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R:\sales\2026\APAC\APAC-Pricelist\"/>
    </mc:Choice>
  </mc:AlternateContent>
  <xr:revisionPtr revIDLastSave="0" documentId="13_ncr:1_{CCDD7D0F-3D17-41AD-B0A6-61437C1B62B8}" xr6:coauthVersionLast="47" xr6:coauthVersionMax="47" xr10:uidLastSave="{00000000-0000-0000-0000-000000000000}"/>
  <bookViews>
    <workbookView xWindow="2250" yWindow="1020" windowWidth="32360" windowHeight="19270" tabRatio="816" xr2:uid="{00000000-000D-0000-FFFF-FFFF00000000}"/>
  </bookViews>
  <sheets>
    <sheet name="Menu" sheetId="16411" r:id="rId1"/>
    <sheet name="Catalyst" sheetId="16410" r:id="rId2"/>
    <sheet name="dtSearch" sheetId="16413" r:id="rId3"/>
    <sheet name="iSpring" sheetId="16414" r:id="rId4"/>
    <sheet name="MadCap" sheetId="16425" r:id="rId5"/>
    <sheet name="MATFOR" sheetId="16388" r:id="rId6"/>
    <sheet name="MicroQuill" sheetId="16389" r:id="rId7"/>
    <sheet name="PKWARE" sheetId="16387" r:id="rId8"/>
    <sheet name="SmartBear" sheetId="16428" r:id="rId9"/>
    <sheet name="SourceInsight" sheetId="16400" r:id="rId10"/>
    <sheet name="SpreadsheetGear" sheetId="16391" r:id="rId11"/>
    <sheet name="WebWorks" sheetId="16390" r:id="rId12"/>
  </sheets>
  <definedNames>
    <definedName name="Analysis_and_Reporting" localSheetId="4">MadCap!#REF!</definedName>
    <definedName name="Authoring_and_Publishing_Solutions" localSheetId="4">MadCap!$A$17</definedName>
    <definedName name="INTERNAL_PRICE_LIST___DISKEEPER__2010" localSheetId="8">#REF!</definedName>
    <definedName name="INTERNAL_PRICE_LIST___DISKEEPER__2010">#REF!</definedName>
    <definedName name="INTERNAL_PRICE_LIST___DISKEEPER__2010___ACADEMIC" localSheetId="8">#REF!</definedName>
    <definedName name="INTERNAL_PRICE_LIST___DISKEEPER__2010___ACADEMIC">#REF!</definedName>
    <definedName name="INTERNAL_PRICE_LIST___HYPERFASTTM" localSheetId="8">#REF!</definedName>
    <definedName name="INTERNAL_PRICE_LIST___HYPERFASTTM">#REF!</definedName>
    <definedName name="INTERNAL_PRICE_LIST___SITEKEEPER__VERSION_3.5___ACADEMIC" localSheetId="8">#REF!</definedName>
    <definedName name="INTERNAL_PRICE_LIST___SITEKEEPER__VERSION_3.5___ACADEMIC">#REF!</definedName>
    <definedName name="INTERNAL_PRICE_LIST___UNDELETE__2009" localSheetId="8">#REF!</definedName>
    <definedName name="INTERNAL_PRICE_LIST___UNDELETE__2009">#REF!</definedName>
    <definedName name="INTERNAL_PRICE_LIST___UNDELETE__2009___ACADEMIC" localSheetId="8">#REF!</definedName>
    <definedName name="INTERNAL_PRICE_LIST___UNDELETE__2009___ACADEMIC">#REF!</definedName>
    <definedName name="Multimedia" localSheetId="4">MadCap!#REF!</definedName>
    <definedName name="_xlnm.Print_Area" localSheetId="1">Catalyst!$A$1:$E$27</definedName>
    <definedName name="_xlnm.Print_Area" localSheetId="2">dtSearch!$A$1:$E$48</definedName>
    <definedName name="_xlnm.Print_Area" localSheetId="3">iSpring!$A$1:$E$49</definedName>
    <definedName name="_xlnm.Print_Area" localSheetId="4">MadCap!$A$1:$E$85</definedName>
    <definedName name="_xlnm.Print_Area" localSheetId="5">MATFOR!$A$1:$E$35</definedName>
    <definedName name="_xlnm.Print_Area" localSheetId="6">MicroQuill!$A$1:$E$84</definedName>
    <definedName name="_xlnm.Print_Area" localSheetId="7">PKWARE!$A$1:$E$49</definedName>
    <definedName name="_xlnm.Print_Area" localSheetId="8">SmartBear!$A$1:$G$319</definedName>
    <definedName name="_xlnm.Print_Area" localSheetId="9">SourceInsight!$A$1:$E$41</definedName>
    <definedName name="_xlnm.Print_Area" localSheetId="10">SpreadsheetGear!$A$1:$F$57</definedName>
    <definedName name="_xlnm.Print_Area" localSheetId="11">WebWorks!$A$1:$E$79</definedName>
    <definedName name="Translations_and_Localization" localSheetId="4">MadCap!#REF!</definedName>
    <definedName name="windriver1" localSheetId="4">MadCap!#REF!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02" i="16428" l="1"/>
  <c r="D1003" i="16428"/>
  <c r="D1004" i="16428"/>
  <c r="D1005" i="16428"/>
  <c r="D1006" i="16428"/>
  <c r="D1007" i="16428"/>
  <c r="D32" i="16428"/>
  <c r="D33" i="16428"/>
  <c r="D34" i="16428"/>
  <c r="D35" i="16428"/>
  <c r="D36" i="16428"/>
  <c r="D37" i="16428"/>
  <c r="D38" i="16428"/>
  <c r="D39" i="16428"/>
  <c r="D40" i="16428"/>
  <c r="D41" i="16428"/>
  <c r="D42" i="16428"/>
  <c r="D43" i="16428"/>
  <c r="D44" i="16428"/>
  <c r="D45" i="16428"/>
  <c r="D46" i="16428"/>
  <c r="D47" i="16428"/>
  <c r="D48" i="16428"/>
  <c r="D49" i="16428"/>
  <c r="D50" i="16428"/>
  <c r="D51" i="16428"/>
  <c r="D52" i="16428"/>
  <c r="D53" i="16428"/>
  <c r="D54" i="16428"/>
  <c r="D55" i="16428"/>
  <c r="D56" i="16428"/>
  <c r="D57" i="16428"/>
  <c r="D58" i="16428"/>
  <c r="D59" i="16428"/>
  <c r="D60" i="16428"/>
  <c r="D61" i="16428"/>
  <c r="D62" i="16428"/>
  <c r="D63" i="16428"/>
  <c r="D64" i="16428"/>
  <c r="D65" i="16428"/>
  <c r="D66" i="16428"/>
  <c r="D67" i="16428"/>
  <c r="D68" i="16428"/>
  <c r="D69" i="16428"/>
  <c r="D70" i="16428"/>
  <c r="D71" i="16428"/>
  <c r="D72" i="16428"/>
  <c r="D73" i="16428"/>
  <c r="D74" i="16428"/>
  <c r="D75" i="16428"/>
  <c r="D76" i="16428"/>
  <c r="D77" i="16428"/>
  <c r="D78" i="16428"/>
  <c r="D79" i="16428"/>
  <c r="D80" i="16428"/>
  <c r="D81" i="16428"/>
  <c r="D82" i="16428"/>
  <c r="D83" i="16428"/>
  <c r="D84" i="16428"/>
  <c r="D85" i="16428"/>
  <c r="D86" i="16428"/>
  <c r="D87" i="16428"/>
  <c r="D88" i="16428"/>
  <c r="D89" i="16428"/>
  <c r="D90" i="16428"/>
  <c r="D91" i="16428"/>
  <c r="D92" i="16428"/>
  <c r="D93" i="16428"/>
  <c r="D94" i="16428"/>
  <c r="D95" i="16428"/>
  <c r="D96" i="16428"/>
  <c r="D97" i="16428"/>
  <c r="D98" i="16428"/>
  <c r="D99" i="16428"/>
  <c r="D100" i="16428"/>
  <c r="D101" i="16428"/>
  <c r="D102" i="16428"/>
  <c r="D103" i="16428"/>
  <c r="D104" i="16428"/>
  <c r="D105" i="16428"/>
  <c r="D106" i="16428"/>
  <c r="D107" i="16428"/>
  <c r="D108" i="16428"/>
  <c r="D109" i="16428"/>
  <c r="D110" i="16428"/>
  <c r="D111" i="16428"/>
  <c r="D112" i="16428"/>
  <c r="D113" i="16428"/>
  <c r="D114" i="16428"/>
  <c r="D115" i="16428"/>
  <c r="D116" i="16428"/>
  <c r="D117" i="16428"/>
  <c r="D118" i="16428"/>
  <c r="D119" i="16428"/>
  <c r="D120" i="16428"/>
  <c r="D121" i="16428"/>
  <c r="D122" i="16428"/>
  <c r="D123" i="16428"/>
  <c r="D124" i="16428"/>
  <c r="D125" i="16428"/>
  <c r="D126" i="16428"/>
  <c r="D127" i="16428"/>
  <c r="D128" i="16428"/>
  <c r="D129" i="16428"/>
  <c r="D130" i="16428"/>
  <c r="D131" i="16428"/>
  <c r="D132" i="16428"/>
  <c r="D133" i="16428"/>
  <c r="D134" i="16428"/>
  <c r="D135" i="16428"/>
  <c r="D136" i="16428"/>
  <c r="D137" i="16428"/>
  <c r="D138" i="16428"/>
  <c r="D139" i="16428"/>
  <c r="D140" i="16428"/>
  <c r="D141" i="16428"/>
  <c r="D142" i="16428"/>
  <c r="D143" i="16428"/>
  <c r="D144" i="16428"/>
  <c r="D145" i="16428"/>
  <c r="D146" i="16428"/>
  <c r="D147" i="16428"/>
  <c r="D148" i="16428"/>
  <c r="D149" i="16428"/>
  <c r="D150" i="16428"/>
  <c r="D151" i="16428"/>
  <c r="D152" i="16428"/>
  <c r="D153" i="16428"/>
  <c r="D154" i="16428"/>
  <c r="D155" i="16428"/>
  <c r="D156" i="16428"/>
  <c r="D157" i="16428"/>
  <c r="D158" i="16428"/>
  <c r="D159" i="16428"/>
  <c r="D160" i="16428"/>
  <c r="D161" i="16428"/>
  <c r="D162" i="16428"/>
  <c r="D163" i="16428"/>
  <c r="D164" i="16428"/>
  <c r="D165" i="16428"/>
  <c r="D166" i="16428"/>
  <c r="D167" i="16428"/>
  <c r="D168" i="16428"/>
  <c r="D169" i="16428"/>
  <c r="D170" i="16428"/>
  <c r="D171" i="16428"/>
  <c r="D172" i="16428"/>
  <c r="D173" i="16428"/>
  <c r="D174" i="16428"/>
  <c r="D175" i="16428"/>
  <c r="D176" i="16428"/>
  <c r="D177" i="16428"/>
  <c r="D178" i="16428"/>
  <c r="D179" i="16428"/>
  <c r="D180" i="16428"/>
  <c r="D181" i="16428"/>
  <c r="D182" i="16428"/>
  <c r="D183" i="16428"/>
  <c r="D184" i="16428"/>
  <c r="D185" i="16428"/>
  <c r="D186" i="16428"/>
  <c r="D187" i="16428"/>
  <c r="D188" i="16428"/>
  <c r="D189" i="16428"/>
  <c r="D190" i="16428"/>
  <c r="D191" i="16428"/>
  <c r="D192" i="16428"/>
  <c r="D193" i="16428"/>
  <c r="D194" i="16428"/>
  <c r="D195" i="16428"/>
  <c r="D196" i="16428"/>
  <c r="D197" i="16428"/>
  <c r="D198" i="16428"/>
  <c r="D199" i="16428"/>
  <c r="D200" i="16428"/>
  <c r="D201" i="16428"/>
  <c r="D202" i="16428"/>
  <c r="D203" i="16428"/>
  <c r="D204" i="16428"/>
  <c r="D205" i="16428"/>
  <c r="D206" i="16428"/>
  <c r="D207" i="16428"/>
  <c r="D208" i="16428"/>
  <c r="D209" i="16428"/>
  <c r="D210" i="16428"/>
  <c r="D211" i="16428"/>
  <c r="D212" i="16428"/>
  <c r="D213" i="16428"/>
  <c r="D214" i="16428"/>
  <c r="D215" i="16428"/>
  <c r="D216" i="16428"/>
  <c r="D217" i="16428"/>
  <c r="D218" i="16428"/>
  <c r="D219" i="16428"/>
  <c r="D220" i="16428"/>
  <c r="D221" i="16428"/>
  <c r="D222" i="16428"/>
  <c r="D223" i="16428"/>
  <c r="D224" i="16428"/>
  <c r="D225" i="16428"/>
  <c r="D226" i="16428"/>
  <c r="D227" i="16428"/>
  <c r="D228" i="16428"/>
  <c r="D229" i="16428"/>
  <c r="D230" i="16428"/>
  <c r="D231" i="16428"/>
  <c r="D232" i="16428"/>
  <c r="D233" i="16428"/>
  <c r="D234" i="16428"/>
  <c r="D235" i="16428"/>
  <c r="D236" i="16428"/>
  <c r="D237" i="16428"/>
  <c r="D238" i="16428"/>
  <c r="D239" i="16428"/>
  <c r="D240" i="16428"/>
  <c r="D241" i="16428"/>
  <c r="D242" i="16428"/>
  <c r="D243" i="16428"/>
  <c r="D244" i="16428"/>
  <c r="D245" i="16428"/>
  <c r="D246" i="16428"/>
  <c r="D247" i="16428"/>
  <c r="D248" i="16428"/>
  <c r="D249" i="16428"/>
  <c r="D250" i="16428"/>
  <c r="D251" i="16428"/>
  <c r="D252" i="16428"/>
  <c r="D253" i="16428"/>
  <c r="D254" i="16428"/>
  <c r="D255" i="16428"/>
  <c r="D256" i="16428"/>
  <c r="D257" i="16428"/>
  <c r="D258" i="16428"/>
  <c r="D259" i="16428"/>
  <c r="D260" i="16428"/>
  <c r="D261" i="16428"/>
  <c r="D262" i="16428"/>
  <c r="D263" i="16428"/>
  <c r="D264" i="16428"/>
  <c r="D265" i="16428"/>
  <c r="D266" i="16428"/>
  <c r="D267" i="16428"/>
  <c r="D268" i="16428"/>
  <c r="D269" i="16428"/>
  <c r="D270" i="16428"/>
  <c r="D271" i="16428"/>
  <c r="D272" i="16428"/>
  <c r="D273" i="16428"/>
  <c r="D274" i="16428"/>
  <c r="D275" i="16428"/>
  <c r="D276" i="16428"/>
  <c r="D277" i="16428"/>
  <c r="D278" i="16428"/>
  <c r="D279" i="16428"/>
  <c r="D280" i="16428"/>
  <c r="D281" i="16428"/>
  <c r="D282" i="16428"/>
  <c r="D283" i="16428"/>
  <c r="D284" i="16428"/>
  <c r="D285" i="16428"/>
  <c r="D286" i="16428"/>
  <c r="D287" i="16428"/>
  <c r="D288" i="16428"/>
  <c r="D289" i="16428"/>
  <c r="D290" i="16428"/>
  <c r="D291" i="16428"/>
  <c r="D292" i="16428"/>
  <c r="D293" i="16428"/>
  <c r="D294" i="16428"/>
  <c r="D295" i="16428"/>
  <c r="D296" i="16428"/>
  <c r="D297" i="16428"/>
  <c r="D298" i="16428"/>
  <c r="D299" i="16428"/>
  <c r="D300" i="16428"/>
  <c r="D301" i="16428"/>
  <c r="D302" i="16428"/>
  <c r="D303" i="16428"/>
  <c r="D304" i="16428"/>
  <c r="D305" i="16428"/>
  <c r="D306" i="16428"/>
  <c r="D307" i="16428"/>
  <c r="D308" i="16428"/>
  <c r="D309" i="16428"/>
  <c r="D310" i="16428"/>
  <c r="D311" i="16428"/>
  <c r="D312" i="16428"/>
  <c r="D313" i="16428"/>
  <c r="D314" i="16428"/>
  <c r="D315" i="16428"/>
  <c r="D316" i="16428"/>
  <c r="D317" i="16428"/>
  <c r="D318" i="16428"/>
  <c r="D319" i="16428"/>
  <c r="D320" i="16428"/>
  <c r="D321" i="16428"/>
  <c r="D322" i="16428"/>
  <c r="D323" i="16428"/>
  <c r="D324" i="16428"/>
  <c r="D325" i="16428"/>
  <c r="D326" i="16428"/>
  <c r="D327" i="16428"/>
  <c r="D328" i="16428"/>
  <c r="D329" i="16428"/>
  <c r="D330" i="16428"/>
  <c r="D331" i="16428"/>
  <c r="D332" i="16428"/>
  <c r="D333" i="16428"/>
  <c r="D334" i="16428"/>
  <c r="D335" i="16428"/>
  <c r="D336" i="16428"/>
  <c r="D337" i="16428"/>
  <c r="D338" i="16428"/>
  <c r="D339" i="16428"/>
  <c r="D340" i="16428"/>
  <c r="D341" i="16428"/>
  <c r="D342" i="16428"/>
  <c r="D343" i="16428"/>
  <c r="D344" i="16428"/>
  <c r="D345" i="16428"/>
  <c r="D346" i="16428"/>
  <c r="D347" i="16428"/>
  <c r="D348" i="16428"/>
  <c r="D349" i="16428"/>
  <c r="D350" i="16428"/>
  <c r="D351" i="16428"/>
  <c r="D352" i="16428"/>
  <c r="D353" i="16428"/>
  <c r="D354" i="16428"/>
  <c r="D355" i="16428"/>
  <c r="D356" i="16428"/>
  <c r="D357" i="16428"/>
  <c r="D358" i="16428"/>
  <c r="D359" i="16428"/>
  <c r="D360" i="16428"/>
  <c r="D361" i="16428"/>
  <c r="D362" i="16428"/>
  <c r="D363" i="16428"/>
  <c r="D364" i="16428"/>
  <c r="D365" i="16428"/>
  <c r="D366" i="16428"/>
  <c r="D367" i="16428"/>
  <c r="D368" i="16428"/>
  <c r="D369" i="16428"/>
  <c r="D370" i="16428"/>
  <c r="D371" i="16428"/>
  <c r="D372" i="16428"/>
  <c r="D373" i="16428"/>
  <c r="D374" i="16428"/>
  <c r="D375" i="16428"/>
  <c r="D376" i="16428"/>
  <c r="D377" i="16428"/>
  <c r="D378" i="16428"/>
  <c r="D379" i="16428"/>
  <c r="D380" i="16428"/>
  <c r="D381" i="16428"/>
  <c r="D382" i="16428"/>
  <c r="D383" i="16428"/>
  <c r="D384" i="16428"/>
  <c r="D385" i="16428"/>
  <c r="D386" i="16428"/>
  <c r="D387" i="16428"/>
  <c r="D388" i="16428"/>
  <c r="D389" i="16428"/>
  <c r="D390" i="16428"/>
  <c r="D391" i="16428"/>
  <c r="D392" i="16428"/>
  <c r="D393" i="16428"/>
  <c r="D394" i="16428"/>
  <c r="D395" i="16428"/>
  <c r="D396" i="16428"/>
  <c r="D397" i="16428"/>
  <c r="D398" i="16428"/>
  <c r="D399" i="16428"/>
  <c r="D400" i="16428"/>
  <c r="D401" i="16428"/>
  <c r="D402" i="16428"/>
  <c r="D403" i="16428"/>
  <c r="D404" i="16428"/>
  <c r="D405" i="16428"/>
  <c r="D406" i="16428"/>
  <c r="D407" i="16428"/>
  <c r="D408" i="16428"/>
  <c r="D409" i="16428"/>
  <c r="D410" i="16428"/>
  <c r="D411" i="16428"/>
  <c r="D412" i="16428"/>
  <c r="D413" i="16428"/>
  <c r="D414" i="16428"/>
  <c r="D415" i="16428"/>
  <c r="D416" i="16428"/>
  <c r="D417" i="16428"/>
  <c r="D418" i="16428"/>
  <c r="D419" i="16428"/>
  <c r="D420" i="16428"/>
  <c r="D421" i="16428"/>
  <c r="D422" i="16428"/>
  <c r="D423" i="16428"/>
  <c r="D424" i="16428"/>
  <c r="D425" i="16428"/>
  <c r="D426" i="16428"/>
  <c r="D427" i="16428"/>
  <c r="D428" i="16428"/>
  <c r="D429" i="16428"/>
  <c r="D430" i="16428"/>
  <c r="D431" i="16428"/>
  <c r="D432" i="16428"/>
  <c r="D433" i="16428"/>
  <c r="D434" i="16428"/>
  <c r="D435" i="16428"/>
  <c r="D436" i="16428"/>
  <c r="D437" i="16428"/>
  <c r="D438" i="16428"/>
  <c r="D439" i="16428"/>
  <c r="D440" i="16428"/>
  <c r="D441" i="16428"/>
  <c r="D442" i="16428"/>
  <c r="D443" i="16428"/>
  <c r="D444" i="16428"/>
  <c r="D445" i="16428"/>
  <c r="D446" i="16428"/>
  <c r="D447" i="16428"/>
  <c r="D448" i="16428"/>
  <c r="D449" i="16428"/>
  <c r="D450" i="16428"/>
  <c r="D451" i="16428"/>
  <c r="D452" i="16428"/>
  <c r="D453" i="16428"/>
  <c r="D454" i="16428"/>
  <c r="D455" i="16428"/>
  <c r="D456" i="16428"/>
  <c r="D457" i="16428"/>
  <c r="D458" i="16428"/>
  <c r="D459" i="16428"/>
  <c r="D460" i="16428"/>
  <c r="D461" i="16428"/>
  <c r="D462" i="16428"/>
  <c r="D463" i="16428"/>
  <c r="D464" i="16428"/>
  <c r="D465" i="16428"/>
  <c r="D466" i="16428"/>
  <c r="D467" i="16428"/>
  <c r="D468" i="16428"/>
  <c r="D469" i="16428"/>
  <c r="D470" i="16428"/>
  <c r="D471" i="16428"/>
  <c r="D472" i="16428"/>
  <c r="D473" i="16428"/>
  <c r="D474" i="16428"/>
  <c r="D475" i="16428"/>
  <c r="D476" i="16428"/>
  <c r="D477" i="16428"/>
  <c r="D478" i="16428"/>
  <c r="D479" i="16428"/>
  <c r="D480" i="16428"/>
  <c r="D481" i="16428"/>
  <c r="D482" i="16428"/>
  <c r="D483" i="16428"/>
  <c r="D484" i="16428"/>
  <c r="D485" i="16428"/>
  <c r="D486" i="16428"/>
  <c r="D487" i="16428"/>
  <c r="D488" i="16428"/>
  <c r="D489" i="16428"/>
  <c r="D490" i="16428"/>
  <c r="D491" i="16428"/>
  <c r="D492" i="16428"/>
  <c r="D493" i="16428"/>
  <c r="D494" i="16428"/>
  <c r="D495" i="16428"/>
  <c r="D496" i="16428"/>
  <c r="D497" i="16428"/>
  <c r="D498" i="16428"/>
  <c r="D499" i="16428"/>
  <c r="D500" i="16428"/>
  <c r="D501" i="16428"/>
  <c r="D502" i="16428"/>
  <c r="D503" i="16428"/>
  <c r="D504" i="16428"/>
  <c r="D505" i="16428"/>
  <c r="D506" i="16428"/>
  <c r="D507" i="16428"/>
  <c r="D508" i="16428"/>
  <c r="D509" i="16428"/>
  <c r="D510" i="16428"/>
  <c r="D511" i="16428"/>
  <c r="D512" i="16428"/>
  <c r="D513" i="16428"/>
  <c r="D514" i="16428"/>
  <c r="D515" i="16428"/>
  <c r="D516" i="16428"/>
  <c r="D517" i="16428"/>
  <c r="D518" i="16428"/>
  <c r="D519" i="16428"/>
  <c r="D520" i="16428"/>
  <c r="D521" i="16428"/>
  <c r="D522" i="16428"/>
  <c r="D523" i="16428"/>
  <c r="D524" i="16428"/>
  <c r="D525" i="16428"/>
  <c r="D526" i="16428"/>
  <c r="D527" i="16428"/>
  <c r="D528" i="16428"/>
  <c r="D529" i="16428"/>
  <c r="D530" i="16428"/>
  <c r="D531" i="16428"/>
  <c r="D532" i="16428"/>
  <c r="D533" i="16428"/>
  <c r="D534" i="16428"/>
  <c r="D535" i="16428"/>
  <c r="D536" i="16428"/>
  <c r="D537" i="16428"/>
  <c r="D538" i="16428"/>
  <c r="D539" i="16428"/>
  <c r="D540" i="16428"/>
  <c r="D541" i="16428"/>
  <c r="D542" i="16428"/>
  <c r="D543" i="16428"/>
  <c r="D544" i="16428"/>
  <c r="D545" i="16428"/>
  <c r="D546" i="16428"/>
  <c r="D547" i="16428"/>
  <c r="D548" i="16428"/>
  <c r="D549" i="16428"/>
  <c r="D550" i="16428"/>
  <c r="D551" i="16428"/>
  <c r="D552" i="16428"/>
  <c r="D553" i="16428"/>
  <c r="D554" i="16428"/>
  <c r="D555" i="16428"/>
  <c r="D556" i="16428"/>
  <c r="D557" i="16428"/>
  <c r="D558" i="16428"/>
  <c r="D559" i="16428"/>
  <c r="D560" i="16428"/>
  <c r="D561" i="16428"/>
  <c r="D562" i="16428"/>
  <c r="D563" i="16428"/>
  <c r="D564" i="16428"/>
  <c r="D565" i="16428"/>
  <c r="D566" i="16428"/>
  <c r="D567" i="16428"/>
  <c r="D568" i="16428"/>
  <c r="D569" i="16428"/>
  <c r="D570" i="16428"/>
  <c r="D571" i="16428"/>
  <c r="D572" i="16428"/>
  <c r="D573" i="16428"/>
  <c r="D574" i="16428"/>
  <c r="D575" i="16428"/>
  <c r="D576" i="16428"/>
  <c r="D577" i="16428"/>
  <c r="D578" i="16428"/>
  <c r="D579" i="16428"/>
  <c r="D580" i="16428"/>
  <c r="D581" i="16428"/>
  <c r="D582" i="16428"/>
  <c r="D583" i="16428"/>
  <c r="D584" i="16428"/>
  <c r="D585" i="16428"/>
  <c r="D586" i="16428"/>
  <c r="D587" i="16428"/>
  <c r="D588" i="16428"/>
  <c r="D589" i="16428"/>
  <c r="D590" i="16428"/>
  <c r="D591" i="16428"/>
  <c r="D592" i="16428"/>
  <c r="D593" i="16428"/>
  <c r="D594" i="16428"/>
  <c r="D595" i="16428"/>
  <c r="D596" i="16428"/>
  <c r="D597" i="16428"/>
  <c r="D598" i="16428"/>
  <c r="D599" i="16428"/>
  <c r="D600" i="16428"/>
  <c r="D601" i="16428"/>
  <c r="D602" i="16428"/>
  <c r="D603" i="16428"/>
  <c r="D604" i="16428"/>
  <c r="D605" i="16428"/>
  <c r="D606" i="16428"/>
  <c r="D607" i="16428"/>
  <c r="D608" i="16428"/>
  <c r="D609" i="16428"/>
  <c r="D610" i="16428"/>
  <c r="D611" i="16428"/>
  <c r="D612" i="16428"/>
  <c r="D613" i="16428"/>
  <c r="D614" i="16428"/>
  <c r="D615" i="16428"/>
  <c r="D616" i="16428"/>
  <c r="D617" i="16428"/>
  <c r="D618" i="16428"/>
  <c r="D619" i="16428"/>
  <c r="D620" i="16428"/>
  <c r="D621" i="16428"/>
  <c r="D622" i="16428"/>
  <c r="D623" i="16428"/>
  <c r="D624" i="16428"/>
  <c r="D625" i="16428"/>
  <c r="D626" i="16428"/>
  <c r="D627" i="16428"/>
  <c r="D628" i="16428"/>
  <c r="D629" i="16428"/>
  <c r="D630" i="16428"/>
  <c r="D631" i="16428"/>
  <c r="D632" i="16428"/>
  <c r="D633" i="16428"/>
  <c r="D634" i="16428"/>
  <c r="D635" i="16428"/>
  <c r="D636" i="16428"/>
  <c r="D637" i="16428"/>
  <c r="D638" i="16428"/>
  <c r="D639" i="16428"/>
  <c r="D640" i="16428"/>
  <c r="D641" i="16428"/>
  <c r="D642" i="16428"/>
  <c r="D643" i="16428"/>
  <c r="D644" i="16428"/>
  <c r="D645" i="16428"/>
  <c r="D646" i="16428"/>
  <c r="D647" i="16428"/>
  <c r="D648" i="16428"/>
  <c r="D649" i="16428"/>
  <c r="D650" i="16428"/>
  <c r="D651" i="16428"/>
  <c r="D652" i="16428"/>
  <c r="D653" i="16428"/>
  <c r="D654" i="16428"/>
  <c r="D655" i="16428"/>
  <c r="D656" i="16428"/>
  <c r="D657" i="16428"/>
  <c r="D658" i="16428"/>
  <c r="D659" i="16428"/>
  <c r="D660" i="16428"/>
  <c r="D661" i="16428"/>
  <c r="D662" i="16428"/>
  <c r="D663" i="16428"/>
  <c r="D664" i="16428"/>
  <c r="D665" i="16428"/>
  <c r="D666" i="16428"/>
  <c r="D667" i="16428"/>
  <c r="D668" i="16428"/>
  <c r="D669" i="16428"/>
  <c r="D670" i="16428"/>
  <c r="D671" i="16428"/>
  <c r="D672" i="16428"/>
  <c r="D673" i="16428"/>
  <c r="D674" i="16428"/>
  <c r="D675" i="16428"/>
  <c r="D676" i="16428"/>
  <c r="D677" i="16428"/>
  <c r="D678" i="16428"/>
  <c r="D679" i="16428"/>
  <c r="D680" i="16428"/>
  <c r="D681" i="16428"/>
  <c r="D682" i="16428"/>
  <c r="D683" i="16428"/>
  <c r="D684" i="16428"/>
  <c r="D685" i="16428"/>
  <c r="D686" i="16428"/>
  <c r="D687" i="16428"/>
  <c r="D688" i="16428"/>
  <c r="D689" i="16428"/>
  <c r="D690" i="16428"/>
  <c r="D691" i="16428"/>
  <c r="D692" i="16428"/>
  <c r="D693" i="16428"/>
  <c r="D694" i="16428"/>
  <c r="D695" i="16428"/>
  <c r="D696" i="16428"/>
  <c r="D697" i="16428"/>
  <c r="D698" i="16428"/>
  <c r="D699" i="16428"/>
  <c r="D700" i="16428"/>
  <c r="D701" i="16428"/>
  <c r="D702" i="16428"/>
  <c r="D703" i="16428"/>
  <c r="D704" i="16428"/>
  <c r="D705" i="16428"/>
  <c r="D706" i="16428"/>
  <c r="D707" i="16428"/>
  <c r="D708" i="16428"/>
  <c r="D709" i="16428"/>
  <c r="D710" i="16428"/>
  <c r="D711" i="16428"/>
  <c r="D712" i="16428"/>
  <c r="D713" i="16428"/>
  <c r="D714" i="16428"/>
  <c r="D715" i="16428"/>
  <c r="D716" i="16428"/>
  <c r="D717" i="16428"/>
  <c r="D718" i="16428"/>
  <c r="D719" i="16428"/>
  <c r="D720" i="16428"/>
  <c r="D721" i="16428"/>
  <c r="D722" i="16428"/>
  <c r="D723" i="16428"/>
  <c r="D724" i="16428"/>
  <c r="D725" i="16428"/>
  <c r="D726" i="16428"/>
  <c r="D727" i="16428"/>
  <c r="D728" i="16428"/>
  <c r="D729" i="16428"/>
  <c r="D730" i="16428"/>
  <c r="D731" i="16428"/>
  <c r="D732" i="16428"/>
  <c r="D733" i="16428"/>
  <c r="D734" i="16428"/>
  <c r="D735" i="16428"/>
  <c r="D736" i="16428"/>
  <c r="D737" i="16428"/>
  <c r="D738" i="16428"/>
  <c r="D739" i="16428"/>
  <c r="D740" i="16428"/>
  <c r="D741" i="16428"/>
  <c r="D742" i="16428"/>
  <c r="D743" i="16428"/>
  <c r="D744" i="16428"/>
  <c r="D745" i="16428"/>
  <c r="D746" i="16428"/>
  <c r="D747" i="16428"/>
  <c r="D748" i="16428"/>
  <c r="D749" i="16428"/>
  <c r="D750" i="16428"/>
  <c r="D751" i="16428"/>
  <c r="D752" i="16428"/>
  <c r="D753" i="16428"/>
  <c r="D754" i="16428"/>
  <c r="D755" i="16428"/>
  <c r="D756" i="16428"/>
  <c r="D757" i="16428"/>
  <c r="D758" i="16428"/>
  <c r="D759" i="16428"/>
  <c r="D760" i="16428"/>
  <c r="D761" i="16428"/>
  <c r="D762" i="16428"/>
  <c r="D763" i="16428"/>
  <c r="D764" i="16428"/>
  <c r="D765" i="16428"/>
  <c r="D766" i="16428"/>
  <c r="D767" i="16428"/>
  <c r="D768" i="16428"/>
  <c r="D769" i="16428"/>
  <c r="D770" i="16428"/>
  <c r="D771" i="16428"/>
  <c r="D772" i="16428"/>
  <c r="D773" i="16428"/>
  <c r="D774" i="16428"/>
  <c r="D775" i="16428"/>
  <c r="D776" i="16428"/>
  <c r="D777" i="16428"/>
  <c r="D778" i="16428"/>
  <c r="D779" i="16428"/>
  <c r="D780" i="16428"/>
  <c r="D781" i="16428"/>
  <c r="D782" i="16428"/>
  <c r="D783" i="16428"/>
  <c r="D784" i="16428"/>
  <c r="D785" i="16428"/>
  <c r="D786" i="16428"/>
  <c r="D787" i="16428"/>
  <c r="D788" i="16428"/>
  <c r="D789" i="16428"/>
  <c r="D790" i="16428"/>
  <c r="D791" i="16428"/>
  <c r="D792" i="16428"/>
  <c r="D793" i="16428"/>
  <c r="D794" i="16428"/>
  <c r="D795" i="16428"/>
  <c r="D796" i="16428"/>
  <c r="D797" i="16428"/>
  <c r="D798" i="16428"/>
  <c r="D799" i="16428"/>
  <c r="D800" i="16428"/>
  <c r="D801" i="16428"/>
  <c r="D802" i="16428"/>
  <c r="D803" i="16428"/>
  <c r="D804" i="16428"/>
  <c r="D805" i="16428"/>
  <c r="D806" i="16428"/>
  <c r="D807" i="16428"/>
  <c r="D808" i="16428"/>
  <c r="D809" i="16428"/>
  <c r="D810" i="16428"/>
  <c r="D811" i="16428"/>
  <c r="D812" i="16428"/>
  <c r="D813" i="16428"/>
  <c r="D814" i="16428"/>
  <c r="D815" i="16428"/>
  <c r="D816" i="16428"/>
  <c r="D817" i="16428"/>
  <c r="D818" i="16428"/>
  <c r="D819" i="16428"/>
  <c r="D820" i="16428"/>
  <c r="D821" i="16428"/>
  <c r="D822" i="16428"/>
  <c r="D823" i="16428"/>
  <c r="D824" i="16428"/>
  <c r="D825" i="16428"/>
  <c r="D826" i="16428"/>
  <c r="D827" i="16428"/>
  <c r="D828" i="16428"/>
  <c r="D829" i="16428"/>
  <c r="D830" i="16428"/>
  <c r="D831" i="16428"/>
  <c r="D832" i="16428"/>
  <c r="D833" i="16428"/>
  <c r="D834" i="16428"/>
  <c r="D835" i="16428"/>
  <c r="D836" i="16428"/>
  <c r="D837" i="16428"/>
  <c r="D838" i="16428"/>
  <c r="D839" i="16428"/>
  <c r="D840" i="16428"/>
  <c r="D841" i="16428"/>
  <c r="D842" i="16428"/>
  <c r="D843" i="16428"/>
  <c r="D844" i="16428"/>
  <c r="D845" i="16428"/>
  <c r="D846" i="16428"/>
  <c r="D847" i="16428"/>
  <c r="D848" i="16428"/>
  <c r="D849" i="16428"/>
  <c r="D850" i="16428"/>
  <c r="D851" i="16428"/>
  <c r="D852" i="16428"/>
  <c r="D853" i="16428"/>
  <c r="D854" i="16428"/>
  <c r="D855" i="16428"/>
  <c r="D856" i="16428"/>
  <c r="D857" i="16428"/>
  <c r="D858" i="16428"/>
  <c r="D859" i="16428"/>
  <c r="D860" i="16428"/>
  <c r="D861" i="16428"/>
  <c r="D862" i="16428"/>
  <c r="D863" i="16428"/>
  <c r="D864" i="16428"/>
  <c r="D865" i="16428"/>
  <c r="D866" i="16428"/>
  <c r="D867" i="16428"/>
  <c r="D868" i="16428"/>
  <c r="D869" i="16428"/>
  <c r="D870" i="16428"/>
  <c r="D871" i="16428"/>
  <c r="D872" i="16428"/>
  <c r="D873" i="16428"/>
  <c r="D874" i="16428"/>
  <c r="D875" i="16428"/>
  <c r="D876" i="16428"/>
  <c r="D877" i="16428"/>
  <c r="D878" i="16428"/>
  <c r="D879" i="16428"/>
  <c r="D880" i="16428"/>
  <c r="D881" i="16428"/>
  <c r="D882" i="16428"/>
  <c r="D883" i="16428"/>
  <c r="D884" i="16428"/>
  <c r="D885" i="16428"/>
  <c r="D886" i="16428"/>
  <c r="D887" i="16428"/>
  <c r="D888" i="16428"/>
  <c r="D889" i="16428"/>
  <c r="D890" i="16428"/>
  <c r="D891" i="16428"/>
  <c r="D892" i="16428"/>
  <c r="D893" i="16428"/>
  <c r="D894" i="16428"/>
  <c r="D895" i="16428"/>
  <c r="D896" i="16428"/>
  <c r="D897" i="16428"/>
  <c r="D898" i="16428"/>
  <c r="D899" i="16428"/>
  <c r="D900" i="16428"/>
  <c r="D901" i="16428"/>
  <c r="D902" i="16428"/>
  <c r="D903" i="16428"/>
  <c r="D904" i="16428"/>
  <c r="D905" i="16428"/>
  <c r="D906" i="16428"/>
  <c r="D907" i="16428"/>
  <c r="D908" i="16428"/>
  <c r="D909" i="16428"/>
  <c r="D910" i="16428"/>
  <c r="D911" i="16428"/>
  <c r="D912" i="16428"/>
  <c r="D913" i="16428"/>
  <c r="D914" i="16428"/>
  <c r="D915" i="16428"/>
  <c r="D916" i="16428"/>
  <c r="D917" i="16428"/>
  <c r="D918" i="16428"/>
  <c r="D919" i="16428"/>
  <c r="D920" i="16428"/>
  <c r="D921" i="16428"/>
  <c r="D922" i="16428"/>
  <c r="D923" i="16428"/>
  <c r="D924" i="16428"/>
  <c r="D925" i="16428"/>
  <c r="D926" i="16428"/>
  <c r="D927" i="16428"/>
  <c r="D928" i="16428"/>
  <c r="D929" i="16428"/>
  <c r="D930" i="16428"/>
  <c r="D931" i="16428"/>
  <c r="D932" i="16428"/>
  <c r="D933" i="16428"/>
  <c r="D934" i="16428"/>
  <c r="D935" i="16428"/>
  <c r="D936" i="16428"/>
  <c r="D937" i="16428"/>
  <c r="D938" i="16428"/>
  <c r="D939" i="16428"/>
  <c r="D940" i="16428"/>
  <c r="D941" i="16428"/>
  <c r="D942" i="16428"/>
  <c r="D943" i="16428"/>
  <c r="D944" i="16428"/>
  <c r="D945" i="16428"/>
  <c r="D946" i="16428"/>
  <c r="D947" i="16428"/>
  <c r="D948" i="16428"/>
  <c r="D949" i="16428"/>
  <c r="D950" i="16428"/>
  <c r="D951" i="16428"/>
  <c r="D952" i="16428"/>
  <c r="D953" i="16428"/>
  <c r="D954" i="16428"/>
  <c r="D955" i="16428"/>
  <c r="D956" i="16428"/>
  <c r="D957" i="16428"/>
  <c r="D958" i="16428"/>
  <c r="D959" i="16428"/>
  <c r="D960" i="16428"/>
  <c r="D961" i="16428"/>
  <c r="D962" i="16428"/>
  <c r="D963" i="16428"/>
  <c r="D964" i="16428"/>
  <c r="D965" i="16428"/>
  <c r="D966" i="16428"/>
  <c r="D967" i="16428"/>
  <c r="D968" i="16428"/>
  <c r="D969" i="16428"/>
  <c r="D970" i="16428"/>
  <c r="D971" i="16428"/>
  <c r="D972" i="16428"/>
  <c r="D973" i="16428"/>
  <c r="D974" i="16428"/>
  <c r="D975" i="16428"/>
  <c r="D976" i="16428"/>
  <c r="D977" i="16428"/>
  <c r="D978" i="16428"/>
  <c r="D979" i="16428"/>
  <c r="D980" i="16428"/>
  <c r="D981" i="16428"/>
  <c r="D982" i="16428"/>
  <c r="D983" i="16428"/>
  <c r="D984" i="16428"/>
  <c r="D985" i="16428"/>
  <c r="D986" i="16428"/>
  <c r="D987" i="16428"/>
  <c r="D988" i="16428"/>
  <c r="D989" i="16428"/>
  <c r="D990" i="16428"/>
  <c r="D991" i="16428"/>
  <c r="D992" i="16428"/>
  <c r="D993" i="16428"/>
  <c r="D994" i="16428"/>
  <c r="D995" i="16428"/>
  <c r="D996" i="16428"/>
  <c r="D997" i="16428"/>
  <c r="D998" i="16428"/>
  <c r="D999" i="16428"/>
  <c r="D1000" i="16428"/>
  <c r="D1001" i="16428"/>
  <c r="D31" i="16428"/>
  <c r="D30" i="16428"/>
  <c r="D29" i="16428"/>
  <c r="E41" i="16413" l="1"/>
  <c r="E40" i="16413"/>
  <c r="E34" i="16387" l="1"/>
  <c r="E26" i="16387"/>
  <c r="E25" i="16387"/>
  <c r="E24" i="16387"/>
  <c r="E23" i="16387"/>
  <c r="E20" i="16387"/>
  <c r="E18" i="16387"/>
  <c r="E16" i="16387"/>
  <c r="E14" i="16387"/>
  <c r="E28" i="16414"/>
  <c r="E27" i="16414"/>
  <c r="E26" i="16414"/>
  <c r="E25" i="16414"/>
  <c r="E24" i="16414"/>
  <c r="E23" i="16414"/>
  <c r="F44" i="16391"/>
  <c r="F43" i="16391"/>
  <c r="F42" i="16391"/>
  <c r="F39" i="16391"/>
  <c r="F38" i="16391"/>
  <c r="F37" i="16391"/>
  <c r="E22" i="16400"/>
  <c r="E16" i="16414"/>
  <c r="E17" i="16414"/>
  <c r="E42" i="16414"/>
  <c r="E43" i="16414"/>
  <c r="E34" i="16414"/>
  <c r="E35" i="16414"/>
  <c r="E37" i="16414"/>
  <c r="E36" i="16414"/>
  <c r="E33" i="16414"/>
  <c r="E14" i="16414"/>
  <c r="E19" i="16414"/>
  <c r="E18" i="16414"/>
  <c r="E15" i="16414"/>
  <c r="E45" i="16414"/>
  <c r="E44" i="16414"/>
  <c r="E41" i="16414"/>
  <c r="E40" i="16414"/>
  <c r="E32" i="16414"/>
  <c r="E18" i="16413"/>
  <c r="E19" i="16413"/>
  <c r="E20" i="16413"/>
  <c r="E21" i="16413"/>
  <c r="E22" i="16413"/>
  <c r="E46" i="16413"/>
  <c r="E45" i="16413"/>
  <c r="E36" i="16413"/>
  <c r="E35" i="16413"/>
  <c r="E31" i="16413"/>
  <c r="E30" i="16413"/>
  <c r="E27" i="16413"/>
  <c r="E24" i="16413"/>
  <c r="E23" i="16413"/>
  <c r="E17" i="16413"/>
  <c r="E14" i="16413"/>
  <c r="E39" i="16400"/>
  <c r="E38" i="16400"/>
  <c r="F55" i="16391"/>
  <c r="F54" i="16391"/>
  <c r="F53" i="16391"/>
  <c r="F50" i="16391"/>
  <c r="F49" i="16391"/>
  <c r="F48" i="16391"/>
  <c r="F33" i="16391"/>
  <c r="F32" i="16391"/>
  <c r="F31" i="16391"/>
  <c r="F28" i="16391"/>
  <c r="F27" i="16391"/>
  <c r="F26" i="16391"/>
  <c r="F22" i="16391"/>
  <c r="F16" i="16391"/>
  <c r="F17" i="16391"/>
  <c r="E15" i="16410"/>
  <c r="E14" i="16410"/>
  <c r="E34" i="16390"/>
  <c r="E33" i="16390"/>
  <c r="E26" i="16410"/>
  <c r="E22" i="16410"/>
  <c r="E19" i="16410"/>
  <c r="E18" i="16410"/>
  <c r="E27" i="16410"/>
  <c r="E23" i="16410"/>
  <c r="E31" i="16390"/>
  <c r="E30" i="16390"/>
  <c r="E28" i="16390"/>
  <c r="E27" i="16390"/>
  <c r="E25" i="16390"/>
  <c r="E17" i="16390"/>
  <c r="E18" i="16390"/>
  <c r="E20" i="16390"/>
  <c r="E21" i="16390"/>
  <c r="E24" i="16390"/>
  <c r="E27" i="16400"/>
  <c r="E28" i="16400"/>
  <c r="E29" i="16400"/>
  <c r="E30" i="16400"/>
  <c r="E31" i="16400"/>
  <c r="E32" i="16400"/>
  <c r="E33" i="16400"/>
  <c r="E34" i="16400"/>
  <c r="E26" i="16400"/>
  <c r="E15" i="16390"/>
  <c r="E14" i="16390"/>
  <c r="E17" i="16400"/>
  <c r="E15" i="16400"/>
  <c r="E16" i="16400"/>
  <c r="F21" i="16391"/>
  <c r="F20" i="16391"/>
  <c r="F15" i="16391"/>
  <c r="E39" i="16388"/>
  <c r="E40" i="16388"/>
  <c r="E41" i="16388"/>
  <c r="E42" i="16388"/>
  <c r="E43" i="16388"/>
  <c r="E45" i="16388"/>
  <c r="E46" i="16388"/>
  <c r="E47" i="16388"/>
  <c r="E48" i="16388"/>
  <c r="E49" i="16388"/>
  <c r="E38" i="16388"/>
  <c r="E20" i="16388"/>
  <c r="E21" i="16388"/>
  <c r="E22" i="16388"/>
  <c r="E23" i="16388"/>
  <c r="E24" i="16388"/>
  <c r="E25" i="16388"/>
  <c r="E26" i="16388"/>
  <c r="E27" i="16388"/>
  <c r="E28" i="16388"/>
  <c r="E30" i="16388"/>
  <c r="E31" i="16388"/>
  <c r="E32" i="16388"/>
  <c r="E33" i="16388"/>
  <c r="E34" i="16388"/>
  <c r="E35" i="16388"/>
  <c r="E19" i="16388"/>
  <c r="E18" i="16388"/>
  <c r="E17" i="16388"/>
  <c r="E16" i="16388"/>
  <c r="E15" i="1638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Toshiakiw</author>
  </authors>
  <commentList>
    <comment ref="C5" authorId="0" shapeId="0" xr:uid="{B5120946-56AC-420F-B40E-398B9B925DAE}">
      <text>
        <r>
          <rPr>
            <b/>
            <sz val="9"/>
            <color indexed="81"/>
            <rFont val="MS P ゴシック"/>
            <family val="3"/>
            <charset val="128"/>
          </rPr>
          <t>Toshiakiw:</t>
        </r>
        <r>
          <rPr>
            <sz val="9"/>
            <color indexed="81"/>
            <rFont val="MS P ゴシック"/>
            <family val="3"/>
            <charset val="128"/>
          </rPr>
          <t xml:space="preserve">
Pre-Expiry Renewal price is only valid until 2 weeks after it's expiration date.</t>
        </r>
      </text>
    </comment>
  </commentList>
</comments>
</file>

<file path=xl/sharedStrings.xml><?xml version="1.0" encoding="utf-8"?>
<sst xmlns="http://schemas.openxmlformats.org/spreadsheetml/2006/main" count="3285" uniqueCount="2529">
  <si>
    <t>Reseller Price</t>
    <phoneticPr fontId="12"/>
  </si>
  <si>
    <t>Product Code:</t>
    <phoneticPr fontId="0" type="noConversion"/>
  </si>
  <si>
    <r>
      <t>Maintenance</t>
    </r>
    <r>
      <rPr>
        <sz val="10"/>
        <color indexed="10"/>
        <rFont val="Arial"/>
        <family val="2"/>
      </rPr>
      <t xml:space="preserve">
Maintenance purchase is required. The price will be 20% of the List Price per year. </t>
    </r>
    <phoneticPr fontId="12"/>
  </si>
  <si>
    <t>Discount</t>
    <phoneticPr fontId="12"/>
  </si>
  <si>
    <t>Note:  All prices are in United States Dollar</t>
    <phoneticPr fontId="12"/>
  </si>
  <si>
    <r>
      <t>Maintenance</t>
    </r>
    <r>
      <rPr>
        <sz val="10"/>
        <color indexed="10"/>
        <rFont val="Arial"/>
        <family val="2"/>
      </rPr>
      <t xml:space="preserve">
Maintenance purchase is required. The price will be 20% of the List Price per year.</t>
    </r>
    <r>
      <rPr>
        <sz val="10"/>
        <rFont val="Arial"/>
        <family val="2"/>
      </rPr>
      <t/>
    </r>
    <phoneticPr fontId="12"/>
  </si>
  <si>
    <t xml:space="preserve"> </t>
    <phoneticPr fontId="12"/>
  </si>
  <si>
    <t xml:space="preserve">Confidential -- Reseller Use ONLY </t>
    <phoneticPr fontId="12"/>
  </si>
  <si>
    <t>Note:  All prices are in United States Dollar</t>
    <phoneticPr fontId="12"/>
  </si>
  <si>
    <t xml:space="preserve">International Priority Shipping Information </t>
    <phoneticPr fontId="12"/>
  </si>
  <si>
    <t>SKU#</t>
    <phoneticPr fontId="0" type="noConversion"/>
  </si>
  <si>
    <t>Product Description</t>
    <phoneticPr fontId="12"/>
  </si>
  <si>
    <t>Discount</t>
    <phoneticPr fontId="12"/>
  </si>
  <si>
    <t>Reseller Price</t>
    <phoneticPr fontId="12"/>
  </si>
  <si>
    <t>Source Dynamics - Source Insight -  Reseller Pricing Schedule</t>
    <phoneticPr fontId="12"/>
  </si>
  <si>
    <t>Source Insight is available as a download product. Media Kits are available</t>
    <phoneticPr fontId="12"/>
  </si>
  <si>
    <t>ask Sales</t>
  </si>
  <si>
    <t>-</t>
    <phoneticPr fontId="12"/>
  </si>
  <si>
    <t>-</t>
    <phoneticPr fontId="12"/>
  </si>
  <si>
    <t>Multiple new or upgrade licenses</t>
    <phoneticPr fontId="12"/>
  </si>
  <si>
    <t>-</t>
    <phoneticPr fontId="12"/>
  </si>
  <si>
    <t>-</t>
    <phoneticPr fontId="12"/>
  </si>
  <si>
    <t>10+</t>
  </si>
  <si>
    <t>20+</t>
  </si>
  <si>
    <t>50+</t>
  </si>
  <si>
    <t>100+</t>
  </si>
  <si>
    <t>200+</t>
  </si>
  <si>
    <t>300+</t>
  </si>
  <si>
    <t>500+</t>
  </si>
  <si>
    <t>Quantity</t>
  </si>
  <si>
    <t>1-4</t>
  </si>
  <si>
    <t>Volume Price Per License - New Licenses</t>
  </si>
  <si>
    <t>12 months</t>
    <phoneticPr fontId="0" type="noConversion"/>
  </si>
  <si>
    <r>
      <t>6</t>
    </r>
    <r>
      <rPr>
        <sz val="10"/>
        <rFont val="Arial"/>
        <family val="2"/>
      </rPr>
      <t xml:space="preserve"> months</t>
    </r>
    <phoneticPr fontId="0" type="noConversion"/>
  </si>
  <si>
    <r>
      <t>1</t>
    </r>
    <r>
      <rPr>
        <sz val="10"/>
        <rFont val="Arial"/>
        <family val="2"/>
      </rPr>
      <t>2 months</t>
    </r>
    <phoneticPr fontId="0" type="noConversion"/>
  </si>
  <si>
    <t>WebWorks ePublisher Subscription License</t>
    <phoneticPr fontId="0" type="noConversion"/>
  </si>
  <si>
    <r>
      <t>6</t>
    </r>
    <r>
      <rPr>
        <sz val="10"/>
        <rFont val="Arial"/>
        <family val="2"/>
      </rPr>
      <t xml:space="preserve"> months</t>
    </r>
    <phoneticPr fontId="0" type="noConversion"/>
  </si>
  <si>
    <r>
      <t>D</t>
    </r>
    <r>
      <rPr>
        <sz val="10"/>
        <rFont val="Arial"/>
        <family val="2"/>
      </rPr>
      <t>esigner Subscription (per seat)</t>
    </r>
    <phoneticPr fontId="0" type="noConversion"/>
  </si>
  <si>
    <r>
      <t>A</t>
    </r>
    <r>
      <rPr>
        <sz val="10"/>
        <rFont val="Arial"/>
        <family val="2"/>
      </rPr>
      <t>utoMap Server Subscription (per server)</t>
    </r>
    <phoneticPr fontId="0" type="noConversion"/>
  </si>
  <si>
    <t>WebWorks ePublisher Traditional License</t>
    <phoneticPr fontId="0" type="noConversion"/>
  </si>
  <si>
    <r>
      <t>A</t>
    </r>
    <r>
      <rPr>
        <sz val="10"/>
        <rFont val="Arial"/>
        <family val="2"/>
      </rPr>
      <t>nnual Renewal Rate</t>
    </r>
    <phoneticPr fontId="0" type="noConversion"/>
  </si>
  <si>
    <r>
      <t>Non-</t>
    </r>
    <r>
      <rPr>
        <sz val="10"/>
        <rFont val="Arial"/>
        <family val="2"/>
      </rPr>
      <t>D</t>
    </r>
    <r>
      <rPr>
        <sz val="10"/>
        <rFont val="Arial"/>
        <family val="2"/>
      </rPr>
      <t>esigner Subscription (per seat)</t>
    </r>
    <phoneticPr fontId="0" type="noConversion"/>
  </si>
  <si>
    <r>
      <t>D</t>
    </r>
    <r>
      <rPr>
        <sz val="10"/>
        <rFont val="Arial"/>
        <family val="2"/>
      </rPr>
      <t>esigner License</t>
    </r>
    <phoneticPr fontId="0" type="noConversion"/>
  </si>
  <si>
    <r>
      <t>D</t>
    </r>
    <r>
      <rPr>
        <sz val="10"/>
        <rFont val="Arial"/>
        <family val="2"/>
      </rPr>
      <t>esigner License Annual Renewal</t>
    </r>
    <phoneticPr fontId="0" type="noConversion"/>
  </si>
  <si>
    <r>
      <t>N</t>
    </r>
    <r>
      <rPr>
        <sz val="10"/>
        <rFont val="Arial"/>
        <family val="2"/>
      </rPr>
      <t>on-designer License Add-on</t>
    </r>
    <phoneticPr fontId="0" type="noConversion"/>
  </si>
  <si>
    <r>
      <t>A</t>
    </r>
    <r>
      <rPr>
        <sz val="10"/>
        <rFont val="Arial"/>
        <family val="2"/>
      </rPr>
      <t>utoMap Server License Annual Renewal</t>
    </r>
    <phoneticPr fontId="0" type="noConversion"/>
  </si>
  <si>
    <r>
      <t>N</t>
    </r>
    <r>
      <rPr>
        <sz val="10"/>
        <rFont val="Arial"/>
        <family val="2"/>
      </rPr>
      <t>on-designer License Add-on Annual Renewal</t>
    </r>
    <phoneticPr fontId="0" type="noConversion"/>
  </si>
  <si>
    <t>DEFINITIONS</t>
    <phoneticPr fontId="0" type="noConversion"/>
  </si>
  <si>
    <t>Designer Subscription Package</t>
  </si>
  <si>
    <t xml:space="preserve">  Includes (during contract term only)</t>
  </si>
  <si>
    <t>License rights to ePublisher Pro.</t>
  </si>
  <si>
    <t>License rights to ePublisher Express.</t>
  </si>
  <si>
    <t>License rights to all Input Adapters (FrameMaker, Word, DITA-XML).</t>
  </si>
  <si>
    <t>Unlimited Technical Support during term of contract.</t>
  </si>
  <si>
    <t>Product upgrades issued during contract period.</t>
  </si>
  <si>
    <t>Non-Designer Subscription Package</t>
  </si>
  <si>
    <t>Unlimited Technical Support</t>
  </si>
  <si>
    <t>Product updates issued during contract period.</t>
  </si>
  <si>
    <t>AutoMap Server Subscription Package</t>
  </si>
  <si>
    <t>License rights to ePublisher AutoMap for a single machine install.</t>
  </si>
  <si>
    <t>Designer License Package</t>
  </si>
  <si>
    <t xml:space="preserve">  Includes</t>
  </si>
  <si>
    <t>Traditional license of ePublisher Pro.</t>
  </si>
  <si>
    <t>Traditional license of ePublisher Express.</t>
  </si>
  <si>
    <t>The price is</t>
  </si>
  <si>
    <t>5+</t>
  </si>
  <si>
    <t>License will be delivered via Email</t>
  </si>
  <si>
    <t xml:space="preserve"> </t>
  </si>
  <si>
    <t>Standard SmartHeap for Unix</t>
  </si>
  <si>
    <t>SmartHeap/SMP (all platforms)</t>
  </si>
  <si>
    <t>Discount</t>
    <phoneticPr fontId="0" type="noConversion"/>
  </si>
  <si>
    <t xml:space="preserve"> </t>
    <phoneticPr fontId="12"/>
  </si>
  <si>
    <t xml:space="preserve">International Priority Shipping Information </t>
    <phoneticPr fontId="12"/>
  </si>
  <si>
    <r>
      <t>A</t>
    </r>
    <r>
      <rPr>
        <sz val="10"/>
        <rFont val="Arial"/>
        <family val="2"/>
      </rPr>
      <t>utoMap Server License w/ Designer License</t>
    </r>
    <phoneticPr fontId="0" type="noConversion"/>
  </si>
  <si>
    <r>
      <t>A</t>
    </r>
    <r>
      <rPr>
        <sz val="10"/>
        <rFont val="Arial"/>
        <family val="2"/>
      </rPr>
      <t>utoMap Server License w/ Designer Annual Renewal</t>
    </r>
    <phoneticPr fontId="0" type="noConversion"/>
  </si>
  <si>
    <t>MATFOR in Absoft Fortran for Linux, IA32</t>
    <phoneticPr fontId="28" type="noConversion"/>
  </si>
  <si>
    <r>
      <t>MATFOR in Absoft Fortran</t>
    </r>
    <r>
      <rPr>
        <sz val="8"/>
        <color indexed="48"/>
        <rFont val="Arial"/>
        <family val="2"/>
      </rPr>
      <t xml:space="preserve"> Academic</t>
    </r>
    <r>
      <rPr>
        <sz val="8"/>
        <rFont val="Arial"/>
        <family val="2"/>
      </rPr>
      <t xml:space="preserve"> for Linux, IA32</t>
    </r>
    <phoneticPr fontId="28" type="noConversion"/>
  </si>
  <si>
    <t>MATFOR in  Fortran for Linux, EM64T</t>
    <phoneticPr fontId="28" type="noConversion"/>
  </si>
  <si>
    <r>
      <t xml:space="preserve">MATFOR in  Fortran </t>
    </r>
    <r>
      <rPr>
        <sz val="8"/>
        <color indexed="48"/>
        <rFont val="Arial"/>
        <family val="2"/>
      </rPr>
      <t>Academic</t>
    </r>
    <r>
      <rPr>
        <sz val="8"/>
        <rFont val="Arial"/>
        <family val="2"/>
      </rPr>
      <t xml:space="preserve"> Linux, EM64T</t>
    </r>
    <phoneticPr fontId="28" type="noConversion"/>
  </si>
  <si>
    <t>MATFOR in C++ for Windows, IA-32</t>
    <phoneticPr fontId="28" type="noConversion"/>
  </si>
  <si>
    <t>International FedEx freight cost for one or multiple copies is $50.00</t>
    <phoneticPr fontId="12"/>
  </si>
  <si>
    <t>Note: For Resellers using your own freight carrier, $10.00 handling fee will apply on outbound shipments.</t>
    <phoneticPr fontId="12"/>
  </si>
  <si>
    <t>Product Code:</t>
    <phoneticPr fontId="0" type="noConversion"/>
  </si>
  <si>
    <t>MATFOR Reseller Pricing Schedule</t>
    <phoneticPr fontId="12"/>
  </si>
  <si>
    <t>MicroQuill Reseller Pricing Schedule</t>
    <phoneticPr fontId="12"/>
  </si>
  <si>
    <t xml:space="preserve">                        An Application can never be too fast!</t>
    <phoneticPr fontId="12"/>
  </si>
  <si>
    <t>For platform-specific information, see</t>
    <phoneticPr fontId="12"/>
  </si>
  <si>
    <t>Current platform support</t>
  </si>
  <si>
    <t xml:space="preserve">                                               </t>
  </si>
  <si>
    <t>Product</t>
  </si>
  <si>
    <t>HeapAgent</t>
  </si>
  <si>
    <t>SmartHeap Support &amp; Maintenance</t>
  </si>
  <si>
    <t xml:space="preserve">Note :
1.With MATFOR floating license mechanism, users can use MATFOR on different sites by network only it needs to be checked if the server is on working, and the license packs are enough for clients.                                                                                           2. The floating licenses are permitted to include the mix support platforms of MATFOR. For example, 3 packs of MATFOR floating could be one of MATFOR in Lahey for Windows, one of MATFOR in Absoft for Windows, and the other one of MATFOR in Intel C++ for Linux.               
3.MATFOR 4.0 is to release in February, 2006, and MATFOR 3.x users can get the free upgrade to MATFOR 4.0.
</t>
    <phoneticPr fontId="28" type="noConversion"/>
  </si>
  <si>
    <t>END-USER LICENSE/PACKAGE  or ESD
(including Quick Start, User's guide, Reference Guide )</t>
    <phoneticPr fontId="28" type="noConversion"/>
  </si>
  <si>
    <t>Product Name</t>
  </si>
  <si>
    <t>SKU</t>
  </si>
  <si>
    <t>Note:  All prices are in United States Dollar</t>
  </si>
  <si>
    <t>MadCap Software Reseller Pricing Schedule</t>
  </si>
  <si>
    <t>SUBSCRIPTION</t>
    <phoneticPr fontId="12"/>
  </si>
  <si>
    <r>
      <t xml:space="preserve">SocketTools </t>
    </r>
    <r>
      <rPr>
        <sz val="10"/>
        <rFont val="Arial"/>
        <family val="2"/>
      </rPr>
      <t>Subscription</t>
    </r>
    <phoneticPr fontId="12"/>
  </si>
  <si>
    <r>
      <t>S</t>
    </r>
    <r>
      <rPr>
        <sz val="10"/>
        <rFont val="Arial"/>
        <family val="2"/>
      </rPr>
      <t>UBREN-E</t>
    </r>
    <phoneticPr fontId="12"/>
  </si>
  <si>
    <r>
      <t>S</t>
    </r>
    <r>
      <rPr>
        <sz val="10"/>
        <rFont val="Arial"/>
        <family val="2"/>
      </rPr>
      <t>ubscription Renewal - per year for upgrades and support</t>
    </r>
    <phoneticPr fontId="12"/>
  </si>
  <si>
    <t xml:space="preserve"> </t>
    <phoneticPr fontId="12"/>
  </si>
  <si>
    <t xml:space="preserve">Confidential -- Reseller Use ONLY </t>
    <phoneticPr fontId="12"/>
  </si>
  <si>
    <t>Note:  All prices are in United States Dollar</t>
    <phoneticPr fontId="12"/>
  </si>
  <si>
    <t>Product Description</t>
    <phoneticPr fontId="12"/>
  </si>
  <si>
    <t>Discount</t>
    <phoneticPr fontId="12"/>
  </si>
  <si>
    <t>Reseller Price</t>
    <phoneticPr fontId="12"/>
  </si>
  <si>
    <t>Quadralay Reseller Pricing Schedule</t>
    <phoneticPr fontId="12"/>
  </si>
  <si>
    <t>SKU#</t>
    <phoneticPr fontId="0" type="noConversion"/>
  </si>
  <si>
    <t>SocketTools DYNAMIC LINK LIBRARY SUITES</t>
  </si>
  <si>
    <t>SocketTools ACTIVE X COMPONENT SUITES</t>
  </si>
  <si>
    <t>PKWARE Reseller Pricing Schedule</t>
    <phoneticPr fontId="12"/>
  </si>
  <si>
    <t># of License</t>
    <phoneticPr fontId="0" type="noConversion"/>
  </si>
  <si>
    <t>1</t>
    <phoneticPr fontId="12"/>
  </si>
  <si>
    <t>2-9</t>
    <phoneticPr fontId="12"/>
  </si>
  <si>
    <t>10-24</t>
    <phoneticPr fontId="0" type="noConversion"/>
  </si>
  <si>
    <t>25-49</t>
    <phoneticPr fontId="12"/>
  </si>
  <si>
    <t xml:space="preserve"> </t>
    <phoneticPr fontId="12"/>
  </si>
  <si>
    <t xml:space="preserve">Confidential -- Reseller Use ONLY </t>
    <phoneticPr fontId="12"/>
  </si>
  <si>
    <t>Note:  All prices are in United States Dollar</t>
    <phoneticPr fontId="12"/>
  </si>
  <si>
    <t xml:space="preserve">International Priority Shipping Information </t>
    <phoneticPr fontId="12"/>
  </si>
  <si>
    <t>International FedEx freight cost for one or multiple copies is $50.00</t>
    <phoneticPr fontId="12"/>
  </si>
  <si>
    <t>Note: For Resellers using your own freight carrier, $10.00 handling fee will apply on outbound shipments.</t>
    <phoneticPr fontId="12"/>
  </si>
  <si>
    <t>Product Code:</t>
    <phoneticPr fontId="0" type="noConversion"/>
  </si>
  <si>
    <t>Product Description</t>
    <phoneticPr fontId="12"/>
  </si>
  <si>
    <t>Discount</t>
    <phoneticPr fontId="12"/>
  </si>
  <si>
    <t>Reseller Price</t>
    <phoneticPr fontId="12"/>
  </si>
  <si>
    <t>MATFOR in Visual Fortran for Windows, IA-32</t>
    <phoneticPr fontId="28" type="noConversion"/>
  </si>
  <si>
    <r>
      <t xml:space="preserve">MATFOR in Visual Fortran </t>
    </r>
    <r>
      <rPr>
        <sz val="8"/>
        <color indexed="48"/>
        <rFont val="Arial"/>
        <family val="2"/>
      </rPr>
      <t>Academic</t>
    </r>
    <r>
      <rPr>
        <sz val="8"/>
        <rFont val="Arial"/>
        <family val="2"/>
      </rPr>
      <t xml:space="preserve"> for Windows, IA-32</t>
    </r>
    <phoneticPr fontId="28" type="noConversion"/>
  </si>
  <si>
    <t>MATFOR in Lahey Fortran for Windows, IA-32</t>
    <phoneticPr fontId="28" type="noConversion"/>
  </si>
  <si>
    <r>
      <t xml:space="preserve">MATFOR in Lahey Fortran </t>
    </r>
    <r>
      <rPr>
        <sz val="8"/>
        <color indexed="48"/>
        <rFont val="Arial"/>
        <family val="2"/>
      </rPr>
      <t>Academic</t>
    </r>
    <r>
      <rPr>
        <sz val="8"/>
        <rFont val="Arial"/>
        <family val="2"/>
      </rPr>
      <t xml:space="preserve"> for Windows, IA-32</t>
    </r>
    <phoneticPr fontId="28" type="noConversion"/>
  </si>
  <si>
    <t>MATFOR in Absoft Fortran for Windows, IA-32</t>
    <phoneticPr fontId="28" type="noConversion"/>
  </si>
  <si>
    <r>
      <t xml:space="preserve">MATFOR in Absoft Fortran </t>
    </r>
    <r>
      <rPr>
        <sz val="8"/>
        <color indexed="48"/>
        <rFont val="Arial"/>
        <family val="2"/>
      </rPr>
      <t>Academic</t>
    </r>
    <r>
      <rPr>
        <sz val="8"/>
        <rFont val="Arial"/>
        <family val="2"/>
      </rPr>
      <t xml:space="preserve"> for Windows, IA-32</t>
    </r>
    <phoneticPr fontId="28" type="noConversion"/>
  </si>
  <si>
    <t>MATFOR in Fortran for Linux,  IA-32</t>
    <phoneticPr fontId="28" type="noConversion"/>
  </si>
  <si>
    <r>
      <t xml:space="preserve">MATFOR in Fortran </t>
    </r>
    <r>
      <rPr>
        <sz val="8"/>
        <color indexed="48"/>
        <rFont val="Arial"/>
        <family val="2"/>
      </rPr>
      <t>Academic</t>
    </r>
    <r>
      <rPr>
        <sz val="8"/>
        <rFont val="Arial"/>
        <family val="2"/>
      </rPr>
      <t xml:space="preserve"> for Linux,  IA-32</t>
    </r>
    <phoneticPr fontId="28" type="noConversion"/>
  </si>
  <si>
    <t>MATFOR in Lahey Fortran for Linux, IA32</t>
    <phoneticPr fontId="28" type="noConversion"/>
  </si>
  <si>
    <r>
      <t>MATFOR in Lahey Fortran</t>
    </r>
    <r>
      <rPr>
        <sz val="8"/>
        <color indexed="48"/>
        <rFont val="Arial"/>
        <family val="2"/>
      </rPr>
      <t xml:space="preserve"> Academic</t>
    </r>
    <r>
      <rPr>
        <sz val="8"/>
        <rFont val="Arial"/>
        <family val="2"/>
      </rPr>
      <t xml:space="preserve"> for Linux, IA32</t>
    </r>
    <phoneticPr fontId="28" type="noConversion"/>
  </si>
  <si>
    <t>------------------------</t>
  </si>
  <si>
    <t>Windows</t>
  </si>
  <si>
    <t>Traditional license for all Input Adapters (FrameMaker, Word, DITA-XML).</t>
  </si>
  <si>
    <t>Free Unlimited Technical Support for 12 months.</t>
  </si>
  <si>
    <t>Free Product updates for 12 months.</t>
  </si>
  <si>
    <t>Product updates and Technical Support can be extended</t>
  </si>
  <si>
    <t>another 12 months at Subscription pricing.</t>
  </si>
  <si>
    <t>Non-Designer License Add-on Package</t>
  </si>
  <si>
    <t xml:space="preserve">  Requires</t>
  </si>
  <si>
    <t>At least one Designer License seat</t>
  </si>
  <si>
    <t>AutoMap Server License Package</t>
  </si>
  <si>
    <t>Traditional license of ePublisher AutoMap for a single machine install.</t>
  </si>
  <si>
    <r>
      <t xml:space="preserve">MATFOR in C++ </t>
    </r>
    <r>
      <rPr>
        <sz val="8"/>
        <color indexed="48"/>
        <rFont val="Arial"/>
        <family val="2"/>
      </rPr>
      <t>Academic</t>
    </r>
    <r>
      <rPr>
        <sz val="8"/>
        <rFont val="Arial"/>
        <family val="2"/>
      </rPr>
      <t xml:space="preserve"> for Windows, IA-32</t>
    </r>
    <phoneticPr fontId="28" type="noConversion"/>
  </si>
  <si>
    <t>MATFOR in C++ for Linux, IA-32</t>
    <phoneticPr fontId="28" type="noConversion"/>
  </si>
  <si>
    <r>
      <t xml:space="preserve">MATFOR in C++ </t>
    </r>
    <r>
      <rPr>
        <sz val="8"/>
        <color indexed="48"/>
        <rFont val="Arial"/>
        <family val="2"/>
      </rPr>
      <t>Academic</t>
    </r>
    <r>
      <rPr>
        <sz val="8"/>
        <rFont val="Arial"/>
        <family val="2"/>
      </rPr>
      <t xml:space="preserve"> for Linux, IA-32</t>
    </r>
    <phoneticPr fontId="28" type="noConversion"/>
  </si>
  <si>
    <t>MATFOR in  C++ for Linux, EM64T</t>
    <phoneticPr fontId="28" type="noConversion"/>
  </si>
  <si>
    <r>
      <t xml:space="preserve">MATFOR in  C++ </t>
    </r>
    <r>
      <rPr>
        <sz val="8"/>
        <color indexed="48"/>
        <rFont val="Arial"/>
        <family val="2"/>
      </rPr>
      <t>Academic</t>
    </r>
    <r>
      <rPr>
        <sz val="8"/>
        <rFont val="Arial"/>
        <family val="2"/>
      </rPr>
      <t xml:space="preserve"> for Linux, EM64T</t>
    </r>
    <phoneticPr fontId="28" type="noConversion"/>
  </si>
  <si>
    <t>Floating License ( Mixed  Compilers / OS)</t>
    <phoneticPr fontId="28" type="noConversion"/>
  </si>
  <si>
    <t xml:space="preserve">MATFOR Floating License 1-Pack </t>
    <phoneticPr fontId="28" type="noConversion"/>
  </si>
  <si>
    <r>
      <t xml:space="preserve">MATFOR Floating License 1-Pack </t>
    </r>
    <r>
      <rPr>
        <sz val="8"/>
        <color indexed="48"/>
        <rFont val="Arial"/>
        <family val="2"/>
      </rPr>
      <t>Academic</t>
    </r>
    <phoneticPr fontId="28" type="noConversion"/>
  </si>
  <si>
    <t xml:space="preserve">MATFOR Floating License 3-Packs </t>
    <phoneticPr fontId="28" type="noConversion"/>
  </si>
  <si>
    <t>50+</t>
    <phoneticPr fontId="12"/>
  </si>
  <si>
    <t xml:space="preserve">Standard SmartHeap for Windows </t>
  </si>
  <si>
    <t>Red Hat Linux</t>
  </si>
  <si>
    <t>Reseller discount 15% for Licenses, 10% for Maintenace.</t>
  </si>
  <si>
    <t>If you currently have</t>
  </si>
  <si>
    <t>* includes 1 year of phone/email support and updates/upgrades.</t>
    <phoneticPr fontId="12"/>
  </si>
  <si>
    <r>
      <t xml:space="preserve">* requires active subscription or within 30 days from </t>
    </r>
    <r>
      <rPr>
        <sz val="10"/>
        <rFont val="Arial"/>
        <family val="2"/>
      </rPr>
      <t xml:space="preserve">the </t>
    </r>
    <r>
      <rPr>
        <sz val="10"/>
        <rFont val="Arial"/>
        <family val="2"/>
      </rPr>
      <t>purchase date.</t>
    </r>
    <phoneticPr fontId="12"/>
  </si>
  <si>
    <t>Reseller Discount: 15%</t>
  </si>
  <si>
    <t xml:space="preserve"> And you want to</t>
  </si>
  <si>
    <t>upgrade to</t>
  </si>
  <si>
    <t>HeapAgent 8.x Windows</t>
  </si>
  <si>
    <t>AutomatedQA Reseller Pricing Schedule</t>
    <phoneticPr fontId="12"/>
  </si>
  <si>
    <r>
      <t xml:space="preserve">MATFOR Floating License 5-Packs </t>
    </r>
    <r>
      <rPr>
        <sz val="8"/>
        <color indexed="48"/>
        <rFont val="Arial"/>
        <family val="2"/>
      </rPr>
      <t>Academic</t>
    </r>
    <phoneticPr fontId="28" type="noConversion"/>
  </si>
  <si>
    <t>Classroom/Site License ( Academic only, and Floating with Mixed )</t>
    <phoneticPr fontId="28" type="noConversion"/>
  </si>
  <si>
    <t>MATFOR Classroom License up to 10-pack, floating with mixed</t>
    <phoneticPr fontId="28" type="noConversion"/>
  </si>
  <si>
    <t>MATFOR Classroom License up to 25-pack, floating with mixed</t>
    <phoneticPr fontId="28" type="noConversion"/>
  </si>
  <si>
    <t>MATFOR Classroom License up to 50-pack, floating with mixed</t>
    <phoneticPr fontId="28" type="noConversion"/>
  </si>
  <si>
    <t>MATFOR Classroom License up to 100-pack, floating with mixed</t>
    <phoneticPr fontId="28" type="noConversion"/>
  </si>
  <si>
    <r>
      <t xml:space="preserve">Site License with floating 100 packs above, please contact  </t>
    </r>
    <r>
      <rPr>
        <u/>
        <sz val="8"/>
        <color indexed="48"/>
        <rFont val="Arial"/>
        <family val="2"/>
      </rPr>
      <t>sales@ancad.com</t>
    </r>
    <phoneticPr fontId="28" type="noConversion"/>
  </si>
  <si>
    <t>One copy (SRP)</t>
    <phoneticPr fontId="12"/>
  </si>
  <si>
    <t>2+ copies (SRP)</t>
    <phoneticPr fontId="12"/>
  </si>
  <si>
    <t>Product Description</t>
    <phoneticPr fontId="12"/>
  </si>
  <si>
    <t>List Price</t>
  </si>
  <si>
    <t xml:space="preserve">Confidential -- Reseller Use ONLY </t>
    <phoneticPr fontId="12"/>
  </si>
  <si>
    <t>Description</t>
  </si>
  <si>
    <t>Products</t>
    <phoneticPr fontId="12"/>
  </si>
  <si>
    <t>Alchemy</t>
    <phoneticPr fontId="12"/>
  </si>
  <si>
    <t>Catalyst Development</t>
    <phoneticPr fontId="12"/>
  </si>
  <si>
    <t>Intel</t>
    <phoneticPr fontId="12"/>
  </si>
  <si>
    <t>Jungo</t>
    <phoneticPr fontId="12"/>
  </si>
  <si>
    <t>MadCap</t>
    <phoneticPr fontId="12"/>
  </si>
  <si>
    <t>MATFOR</t>
    <phoneticPr fontId="12"/>
  </si>
  <si>
    <t>MicroQuill</t>
    <phoneticPr fontId="12"/>
  </si>
  <si>
    <t>PKWARE</t>
    <phoneticPr fontId="12"/>
  </si>
  <si>
    <t>Source Insight</t>
    <phoneticPr fontId="12"/>
  </si>
  <si>
    <t>SpreadsheetGear</t>
    <phoneticPr fontId="12"/>
  </si>
  <si>
    <t>WebWorks</t>
    <phoneticPr fontId="12"/>
  </si>
  <si>
    <t>WebWorks products are available as download products only.</t>
    <phoneticPr fontId="12"/>
  </si>
  <si>
    <t>SpreadsheetGear is available as an electronic download only.</t>
    <phoneticPr fontId="12"/>
  </si>
  <si>
    <t xml:space="preserve"> </t>
    <phoneticPr fontId="12"/>
  </si>
  <si>
    <t xml:space="preserve">Confidential -- Reseller Use ONLY </t>
    <phoneticPr fontId="12"/>
  </si>
  <si>
    <t>Note:  All prices are in United States Dollar</t>
    <phoneticPr fontId="12"/>
  </si>
  <si>
    <t xml:space="preserve">International Priority Shipping Information </t>
    <phoneticPr fontId="12"/>
  </si>
  <si>
    <t>Catalyst Development Reseller Pricing Schedule</t>
    <phoneticPr fontId="12"/>
  </si>
  <si>
    <t># of users</t>
    <phoneticPr fontId="0" type="noConversion"/>
  </si>
  <si>
    <t>SpreadsheetGear Reseller Pricing Schedule</t>
    <phoneticPr fontId="12"/>
  </si>
  <si>
    <t>***All pricing is subject to change***</t>
  </si>
  <si>
    <t>1 license</t>
    <phoneticPr fontId="0" type="noConversion"/>
  </si>
  <si>
    <t>-----------------------------</t>
  </si>
  <si>
    <t>Linux</t>
  </si>
  <si>
    <t>ms</t>
  </si>
  <si>
    <t>ml</t>
  </si>
  <si>
    <t>HeapAgent 9.x Windows</t>
  </si>
  <si>
    <t>SmartHeap Multi-Core for Windows</t>
  </si>
  <si>
    <t>$350 per year</t>
  </si>
  <si>
    <t xml:space="preserve">Confidential -- Reseller Use ONLY </t>
  </si>
  <si>
    <t># of Instance</t>
    <phoneticPr fontId="0" type="noConversion"/>
  </si>
  <si>
    <t>SocketTools .NET SUITES</t>
  </si>
  <si>
    <r>
      <t xml:space="preserve">MATFOR Floating License 3-Packs </t>
    </r>
    <r>
      <rPr>
        <sz val="8"/>
        <color indexed="48"/>
        <rFont val="Arial"/>
        <family val="2"/>
      </rPr>
      <t>Academic</t>
    </r>
    <phoneticPr fontId="28" type="noConversion"/>
  </si>
  <si>
    <t>MATFOR Floating License 5-Packs</t>
    <phoneticPr fontId="28" type="noConversion"/>
  </si>
  <si>
    <t>PKZIP for Windows Desktop</t>
    <phoneticPr fontId="12"/>
  </si>
  <si>
    <r>
      <t xml:space="preserve">Prices in categories with </t>
    </r>
    <r>
      <rPr>
        <b/>
        <sz val="9"/>
        <color indexed="10"/>
        <rFont val="Arial"/>
        <family val="2"/>
      </rPr>
      <t>*</t>
    </r>
    <r>
      <rPr>
        <b/>
        <sz val="9"/>
        <rFont val="Arial"/>
        <family val="2"/>
      </rPr>
      <t xml:space="preserve"> are in addition to the price of the product.</t>
    </r>
  </si>
  <si>
    <t>There is no CD-ROM package.</t>
    <phoneticPr fontId="12"/>
  </si>
  <si>
    <r>
      <t>A</t>
    </r>
    <r>
      <rPr>
        <sz val="10"/>
        <rFont val="Arial"/>
        <family val="2"/>
      </rPr>
      <t>utoMap Server License Add-on</t>
    </r>
    <phoneticPr fontId="0" type="noConversion"/>
  </si>
  <si>
    <t>---------</t>
  </si>
  <si>
    <t>h32</t>
  </si>
  <si>
    <t>s32</t>
  </si>
  <si>
    <t>shp</t>
  </si>
  <si>
    <t>The discount for the Maintenance Renewal is 15%.</t>
    <phoneticPr fontId="12"/>
  </si>
  <si>
    <t>SecureZIP for Windows Desktop V14
Standard Edition</t>
    <phoneticPr fontId="12"/>
  </si>
  <si>
    <t>SecureZIP for Windows Desktop V14
Enterprise Edition</t>
    <phoneticPr fontId="12"/>
  </si>
  <si>
    <t>SecureZIP Command Line Interface V14</t>
    <phoneticPr fontId="12"/>
  </si>
  <si>
    <t>Contact us*</t>
    <phoneticPr fontId="12"/>
  </si>
  <si>
    <t xml:space="preserve"> One</t>
  </si>
  <si>
    <t>2+</t>
  </si>
  <si>
    <t>Item #</t>
  </si>
  <si>
    <t>copy</t>
  </si>
  <si>
    <t>copies</t>
  </si>
  <si>
    <t xml:space="preserve"> ------</t>
  </si>
  <si>
    <t xml:space="preserve"> -----</t>
  </si>
  <si>
    <t>HeapAgent 10</t>
  </si>
  <si>
    <t>New! SmartHeap for Multi-Core, version 10</t>
  </si>
  <si>
    <t>HP-UX v. 8</t>
  </si>
  <si>
    <t>IBM AIX/6000 v. 8</t>
  </si>
  <si>
    <t xml:space="preserve"> sai</t>
  </si>
  <si>
    <t xml:space="preserve"> sss</t>
  </si>
  <si>
    <t xml:space="preserve"> sli</t>
  </si>
  <si>
    <t xml:space="preserve"> ---------------------</t>
  </si>
  <si>
    <t xml:space="preserve"> ------------</t>
  </si>
  <si>
    <t>SmartHeap upgrade pricing</t>
  </si>
  <si>
    <t>$500 per year</t>
  </si>
  <si>
    <t>$450 per year</t>
  </si>
  <si>
    <t>SmartHeap Multi-Core for Linux</t>
  </si>
  <si>
    <t>$575 per year</t>
  </si>
  <si>
    <t>$525 per year</t>
  </si>
  <si>
    <t>SmartHeap and HeapAgent include free technical support for 90 days from the date of purchase. For addtional support, and 
free upgrades, a support &amp; maintenance contract is required. Prices are below. To see what the contract covers, click here.</t>
  </si>
  <si>
    <t>* Please contact us with the end user information with the product name and quantity your customer needs to get an approval from PKWARE.</t>
    <phoneticPr fontId="12"/>
  </si>
  <si>
    <t>5000/yr</t>
  </si>
  <si>
    <t>Upgrade pricing</t>
  </si>
  <si>
    <t>SmartHeap 8.x all UNIX</t>
  </si>
  <si>
    <t>SmartHeap 9.x Windows</t>
  </si>
  <si>
    <t>Qty</t>
    <phoneticPr fontId="12"/>
  </si>
  <si>
    <r>
      <t>S</t>
    </r>
    <r>
      <rPr>
        <sz val="10"/>
        <rFont val="Arial"/>
        <family val="2"/>
      </rPr>
      <t>G2009</t>
    </r>
    <phoneticPr fontId="12"/>
  </si>
  <si>
    <t>4 - 9</t>
    <phoneticPr fontId="12"/>
  </si>
  <si>
    <t>1 - 3</t>
    <phoneticPr fontId="12"/>
  </si>
  <si>
    <t>10 +</t>
    <phoneticPr fontId="12"/>
  </si>
  <si>
    <r>
      <t>S</t>
    </r>
    <r>
      <rPr>
        <sz val="10"/>
        <rFont val="Arial"/>
        <family val="2"/>
      </rPr>
      <t>G6009</t>
    </r>
    <phoneticPr fontId="0" type="noConversion"/>
  </si>
  <si>
    <r>
      <t>S</t>
    </r>
    <r>
      <rPr>
        <sz val="10"/>
        <rFont val="Arial"/>
        <family val="2"/>
      </rPr>
      <t>ubscription Renewal</t>
    </r>
    <phoneticPr fontId="12"/>
  </si>
  <si>
    <t>SG2002</t>
    <phoneticPr fontId="12"/>
  </si>
  <si>
    <t>SG6002</t>
    <phoneticPr fontId="0" type="noConversion"/>
  </si>
  <si>
    <t>New Developer Subscription License</t>
    <phoneticPr fontId="12"/>
  </si>
  <si>
    <t>SG2003</t>
    <phoneticPr fontId="12"/>
  </si>
  <si>
    <t>SG6003</t>
    <phoneticPr fontId="0" type="noConversion"/>
  </si>
  <si>
    <r>
      <t xml:space="preserve"> </t>
    </r>
    <r>
      <rPr>
        <sz val="10"/>
        <rFont val="Arial"/>
        <family val="2"/>
      </rPr>
      <t xml:space="preserve"> </t>
    </r>
    <r>
      <rPr>
        <sz val="10"/>
        <rFont val="Arial"/>
        <family val="2"/>
      </rPr>
      <t>Compa</t>
    </r>
    <r>
      <rPr>
        <sz val="10"/>
        <rFont val="Arial"/>
        <family val="2"/>
      </rPr>
      <t>n</t>
    </r>
    <r>
      <rPr>
        <sz val="10"/>
        <rFont val="Arial"/>
        <family val="2"/>
      </rPr>
      <t>y name</t>
    </r>
  </si>
  <si>
    <r>
      <t xml:space="preserve"> </t>
    </r>
    <r>
      <rPr>
        <sz val="10"/>
        <rFont val="Arial"/>
        <family val="2"/>
      </rPr>
      <t xml:space="preserve"> </t>
    </r>
    <r>
      <rPr>
        <sz val="10"/>
        <rFont val="Arial"/>
        <family val="2"/>
      </rPr>
      <t>User name</t>
    </r>
  </si>
  <si>
    <t>Source Insight Add-On License (ESD) – SKU# SI3US-ESDAD</t>
  </si>
  <si>
    <t xml:space="preserve">If customer has 100+ licenses that you can verify </t>
  </si>
  <si>
    <t>Licenses Already Purchased</t>
  </si>
  <si>
    <t>If customer has 50+ licenses that you can verify</t>
  </si>
  <si>
    <t>SmartBear products are sold by DOWNLOAD version only.</t>
  </si>
  <si>
    <t>Aspose</t>
  </si>
  <si>
    <t>*Please contact us for prices.</t>
  </si>
  <si>
    <t>TestComplete</t>
  </si>
  <si>
    <t>New Perpetual License</t>
  </si>
  <si>
    <t>Node-Locked</t>
  </si>
  <si>
    <t>Maintenance Renewal</t>
  </si>
  <si>
    <t>N/A</t>
  </si>
  <si>
    <t>Floating</t>
  </si>
  <si>
    <t xml:space="preserve">Named  </t>
  </si>
  <si>
    <t>Upgrade-Perpetual</t>
  </si>
  <si>
    <t>ALM Complete</t>
  </si>
  <si>
    <t>New SaaS License</t>
  </si>
  <si>
    <t>LoadUIWeb-Pro</t>
  </si>
  <si>
    <t>License Subscription</t>
  </si>
  <si>
    <t>Eviware</t>
  </si>
  <si>
    <t>Renewal Subscription</t>
  </si>
  <si>
    <t>Collaborator</t>
  </si>
  <si>
    <t>SmartHeap 10.x Windows</t>
  </si>
  <si>
    <t>RAFU-1Y-SBN-NL</t>
  </si>
  <si>
    <t>Fixed</t>
  </si>
  <si>
    <t>RAFU-2Y-SBN-NL</t>
  </si>
  <si>
    <t>RAFU-3Y-SBN-NL</t>
  </si>
  <si>
    <t>RAVI-1Y-SBN-NL</t>
  </si>
  <si>
    <t>RAVI-2Y-SBN-NL</t>
  </si>
  <si>
    <t>RAVI-3Y-SBN-NL</t>
  </si>
  <si>
    <t>RAFU-1Y-SBR-NL</t>
  </si>
  <si>
    <t>RAFU-2Y-SBR-NL</t>
  </si>
  <si>
    <t>RAFU-3Y-SBR-NL</t>
  </si>
  <si>
    <t>RAVI-1Y-SBR-NL</t>
  </si>
  <si>
    <t>RAVI-2Y-SBR-NL</t>
  </si>
  <si>
    <t>RAVI-3Y-SBR-NL</t>
  </si>
  <si>
    <t>RAFU-1Y-SBN-FL</t>
  </si>
  <si>
    <t>RAFU-2Y-SBN-FL</t>
  </si>
  <si>
    <t>RAFU-3Y-SBN-FL</t>
  </si>
  <si>
    <t>RAVI-1Y-SBN-FL</t>
  </si>
  <si>
    <t>RAVI-2Y-SBN-FL</t>
  </si>
  <si>
    <t>RAVI-3Y-SBN-FL</t>
  </si>
  <si>
    <t>RAFU-1Y-SBR-FL</t>
  </si>
  <si>
    <t>RAFU-2Y-SBR-FL</t>
  </si>
  <si>
    <t>RAFU-3Y-SBR-FL</t>
  </si>
  <si>
    <t>RAVI-1Y-SBR-FL</t>
  </si>
  <si>
    <t>RAVI-2Y-SBR-FL</t>
  </si>
  <si>
    <t>RAVI-3Y-SBR-FL</t>
  </si>
  <si>
    <t>Reseller Price</t>
  </si>
  <si>
    <t>RALS-1Y-SBN-FL</t>
  </si>
  <si>
    <t>RALS-2Y-SBN-FL</t>
  </si>
  <si>
    <t>RALS-3Y-SBN-FL</t>
  </si>
  <si>
    <t>RALM-1Y-SBN-FL</t>
  </si>
  <si>
    <t>RALM-2Y-SBN-FL</t>
  </si>
  <si>
    <t>RALM-3Y-SBN-FL</t>
  </si>
  <si>
    <t>RALU-1Y-SBN-FL</t>
  </si>
  <si>
    <t>RALU-2Y-SBN-FL</t>
  </si>
  <si>
    <t>RALU-3Y-SBN-FL</t>
  </si>
  <si>
    <t>RALS-1Y-SBR-FL</t>
  </si>
  <si>
    <t>RALS-2Y-SBR-FL</t>
  </si>
  <si>
    <t>RALS-3Y-SBR-FL</t>
  </si>
  <si>
    <t>RALM-1Y-SBR-FL</t>
  </si>
  <si>
    <t>RALM-2Y-SBR-FL</t>
  </si>
  <si>
    <t>RALM-3Y-SBR-FL</t>
  </si>
  <si>
    <t>RALU-1Y-SBR-FL</t>
  </si>
  <si>
    <t>RALU-2Y-SBR-FL</t>
  </si>
  <si>
    <t>RALU-3Y-SBR-FL</t>
  </si>
  <si>
    <t>RTEL-1Y-SBN-FL</t>
  </si>
  <si>
    <t>RTEL-2Y-SBN-FL</t>
  </si>
  <si>
    <t>RTEL-3Y-SBN-FL</t>
  </si>
  <si>
    <t>RTEL-1Y-SBR-FL</t>
  </si>
  <si>
    <t>RTEL-2Y-SBR-FL</t>
  </si>
  <si>
    <t>RTEL-3Y-SBR-FL</t>
  </si>
  <si>
    <t>SmartHeap version 11 (except where noted)</t>
    <phoneticPr fontId="0" type="noConversion"/>
  </si>
  <si>
    <t>Windows</t>
    <phoneticPr fontId="0" type="noConversion"/>
  </si>
  <si>
    <t>SunOS/Solaris</t>
    <phoneticPr fontId="0" type="noConversion"/>
  </si>
  <si>
    <t>SmartHeap 9.x or 10.x all UNIX</t>
    <phoneticPr fontId="0" type="noConversion"/>
  </si>
  <si>
    <t>$5000 for first OS/platform, $1000 for each additional OS/platform.</t>
    <phoneticPr fontId="0" type="noConversion"/>
  </si>
  <si>
    <t>RALS-1Y-SBN-NL</t>
  </si>
  <si>
    <t>RALS-2Y-SBN-NL</t>
  </si>
  <si>
    <t>RALS-3Y-SBN-NL</t>
  </si>
  <si>
    <t>RALM-1Y-SBN-NL</t>
  </si>
  <si>
    <t>RALM-2Y-SBN-NL</t>
  </si>
  <si>
    <t>RALM-3Y-SBN-NL</t>
  </si>
  <si>
    <t>RALU-1Y-SBN-NL</t>
  </si>
  <si>
    <t>RALU-2Y-SBN-NL</t>
  </si>
  <si>
    <t>RALU-3Y-SBN-NL</t>
  </si>
  <si>
    <t>RALS-1Y-SBR-NL</t>
  </si>
  <si>
    <t>RALS-2Y-SBR-NL</t>
  </si>
  <si>
    <t>RALS-3Y-SBR-NL</t>
  </si>
  <si>
    <t>RALM-1Y-SBR-NL</t>
  </si>
  <si>
    <t>RALM-2Y-SBR-NL</t>
  </si>
  <si>
    <t>RALM-3Y-SBR-NL</t>
  </si>
  <si>
    <t>RALU-1Y-SBR-NL</t>
  </si>
  <si>
    <t>RALU-2Y-SBR-NL</t>
  </si>
  <si>
    <t>RALU-3Y-SBR-NL</t>
  </si>
  <si>
    <t>RTEL-1Y-SBN-NL</t>
  </si>
  <si>
    <t>RTEL-2Y-SBN-NL</t>
  </si>
  <si>
    <t>RTEL-3Y-SBN-NL</t>
  </si>
  <si>
    <t>RTEL-1Y-SBR-NL</t>
  </si>
  <si>
    <t>RTEL-2Y-SBR-NL</t>
  </si>
  <si>
    <t>RTEL-3Y-SBR-NL</t>
  </si>
  <si>
    <t>RLIDNEN0001P12</t>
  </si>
  <si>
    <t>VISEM-1Y-SBN-NL</t>
  </si>
  <si>
    <t>VISEL-1Y-SBN-NL</t>
  </si>
  <si>
    <t>VISEM-2Y-SBN-NL</t>
  </si>
  <si>
    <t>VISEL-2Y-SBN-NL</t>
  </si>
  <si>
    <t>VISEM-3Y-SBN-NL</t>
  </si>
  <si>
    <t>VISEL-3Y-SBN-NL</t>
  </si>
  <si>
    <t>VISEM-1Y-SBR-NL</t>
  </si>
  <si>
    <t>VISEL-1Y-SBR-NL</t>
  </si>
  <si>
    <t>VISEM-2Y-SBR-NL</t>
  </si>
  <si>
    <t>VISEL-2Y-SBR-NL</t>
  </si>
  <si>
    <t>VISEM-3Y-SBR-NL</t>
  </si>
  <si>
    <t>VISEL-3Y-SBR-NL</t>
  </si>
  <si>
    <t>QAComplete Concurrent User Subscription License - SaaS (1 Year Subscription)</t>
  </si>
  <si>
    <t>QAC-1Y-SBN-PUC</t>
  </si>
  <si>
    <t>QAComplete Concurrent User Subscription License - On Premise (1 Year Subscription)</t>
  </si>
  <si>
    <t>QAC-1Y-SBN-PRC</t>
  </si>
  <si>
    <t>QAComplete Concurrent User Subscription License - SaaS (1 Year Renewal)</t>
  </si>
  <si>
    <t>QAC-1Y-SBR-PUC</t>
  </si>
  <si>
    <t>QAComplete Concurrent User Subscription License - On Premise (1 Year Renewal)</t>
  </si>
  <si>
    <t>QAC-1Y-SBR-PRC</t>
  </si>
  <si>
    <t>SBC-1Y-FLT-NLC</t>
  </si>
  <si>
    <t>SBC-1Y-FLT-MRN</t>
  </si>
  <si>
    <t>SRP</t>
  </si>
  <si>
    <t>RFLDNEN0001P12</t>
  </si>
  <si>
    <t>RCODNEN0001P12</t>
  </si>
  <si>
    <t>*Please refer to the separate Intel Software price list</t>
    <phoneticPr fontId="12"/>
  </si>
  <si>
    <t>End user information must be provided.</t>
    <phoneticPr fontId="12"/>
  </si>
  <si>
    <t>QAComplete Concurrent User Subscription License - SaaS (2 Year Subscription)</t>
  </si>
  <si>
    <t>QAC-2Y-SBN-PUC</t>
  </si>
  <si>
    <t>QAComplete Concurrent User Subscription License - SaaS (3 Year Subscription)</t>
  </si>
  <si>
    <t>QAC-3Y-SBN-PUC</t>
  </si>
  <si>
    <t>QAComplete Concurrent User Subscription License - SaaS (2 Year Renewal)</t>
  </si>
  <si>
    <t>QAC-2Y-SBR-PUC</t>
  </si>
  <si>
    <t>QAComplete Concurrent User Subscription License - SaaS (3 Year Renewal)</t>
  </si>
  <si>
    <t>QAC-3Y-SBR-PUC</t>
  </si>
  <si>
    <t>QAComplete Concurrent User Subscription License - On Premise (2 Year Subscription)</t>
  </si>
  <si>
    <t>QAC-2Y-SBN-PRC</t>
  </si>
  <si>
    <t>QAComplete Concurrent User Subscription License - On Premise (3 Year Subscription)</t>
  </si>
  <si>
    <t>QAC-3Y-SBN-PRC</t>
  </si>
  <si>
    <t>QAComplete Concurrent User Subscription License - On Premise (2 Year Renewal)</t>
  </si>
  <si>
    <t>QAC-2Y-SBR-PRC</t>
  </si>
  <si>
    <t>QAComplete Concurrent User Subscription License - On Premise (3 Year Renewal)</t>
  </si>
  <si>
    <t>QAC-3Y-SBR-PRC</t>
  </si>
  <si>
    <t>TL-VXX-NLC-1Y</t>
  </si>
  <si>
    <t>TL-VXX-NLC-2Y</t>
  </si>
  <si>
    <t>TL-VXX-NLC-3Y</t>
  </si>
  <si>
    <t>TL-VXX-NMR-1Y</t>
  </si>
  <si>
    <t>TL-VXX-NMR-2Y</t>
  </si>
  <si>
    <t>TL-VXX-NMR-3Y</t>
  </si>
  <si>
    <t>SecureZIP Desktop</t>
    <phoneticPr fontId="12"/>
  </si>
  <si>
    <t>SecureZIP Server</t>
    <phoneticPr fontId="12"/>
  </si>
  <si>
    <t>1-99</t>
    <phoneticPr fontId="12"/>
  </si>
  <si>
    <t>100+</t>
    <phoneticPr fontId="12"/>
  </si>
  <si>
    <t>1-24</t>
    <phoneticPr fontId="12"/>
  </si>
  <si>
    <t>25+</t>
    <phoneticPr fontId="12"/>
  </si>
  <si>
    <t>Contact us*</t>
    <phoneticPr fontId="12"/>
  </si>
  <si>
    <t>PKZIP Enterprise Server</t>
    <phoneticPr fontId="12"/>
  </si>
  <si>
    <t>1-49</t>
    <phoneticPr fontId="12"/>
  </si>
  <si>
    <t>1-49</t>
    <phoneticPr fontId="12"/>
  </si>
  <si>
    <t xml:space="preserve">CData </t>
    <phoneticPr fontId="12"/>
  </si>
  <si>
    <t>*CData products are available at 15% off from their list price.</t>
    <phoneticPr fontId="12"/>
  </si>
  <si>
    <t>/n software</t>
    <phoneticPr fontId="12"/>
  </si>
  <si>
    <t>*/n software products are available at 15% off from their list price.</t>
    <phoneticPr fontId="12"/>
  </si>
  <si>
    <t>TestLeft - Floating Subscription License (1 Year Subscription)</t>
  </si>
  <si>
    <t>TL-VXX-FLC-1Y</t>
  </si>
  <si>
    <t>TestLeft - Floating Subscription License (2 Year Subscription)</t>
  </si>
  <si>
    <t>TL-VXX-FLC-2Y</t>
  </si>
  <si>
    <t>TestLeft - Floating Subscription License (3 Year Subscription)</t>
  </si>
  <si>
    <t>TL-VXX-FLC-3Y</t>
  </si>
  <si>
    <t>TestLeft - Floating Subscription License (1 Year Renewal)</t>
  </si>
  <si>
    <t>TL-VXX-FMR-1Y</t>
  </si>
  <si>
    <t>TestLeft - Floating Subscription License (2 Year Renewal)</t>
  </si>
  <si>
    <t>TL-VXX-FMR-2Y</t>
  </si>
  <si>
    <t>TestLeft - Floating Subscription License (3 Year Renewal)</t>
  </si>
  <si>
    <t>TL-VXX-FMR-3Y</t>
  </si>
  <si>
    <t>Collaborator Enterprise - Concurrent User Subscription License (1 Year Subscription)</t>
  </si>
  <si>
    <t>Collaborator Enterprise - Concurrent User Subscription License (1 Year Renewal)</t>
  </si>
  <si>
    <t>Collaborator Team - Named User Subscription License - 5 Users (1 Year Subscription)</t>
  </si>
  <si>
    <t>SBT-1Y-FIX-NLC-5</t>
  </si>
  <si>
    <t>Collaborator Team - Named User Subscription License - 5 Users (1 Year Renewal)</t>
  </si>
  <si>
    <t>SBT-1Y-FIX-MRN-5</t>
  </si>
  <si>
    <t>VISE100-1Y-SBN-NL</t>
  </si>
  <si>
    <t>VISE100-2Y-SBN-NL</t>
  </si>
  <si>
    <t>VISE100-3Y-SBN-NL</t>
  </si>
  <si>
    <t>VISE100-1Y-SBR-NL</t>
  </si>
  <si>
    <t>VISE100-2Y-SBR-NL</t>
  </si>
  <si>
    <t>VISE100-3Y-SBR-NL</t>
  </si>
  <si>
    <t>MFLEFRN0001P12</t>
  </si>
  <si>
    <t xml:space="preserve">  Renewal of Annual Maintenance &amp; Support Plans</t>
  </si>
  <si>
    <t>MFLSTRN0001P12</t>
  </si>
  <si>
    <t xml:space="preserve">  New Subscription Plans</t>
  </si>
  <si>
    <t xml:space="preserve">  Renewal of Subscription Plans</t>
  </si>
  <si>
    <t>MFLFTRN0001P12</t>
  </si>
  <si>
    <t>MCOSTRN0001P12</t>
  </si>
  <si>
    <t>RCODNRN0001P12</t>
  </si>
  <si>
    <t>MCOFTRN0001P12</t>
  </si>
  <si>
    <t>MCOEFRN0001P12</t>
  </si>
  <si>
    <t>MLISTRN0001P12</t>
  </si>
  <si>
    <t>MLIFTRN0001P12</t>
  </si>
  <si>
    <t>MLIEFRN0001P12</t>
  </si>
  <si>
    <t>dtSearch</t>
    <phoneticPr fontId="12"/>
  </si>
  <si>
    <t>dtSearch Reseller Pricing Schedule</t>
    <phoneticPr fontId="12"/>
  </si>
  <si>
    <t>dtSearch Desktop with Spider</t>
    <phoneticPr fontId="12"/>
  </si>
  <si>
    <t>dtSearch Network with Spider</t>
    <phoneticPr fontId="12"/>
  </si>
  <si>
    <t>dtSearch Web with Spider</t>
    <phoneticPr fontId="12"/>
  </si>
  <si>
    <t>dtSearch Publish</t>
    <phoneticPr fontId="12"/>
  </si>
  <si>
    <t>Renewal</t>
    <phoneticPr fontId="12"/>
  </si>
  <si>
    <t>additional servers (beyond a 3-server pack)</t>
  </si>
  <si>
    <r>
      <t>Royalty-free for a single qualifying application</t>
    </r>
    <r>
      <rPr>
        <b/>
        <sz val="10"/>
        <rFont val="Arial"/>
        <family val="2"/>
      </rPr>
      <t>*</t>
    </r>
    <phoneticPr fontId="72"/>
  </si>
  <si>
    <t>Royalty-free for a single qualifying application*</t>
    <phoneticPr fontId="72"/>
  </si>
  <si>
    <t>dtSearch Publish - publish 250</t>
    <phoneticPr fontId="72"/>
  </si>
  <si>
    <t>Special Web Combo: dtSearch "Publish 250" + dtSearch Web single-server</t>
    <phoneticPr fontId="72"/>
  </si>
  <si>
    <r>
      <t>C</t>
    </r>
    <r>
      <rPr>
        <sz val="10"/>
        <rFont val="Arial"/>
        <family val="2"/>
      </rPr>
      <t>ontact us</t>
    </r>
    <phoneticPr fontId="12"/>
  </si>
  <si>
    <r>
      <t>C</t>
    </r>
    <r>
      <rPr>
        <sz val="10"/>
        <rFont val="Arial"/>
        <family val="2"/>
      </rPr>
      <t>ontact us</t>
    </r>
    <phoneticPr fontId="12"/>
  </si>
  <si>
    <t>iSpring Solutions Reseller Pricing Schedule</t>
    <phoneticPr fontId="12"/>
  </si>
  <si>
    <t>Upgrade</t>
    <phoneticPr fontId="12"/>
  </si>
  <si>
    <r>
      <t>P</t>
    </r>
    <r>
      <rPr>
        <sz val="10"/>
        <rFont val="Arial"/>
        <family val="2"/>
      </rPr>
      <t>lease contact us.</t>
    </r>
    <phoneticPr fontId="12"/>
  </si>
  <si>
    <t>iSpring Solutions</t>
    <phoneticPr fontId="12"/>
  </si>
  <si>
    <t>Source Insight 4.0 for Windows</t>
  </si>
  <si>
    <t>Source Insight 4.0 Electronic Delivery (ESD)</t>
  </si>
  <si>
    <t>Source Insight 4.0 Media Kit, Includes CD-ROM &amp; User Manual</t>
  </si>
  <si>
    <t>PKZIP Server</t>
    <phoneticPr fontId="12"/>
  </si>
  <si>
    <r>
      <t>S</t>
    </r>
    <r>
      <rPr>
        <sz val="10"/>
        <rFont val="Arial"/>
        <family val="2"/>
      </rPr>
      <t>UB9-E</t>
    </r>
    <phoneticPr fontId="12"/>
  </si>
  <si>
    <r>
      <t>NET</t>
    </r>
    <r>
      <rPr>
        <sz val="10"/>
        <rFont val="Arial"/>
        <family val="2"/>
      </rPr>
      <t>9-E</t>
    </r>
    <phoneticPr fontId="12"/>
  </si>
  <si>
    <r>
      <t>NET</t>
    </r>
    <r>
      <rPr>
        <sz val="10"/>
        <rFont val="Arial"/>
        <family val="2"/>
      </rPr>
      <t>9-EU</t>
    </r>
    <phoneticPr fontId="12"/>
  </si>
  <si>
    <r>
      <t>LIB</t>
    </r>
    <r>
      <rPr>
        <sz val="10"/>
        <rFont val="Arial"/>
        <family val="2"/>
      </rPr>
      <t>9-E</t>
    </r>
    <phoneticPr fontId="12"/>
  </si>
  <si>
    <r>
      <t>LIB</t>
    </r>
    <r>
      <rPr>
        <sz val="10"/>
        <rFont val="Arial"/>
        <family val="2"/>
      </rPr>
      <t>9-EU</t>
    </r>
    <phoneticPr fontId="12"/>
  </si>
  <si>
    <t>SocketTools 9.x .NET Edition</t>
    <phoneticPr fontId="12"/>
  </si>
  <si>
    <t>SocketTools 9.x .NET Edition UPGRADE from any .NET version</t>
    <phoneticPr fontId="12"/>
  </si>
  <si>
    <t>SocketTools 9.x Library Edition</t>
    <phoneticPr fontId="12"/>
  </si>
  <si>
    <t>SocketTools 9.x Library Edition UPGRADE from any Library version</t>
    <phoneticPr fontId="12"/>
  </si>
  <si>
    <r>
      <t xml:space="preserve">SocketTools </t>
    </r>
    <r>
      <rPr>
        <sz val="10"/>
        <rFont val="Arial"/>
        <family val="2"/>
      </rPr>
      <t>9.x ActiveX Edition</t>
    </r>
    <phoneticPr fontId="12"/>
  </si>
  <si>
    <r>
      <t xml:space="preserve">SocketTools </t>
    </r>
    <r>
      <rPr>
        <sz val="10"/>
        <rFont val="Arial"/>
        <family val="2"/>
      </rPr>
      <t>9.x ActiveX Edition UPGRADE from any Visual version</t>
    </r>
    <phoneticPr fontId="12"/>
  </si>
  <si>
    <r>
      <t>VIS</t>
    </r>
    <r>
      <rPr>
        <sz val="10"/>
        <rFont val="Arial"/>
        <family val="2"/>
      </rPr>
      <t>9-E</t>
    </r>
    <phoneticPr fontId="12"/>
  </si>
  <si>
    <r>
      <t>VIS</t>
    </r>
    <r>
      <rPr>
        <sz val="10"/>
        <rFont val="Arial"/>
        <family val="2"/>
      </rPr>
      <t>9-EU</t>
    </r>
    <phoneticPr fontId="12"/>
  </si>
  <si>
    <t>No minimum</t>
  </si>
  <si>
    <t>SG2014</t>
    <phoneticPr fontId="12"/>
  </si>
  <si>
    <t>SG6014</t>
    <phoneticPr fontId="0" type="noConversion"/>
  </si>
  <si>
    <t>SHS-ENT50-1Y-SBN</t>
  </si>
  <si>
    <t>SHS-ENT100-1Y-SBN</t>
  </si>
  <si>
    <t>SHS-ENT50-2Y-SBN</t>
  </si>
  <si>
    <t>SHS-ENT100-2Y-SBN</t>
  </si>
  <si>
    <t>SHS-ENT50-3Y-SBN</t>
  </si>
  <si>
    <t>SHS-ENT100-3Y-SBN</t>
  </si>
  <si>
    <t>SHS-ENT50-1Y-SBR</t>
  </si>
  <si>
    <t>SHS-ENT100-1Y-SBR</t>
  </si>
  <si>
    <t>SHS-ENT50-2Y-SBR</t>
  </si>
  <si>
    <t>SHS-ENT100-2Y-SBR</t>
  </si>
  <si>
    <t>SHS-ENT50-3Y-SBR</t>
  </si>
  <si>
    <t>SHS-ENT100-3Y-SBR</t>
  </si>
  <si>
    <t>SHS-ENT25-1Y-SBN</t>
  </si>
  <si>
    <t>SHS-ENT250-1Y-SBN</t>
  </si>
  <si>
    <t>SHS-ENT25-2Y-SBN</t>
  </si>
  <si>
    <t>SHS-ENT250-2Y-SBN</t>
  </si>
  <si>
    <t>SHS-ENT25-3Y-SBN</t>
  </si>
  <si>
    <t>SHS-ENT250-3Y-SBN</t>
  </si>
  <si>
    <t>SHS-ENT25-1Y-SBR</t>
  </si>
  <si>
    <t>SHS-ENT250-1Y-SBR</t>
  </si>
  <si>
    <t>SHS-ENT25-2Y-SBR</t>
  </si>
  <si>
    <t>SHS-ENT250-2Y-SBR</t>
  </si>
  <si>
    <t>SHS-ENT25-3Y-SBR</t>
  </si>
  <si>
    <t>SHS-ENT250-3Y-SBR</t>
  </si>
  <si>
    <t>TestComplete Intelligent Quality (1 Year Subscription)</t>
  </si>
  <si>
    <t>TC-IQ-SBN-1Y</t>
  </si>
  <si>
    <t>TestComplete Intelligent Quality (2 Year Subscription)</t>
  </si>
  <si>
    <t>TC-IQ-SBN-2Y</t>
  </si>
  <si>
    <t>TestComplete Intelligent Quality (3 Year Subscription)</t>
  </si>
  <si>
    <t>TC-IQ-SBN-3Y</t>
  </si>
  <si>
    <t>TestComplete Intelligent Quality (1 Year Renewal)</t>
  </si>
  <si>
    <t>TC-IQ-SBR-1Y</t>
  </si>
  <si>
    <t>TestComplete Intelligent Quality (2 Year Renewal)</t>
  </si>
  <si>
    <t>TC-IQ-SBR-2Y</t>
  </si>
  <si>
    <t>TestComplete Intelligent Quality (3 Year Renewal)</t>
  </si>
  <si>
    <t>TC-IQ-SBR-3Y</t>
  </si>
  <si>
    <t>VirtServer (1 Year Subscription) up to 15 virts</t>
  </si>
  <si>
    <t>VirtServer (1 Year Subscription) up to 50 virts</t>
  </si>
  <si>
    <t>VirtServer (1 Year Subscription) up to 100 virts</t>
  </si>
  <si>
    <t>VirtServer (2 Year Subscription) up to 15 virts</t>
  </si>
  <si>
    <t>VirtServer (2 Year Subscription) up to 50 virts</t>
  </si>
  <si>
    <t>VirtServer (2 Year Subscription) up to 100 virts</t>
  </si>
  <si>
    <t>VirtServer (3 Year Subscription) up to 15 virts</t>
  </si>
  <si>
    <t>VirtServer (3 Year Subscription) up to 50 virts</t>
  </si>
  <si>
    <t>VirtServer (3 Year Subscription) up to 100 virts</t>
  </si>
  <si>
    <t>VirtServer (1 Year Renewal) up to 15 virts</t>
  </si>
  <si>
    <t>VirtServer (1 Year Renewal) up to 50 virts</t>
  </si>
  <si>
    <t>VirtServer (1 Year Renewal) up to 100 virts</t>
  </si>
  <si>
    <t>VirtServer (2 Year Renewal) up to 15 virts</t>
  </si>
  <si>
    <t>VirtServer (2 Year Renewal) up to 50 virts</t>
  </si>
  <si>
    <t>VirtServer (2 Year Renewal) up to 100 virts</t>
  </si>
  <si>
    <t>VirtServer (3 Year Renewal) up to 15 virts</t>
  </si>
  <si>
    <t>VirtServer (3 Year Renewal) up to 50 virts</t>
  </si>
  <si>
    <t>VirtServer (3 Year Renewal) up to 100 virts</t>
  </si>
  <si>
    <t>Insite 25 (Annual Cost)</t>
  </si>
  <si>
    <t>Insite-25</t>
  </si>
  <si>
    <t>Insite 50 (Annual Cost)</t>
  </si>
  <si>
    <t>Insite-50</t>
  </si>
  <si>
    <t>Insite 100 (Annual Cost)</t>
  </si>
  <si>
    <t>Insite-100</t>
  </si>
  <si>
    <t>Private Node Server 25 (Annual Cost)</t>
  </si>
  <si>
    <t>UXM-PNS-25</t>
  </si>
  <si>
    <t>PrivateNode EndPoint 10 Monitor</t>
  </si>
  <si>
    <t>UXM-PNE-10</t>
  </si>
  <si>
    <t>Upgrade 3.x to Source Insight 4.0 Electronic Delivery (ESD)</t>
  </si>
  <si>
    <t>Limited Special (expiration: TBD)</t>
  </si>
  <si>
    <t xml:space="preserve">  Address</t>
  </si>
  <si>
    <t xml:space="preserve">  Email address</t>
  </si>
  <si>
    <t xml:space="preserve">  Telephone</t>
  </si>
  <si>
    <t>MMKSTRN0001P12</t>
  </si>
  <si>
    <t>MMKFTRN0001P12</t>
  </si>
  <si>
    <t>MMKEFRN0001P12</t>
  </si>
  <si>
    <t>ZES-1Y-SBN-FLS</t>
  </si>
  <si>
    <t>ZES-1Y-SBR-FLS</t>
  </si>
  <si>
    <t>ZES-1Y-SBN-FLO</t>
  </si>
  <si>
    <t>ZES-1Y-SBR-FLO</t>
  </si>
  <si>
    <t>ZES-1Y-SBN-NLS</t>
  </si>
  <si>
    <t>ZES-1Y-SBR-NLS</t>
  </si>
  <si>
    <t>ZES-1Y-SBN-NLO</t>
  </si>
  <si>
    <t>ZES-1Y-SBR-NLO</t>
  </si>
  <si>
    <t>ZES-1Y-SBN-STE</t>
  </si>
  <si>
    <t>ZES-1Y-SBR-STE</t>
  </si>
  <si>
    <t>HTS-PR5-1Y-SBN</t>
  </si>
  <si>
    <t>HTS-PR10-1Y-SBN</t>
  </si>
  <si>
    <t>HTS-PR20-1Y-SBN</t>
  </si>
  <si>
    <t>HTS-PR40-1Y-SBN</t>
  </si>
  <si>
    <t>HTS-PR60-1Y-SBN</t>
  </si>
  <si>
    <t>HTS-PR100-1Y-SBN</t>
  </si>
  <si>
    <t>HTS-PR200-1Y-SBN</t>
  </si>
  <si>
    <t>HTS-PR400-1Y-SBN</t>
  </si>
  <si>
    <t>HTS-PR600-1Y-SBN</t>
  </si>
  <si>
    <t>HTS-PR1000-1Y-SBN</t>
  </si>
  <si>
    <t>HTS-PR2000-1Y-SBN</t>
  </si>
  <si>
    <t>HTO-ENT40-1Y-SBN</t>
  </si>
  <si>
    <t>HTO-ENT60-1Y-SBN</t>
  </si>
  <si>
    <t>HTO-ENT100-1Y-SBN</t>
  </si>
  <si>
    <t>HTO-ENT200-1Y-SBN</t>
  </si>
  <si>
    <t>HTO-ENT400-1Y-SBN</t>
  </si>
  <si>
    <t>HTO-ENT600-1Y-SBN</t>
  </si>
  <si>
    <t>HTO-ENT1000-1Y-SBN</t>
  </si>
  <si>
    <t>HTO-ENT2000-1Y-SBN</t>
  </si>
  <si>
    <t>HTO-ENT5000-1Y-SBN</t>
  </si>
  <si>
    <t>HTO-ENTUN-1Y-SBN</t>
  </si>
  <si>
    <t>HTS-PR5-1Y-SBR</t>
  </si>
  <si>
    <t>HTS-PR10-1Y-SBR</t>
  </si>
  <si>
    <t>HTS-PR20-1Y-SBR</t>
  </si>
  <si>
    <t>HTS-PR40-1Y-SBR</t>
  </si>
  <si>
    <t>HTS-PR60-1Y-SBR</t>
  </si>
  <si>
    <t>HTS-PR100-1Y-SBR</t>
  </si>
  <si>
    <t>HTS-PR200-1Y-SBR</t>
  </si>
  <si>
    <t>HTS-PR400-1Y-SBR</t>
  </si>
  <si>
    <t>HTS-PR600-1Y-SBR</t>
  </si>
  <si>
    <t>HTS-PR1000-1Y-SBR</t>
  </si>
  <si>
    <t>HTS-PR2000-1Y-SBR</t>
  </si>
  <si>
    <t>HTO-ENT40-1Y-SBR</t>
  </si>
  <si>
    <t>HTO-ENT60-1Y-SBR</t>
  </si>
  <si>
    <t>HTO-ENT100-1Y-SBR</t>
  </si>
  <si>
    <t>HTO-ENT200-1Y-SBR</t>
  </si>
  <si>
    <t>HTO-ENT400-1Y-SBR</t>
  </si>
  <si>
    <t>HTO-ENT600-1Y-SBR</t>
  </si>
  <si>
    <t>HTO-ENT1000-1Y-SBR</t>
  </si>
  <si>
    <t>HTO-ENT2000-1Y-SBR</t>
  </si>
  <si>
    <t>HTO-ENT5000-1Y-SBR</t>
  </si>
  <si>
    <t>HTO-ENTUN-1Y-SBR</t>
  </si>
  <si>
    <t>LoadNinja DedicatedIPs Add On</t>
  </si>
  <si>
    <t>LN-DIP-SBN</t>
  </si>
  <si>
    <t>LoadNinja DedicatedIPs Add On (Renewal)</t>
  </si>
  <si>
    <t>LN-DIP-SBR</t>
  </si>
  <si>
    <t>RSLS-1Y-SBN-NL</t>
  </si>
  <si>
    <t>RSLS-1Y-SBR-NL</t>
  </si>
  <si>
    <t>SpreadsheetGear for .NET Framework</t>
    <phoneticPr fontId="12"/>
  </si>
  <si>
    <t>iSpring Suite Annual subscription license</t>
    <phoneticPr fontId="12"/>
  </si>
  <si>
    <t>iSpring QuizMaker Annual subscription license</t>
    <phoneticPr fontId="12"/>
  </si>
  <si>
    <t>iSpring Converter Pro Annual subscription license</t>
    <phoneticPr fontId="12"/>
  </si>
  <si>
    <t>TestExecute - Floating License - (1 Year Subscription)</t>
  </si>
  <si>
    <t>TX-VXX-FLC-1Y</t>
  </si>
  <si>
    <t>TestExecute - Floating License - (2 Year Subscription)</t>
  </si>
  <si>
    <t>TX-VXX-FLC-2Y</t>
  </si>
  <si>
    <t>TestExecute - Floating License - (3 Year Subscription)</t>
  </si>
  <si>
    <t>TX-VXX-FLC-3Y</t>
  </si>
  <si>
    <t>TestExecute - Floating License - (1 Year Renewal)</t>
  </si>
  <si>
    <t>TX-VXX-FMR-1Y</t>
  </si>
  <si>
    <t>TestExecute - Floating License - (2 Year Renewal)</t>
  </si>
  <si>
    <t>TX-VXX-FMR-2Y</t>
  </si>
  <si>
    <t>TestExecute - Floating License - (3 Year Renewal)</t>
  </si>
  <si>
    <t>TX-VXX-FMR-3Y</t>
  </si>
  <si>
    <t>ZES-2Y-SBN-FLS</t>
  </si>
  <si>
    <t>ZES-3Y-SBN-FLS</t>
  </si>
  <si>
    <t>ZES-2Y-SBN-NLS</t>
  </si>
  <si>
    <t>ZES-3Y-SBN-NLS</t>
  </si>
  <si>
    <t>ZES-2Y-SBN-FLO</t>
  </si>
  <si>
    <t>ZES-3Y-SBN-FLO</t>
  </si>
  <si>
    <t>ZES-2Y-SBN-NLO</t>
  </si>
  <si>
    <t>ZES-3Y-SBN-NLO</t>
  </si>
  <si>
    <t>ZES-2Y-SBR-FLS</t>
  </si>
  <si>
    <t>ZES-3Y-SBR-FLS</t>
  </si>
  <si>
    <t>ZES-2Y-SBR-NLS</t>
  </si>
  <si>
    <t>ZES-3Y-SBR-NLS</t>
  </si>
  <si>
    <t>ZES-2Y-SBR-FLO</t>
  </si>
  <si>
    <t>ZES-3Y-SBR-FLO</t>
  </si>
  <si>
    <t>ZES-2Y-SBR-NLO</t>
  </si>
  <si>
    <t>ZES-3Y-SBR-NLO</t>
  </si>
  <si>
    <t>ZES-2Y-SBN-STE</t>
  </si>
  <si>
    <t>ZES-3Y-SBN-STE</t>
  </si>
  <si>
    <t>ZES-2Y-SBR-STE</t>
  </si>
  <si>
    <t>ZES-3Y-SBR-STE</t>
  </si>
  <si>
    <t>RSLS-2Y-SBN-NL</t>
  </si>
  <si>
    <t>RSLS-3Y-SBN-NL</t>
  </si>
  <si>
    <t>RSLS-2Y-SBR-NL</t>
  </si>
  <si>
    <t>RSLS-3Y-SBR-NL</t>
  </si>
  <si>
    <t>RSLS-1Y-SBN-FL</t>
  </si>
  <si>
    <t>RSLS-2Y-SBN-FL</t>
  </si>
  <si>
    <t>RSLS-3Y-SBN-FL</t>
  </si>
  <si>
    <t>RSLS-1Y-SBR-FL</t>
  </si>
  <si>
    <t>RSLS-2Y-SBR-FL</t>
  </si>
  <si>
    <t>RSLS-3Y-SBR-FL</t>
  </si>
  <si>
    <t>VirtServer (1 Year Subscription) up to 5 virts</t>
  </si>
  <si>
    <t>VISE5-1Y-SBN-NL</t>
  </si>
  <si>
    <t>VISENT-1Y-SBN-NL</t>
  </si>
  <si>
    <t>VirtServer (2 Year Subscription) up to 5 virts</t>
  </si>
  <si>
    <t>VISE5-2Y-SBN-NL</t>
  </si>
  <si>
    <t>VISENT-2Y-SBN-NL</t>
  </si>
  <si>
    <t>VirtServer (3 Year Subscription) up to 5 virts</t>
  </si>
  <si>
    <t>VISE5-3Y-SBN-NL</t>
  </si>
  <si>
    <t>VISENT-3Y-SBN-NL</t>
  </si>
  <si>
    <t>VirtServer (1 Year Renewal) up to 5 virts</t>
  </si>
  <si>
    <t>VISE5-1Y-SBR-NL</t>
  </si>
  <si>
    <t>VISENT-1Y-SBR-NL</t>
  </si>
  <si>
    <t>VirtServer (2 Year Renewal) up to 5 virts</t>
  </si>
  <si>
    <t>VISE5-2Y-SBR-NL</t>
  </si>
  <si>
    <t>VISENT-2Y-SBR-NL</t>
  </si>
  <si>
    <t>VirtServer (3 Year Renewal) up to 5 virts</t>
  </si>
  <si>
    <t>VISE5-3Y-SBR-NL</t>
  </si>
  <si>
    <t>VISENT-3Y-SBR-NL</t>
  </si>
  <si>
    <t>RTE1-1Y-SBN-FL</t>
  </si>
  <si>
    <t>RTE1-2Y-SBN-FL</t>
  </si>
  <si>
    <t>RTE1-3Y-SBN-FL</t>
  </si>
  <si>
    <t>RTE1-1Y-SBR-FL</t>
  </si>
  <si>
    <t>RTE1-2Y-SBR-FL</t>
  </si>
  <si>
    <t>RTE1-3Y-SBR-FL</t>
  </si>
  <si>
    <t>SHS-ENT15-1Y-SBN</t>
  </si>
  <si>
    <t>SHS-ENT500-1Y-SBN</t>
  </si>
  <si>
    <t>SHS-ENT1000-1Y-SBN</t>
  </si>
  <si>
    <t>SHS-ENT1500-1Y-SBN</t>
  </si>
  <si>
    <t>SHS-ENTUN-1Y-SBN</t>
  </si>
  <si>
    <t>SHS-ENT15-2Y-SBN</t>
  </si>
  <si>
    <t>SHS-ENT500-2Y-SBN</t>
  </si>
  <si>
    <t>SHS-ENT1000-2Y-SBN</t>
  </si>
  <si>
    <t>SHS-ENT1500-2Y-SBN</t>
  </si>
  <si>
    <t>SHS-ENTUN-2Y-SBN</t>
  </si>
  <si>
    <t>SHS-ENT15-3Y-SBN</t>
  </si>
  <si>
    <t>SHS-ENT500-3Y-SBN</t>
  </si>
  <si>
    <t>SHS-ENT1000-3Y-SBN</t>
  </si>
  <si>
    <t>SHS-ENT1500-3Y-SBN</t>
  </si>
  <si>
    <t>SHS-ENTUN-3Y-SBN</t>
  </si>
  <si>
    <t>SHS-ENT15-1Y-SBR</t>
  </si>
  <si>
    <t>SHS-ENT500-1Y-SBR</t>
  </si>
  <si>
    <t>SHS-ENT1000-1Y-SBR</t>
  </si>
  <si>
    <t>SHS-ENT1500-1Y-SBR</t>
  </si>
  <si>
    <t>SHS-ENTUN-1Y-SBR</t>
  </si>
  <si>
    <t>SHS-ENT15-2Y-SBR</t>
  </si>
  <si>
    <t>SHS-ENT500-2Y-SBR</t>
  </si>
  <si>
    <t>SHS-ENT1000-2Y-SBR</t>
  </si>
  <si>
    <t>SHS-ENT1500-2Y-SBR</t>
  </si>
  <si>
    <t>SHS-ENTUN-2Y-SBR</t>
  </si>
  <si>
    <t>SHS-ENT15-3Y-SBR</t>
  </si>
  <si>
    <t>SHS-ENT500-3Y-SBR</t>
  </si>
  <si>
    <t>SHS-ENT1000-3Y-SBR</t>
  </si>
  <si>
    <t>SHS-ENT1500-3Y-SBR</t>
  </si>
  <si>
    <t>SHS-ENTUN-3Y-SBR</t>
  </si>
  <si>
    <t>Alertsite UXM Synthetic Measurements</t>
  </si>
  <si>
    <t>UXM-SYN-MO</t>
  </si>
  <si>
    <t>Reseller Discount: 
     20% new license, subscription/upgrade, after Deal Registration approval
     5% Renewal Licenses</t>
  </si>
  <si>
    <t>RFLDNRN0001P12</t>
  </si>
  <si>
    <t>RLIFTEN0001P12</t>
  </si>
  <si>
    <t>RLIEFEN0001P12</t>
  </si>
  <si>
    <t>RCOFTEN0001P12</t>
  </si>
  <si>
    <t>RCOEFEN0001P12</t>
  </si>
  <si>
    <t>ViCue Soft</t>
  </si>
  <si>
    <t>Full Service includes both Minor/Major Updates</t>
  </si>
  <si>
    <t>Includes Minor Updates Only</t>
  </si>
  <si>
    <t>BB-DD-1Y-SBN</t>
  </si>
  <si>
    <t>BB-DD-2Y-SBN</t>
  </si>
  <si>
    <t>BB-DD-3Y-SBN</t>
  </si>
  <si>
    <t>BB-DD-1Y-SBR</t>
  </si>
  <si>
    <t>BB-DD-2Y-SBR</t>
  </si>
  <si>
    <t>BB-DD-3Y-SBR</t>
  </si>
  <si>
    <t>BB-PRC-1Y-SBN</t>
  </si>
  <si>
    <t>BB-PRC-2Y-SBN</t>
  </si>
  <si>
    <t>BB-PRC-3Y-SBN</t>
  </si>
  <si>
    <t>BB-PRC-1Y-SBR</t>
  </si>
  <si>
    <t>BB-PRC-2Y-SBR</t>
  </si>
  <si>
    <t>BB-PRC-3Y-SBR</t>
  </si>
  <si>
    <t>Zephyr Enterprise - Concurrent User Subscription License - SaaS (1 Year Subscription)</t>
  </si>
  <si>
    <t>Zephyr Enterprise - Concurrent User Subscription License - SaaS (2 Year Subscription)</t>
  </si>
  <si>
    <t>Zephyr Enterprise - Concurrent User Subscription License - SaaS (3 Year Subscription)</t>
  </si>
  <si>
    <t>Zephyr Enterprise - Named User Subscription License - SaaS (1 Year Subscription)</t>
  </si>
  <si>
    <t>Zephyr Enterprise - Named User Subscription License - SaaS (2 Year Subscription)</t>
  </si>
  <si>
    <t>Zephyr Enterprise - Named User Subscription License - SaaS (3 Year Subscription)</t>
  </si>
  <si>
    <t>Zephyr Enterprise - Concurrent User Subscription License - On Premise (1 Year Subscription)</t>
  </si>
  <si>
    <t>Zephyr Enterprise - Concurrent User Subscription License - On Premise (2 Year Subscription)</t>
  </si>
  <si>
    <t>Zephyr Enterprise - Concurrent User Subscription License - On Premise (3 Year Subscription)</t>
  </si>
  <si>
    <t>Zephyr Enterprise - Named User Subscription License - On Premise (1 Year Subscription)</t>
  </si>
  <si>
    <t>Zephyr Enterprise - Named User Subscription License - On Premise (2 Year Subscription)</t>
  </si>
  <si>
    <t>Zephyr Enterprise - Named User Subscription License - On Premise (3 Year Subscription)</t>
  </si>
  <si>
    <t>Zephyr Enterprise - Concurrent User Subscription License - SaaS (1 Year Renewal)</t>
  </si>
  <si>
    <t>Zephyr Enterprise - Concurrent User Subscription License - SaaS (2 Year Renewal)</t>
  </si>
  <si>
    <t>Zephyr Enterprise - Concurrent User Subscription License - SaaS (3 Year Renewal)</t>
  </si>
  <si>
    <t>Zephyr Enterprise - Named User Subscription License - SaaS (1 Year Renewal)</t>
  </si>
  <si>
    <t>Zephyr Enterprise - Named User Subscription License - SaaS (2 Year Renewal)</t>
  </si>
  <si>
    <t>Zephyr Enterprise - Named User Subscription License - SaaS (3 Year Renewal)</t>
  </si>
  <si>
    <t>Zephyr Enterprise - Concurrent User Subscription License - On Premise (1 Year Renewal)</t>
  </si>
  <si>
    <t>Zephyr Enterprise - Concurrent User Subscription License - On Premise (2 Year Renewal)</t>
  </si>
  <si>
    <t>Zephyr Enterprise - Concurrent User Subscription License - On Premise (3 Year Renewal)</t>
  </si>
  <si>
    <t>Zephyr Enterprise - Named User Subscription License - On Premise (1 Year Renewal)</t>
  </si>
  <si>
    <t>Zephyr Enterprise - Named User Subscription License - On Premise (2 Year Renewal)</t>
  </si>
  <si>
    <t>Zephyr Enterprise - Named User Subscription License - On Premise (3 Year Renewal)</t>
  </si>
  <si>
    <t>Zephyr Enterprise - Staging Environment w/ 5 Concurrent Users - SaaS (1 Year Subscription)</t>
  </si>
  <si>
    <t>Zephyr Enterprise - Staging Environment w/ 5 Concurrent Users - SaaS (2 Year Subscription)</t>
  </si>
  <si>
    <t>Zephyr Enterprise - Staging Environment w/ 5 Concurrent Users - SaaS (3 Year Subscription)</t>
  </si>
  <si>
    <t>Zephyr Enterprise - Staging Environment w/ 5 Concurrent Users - SaaS (1 Year Renewal)</t>
  </si>
  <si>
    <t>Zephyr Enterprise - Staging Environment w/ 5 Concurrent Users - SaaS (2 Year Renewal)</t>
  </si>
  <si>
    <t>Zephyr Enterprise - Staging Environment w/ 5 Concurrent Users - SaaS (3 Year Renewal)</t>
  </si>
  <si>
    <t>CucumberStudio Plus - 5 Users - SaaS (1 Year Subscription)</t>
  </si>
  <si>
    <t>CucumberStudio Plus - 10 Users - SaaS (1 Year Subscription)</t>
  </si>
  <si>
    <t>CucumberStudio Plus - 20 Users - SaaS (1 Year Subscription)</t>
  </si>
  <si>
    <t>CucumberStudio Plus - 40 Users - SaaS (1 Year Subscription)</t>
  </si>
  <si>
    <t>CucumberStudio Plus - 60 Users - SaaS (1 Year Subscription)</t>
  </si>
  <si>
    <t>CucumberStudio Plus - 100 Users - SaaS (1 Year Subscription)</t>
  </si>
  <si>
    <t>CucumberStudio Plus - 200 Users - SaaS (1 Year Subscription)</t>
  </si>
  <si>
    <t>CucumberStudio Plus - 400 Users - SaaS (1 Year Subscription)</t>
  </si>
  <si>
    <t>CucumberStudio Plus - 600 Users - SaaS (1 Year Subscription)</t>
  </si>
  <si>
    <t>CucumberStudio Plus - 1000 Users - SaaS (1 Year Subscription)</t>
  </si>
  <si>
    <t>CucumberStudio Plus - 2000 Users - SaaS (1 Year Subscription)</t>
  </si>
  <si>
    <t>CucumberStudio Enterprise - 40 Users - On Premise (1 Year Subscription)</t>
  </si>
  <si>
    <t>CucumberStudio Enterprise - 60 Users - On Premise (1 Year Subscription)</t>
  </si>
  <si>
    <t>CucumberStudio Enterprise - 100 Users - On Premise (1 Year Subscription)</t>
  </si>
  <si>
    <t>CucumberStudio Enterprise - 200 Users - On Premise (1 Year Subscription)</t>
  </si>
  <si>
    <t>CucumberStudio Enterprise - 400 Users - On Premise (1 Year Subscription)</t>
  </si>
  <si>
    <t>CucumberStudio Enterprise - 600 Users - On Premise (1 Year Subscription)</t>
  </si>
  <si>
    <t>CucumberStudio Enterprise - 1000 Users - On Premise (1 Year Subscription)</t>
  </si>
  <si>
    <t>CucumberStudio Enterprise - 2000 Users - On Premise (1 Year Subscription)</t>
  </si>
  <si>
    <t>CucumberStudio Enterprise - 5000 Users - On Premise (1 Year Subscription)</t>
  </si>
  <si>
    <t>CucumberStudio Enterprise - Unlimited Users - On Premise (1 Year Subscription)</t>
  </si>
  <si>
    <t>CucumberStudio Plus - 5 Users - SaaS (1 Year Renewal)</t>
  </si>
  <si>
    <t>CucumberStudio Plus - 10 Users - SaaS (1 Year Renewal)</t>
  </si>
  <si>
    <t>CucumberStudio Plus - 20 Users - SaaS (1 Year Renewal)</t>
  </si>
  <si>
    <t>CucumberStudio Plus - 40 Users - SaaS (1 Year Renewal)</t>
  </si>
  <si>
    <t>CucumberStudio Plus - 60 Users - SaaS (1 Year Renewal)</t>
  </si>
  <si>
    <t>CucumberStudio Plus - 100 Users - SaaS (1 Year Renewal)</t>
  </si>
  <si>
    <t>CucumberStudio Plus - 200 Users - SaaS (1 Year Renewal)</t>
  </si>
  <si>
    <t>CucumberStudio Plus - 400 Users - SaaS (1 Year Renewal)</t>
  </si>
  <si>
    <t>CucumberStudio Plus - 600 Users - SaaS (1 Year Renewal)</t>
  </si>
  <si>
    <t>CucumberStudio Plus - 1000 Users - SaaS (1 Year Renewal)</t>
  </si>
  <si>
    <t>CucumberStudio Plus - 2000 Users - SaaS (1 Year Renewal)</t>
  </si>
  <si>
    <t>CucumberStudio Enterprise - 40 Users - On Premise (1 Year Renewal)</t>
  </si>
  <si>
    <t>CucumberStudio Enterprise - 60 Users - On Premise (1 Year Renewal)</t>
  </si>
  <si>
    <t>CucumberStudio Enterprise - 100 Users - On Premise (1 Year Renewal)</t>
  </si>
  <si>
    <t>CucumberStudio Enterprise - 200 Users - On Premise (1 Year Renewal)</t>
  </si>
  <si>
    <t>CucumberStudio Enterprise - 400 Users - On Premise (1 Year Renewal)</t>
  </si>
  <si>
    <t>CucumberStudio Enterprise - 600 Users - On Premise (1 Year Renewal)</t>
  </si>
  <si>
    <t>CucumberStudio Enterprise - 1000 Users - On Premise (1 Year Renewal)</t>
  </si>
  <si>
    <t>CucumberStudio Enterprise - 2000 Users - On Premise (1 Year Renewal)</t>
  </si>
  <si>
    <t>CucumberStudio Enterprise - 5000 Users - On Premise (1 Year Renewal)</t>
  </si>
  <si>
    <t>CucumberStudio Enterprise - Unlimited Users - On Premise (1 Year Renewal)</t>
  </si>
  <si>
    <t>SHS-ENT150-1Y-SBN</t>
  </si>
  <si>
    <t>SHS-ENT150-2Y-SBN</t>
  </si>
  <si>
    <t>SHS-ENT150-3Y-SBN</t>
  </si>
  <si>
    <t>SHS-ENT150-1Y-SBR</t>
  </si>
  <si>
    <t>SHS-ENT150-2Y-SBR</t>
  </si>
  <si>
    <t>SHS-ENT150-3Y-SBR</t>
  </si>
  <si>
    <t>Mobile Application Monitoring</t>
  </si>
  <si>
    <t>UXM-MAM</t>
  </si>
  <si>
    <t>ReadyAPI Test Fixed User Subscription License (1 Year Subscription)</t>
  </si>
  <si>
    <t>ReadyAPI Test Fixed User Subscription License (2 Year Subscription)</t>
  </si>
  <si>
    <t>ReadyAPI Test Fixed User Subscription License (3 Year Subscription)</t>
  </si>
  <si>
    <t>ReadyAPI Virtualization Fixed User Subscription License (1 Year Subscription)</t>
  </si>
  <si>
    <t>ReadyAPI Virtualization Fixed User Subscription License (2 Year Subscription)</t>
  </si>
  <si>
    <t>ReadyAPI Virtualization Fixed User Subscription License (3 Year Subscription)</t>
  </si>
  <si>
    <t>ReadyAPI Performance Small Fixed User Subscription License (1 Year Subscription)</t>
  </si>
  <si>
    <t>ReadyAPI Performance Small Fixed User Subscription License (2 Year Subscription)</t>
  </si>
  <si>
    <t>ReadyAPI Performance Small Fixed User Subscription License (3 Year Subscription)</t>
  </si>
  <si>
    <t>ReadyAPI Performance Medium Fixed User Subscription License (1 Year Subscription)</t>
  </si>
  <si>
    <t>ReadyAPI Performance Medium Fixed User Subscription License (2 Year Subscription)</t>
  </si>
  <si>
    <t>ReadyAPI Performance Medium Fixed User Subscription License (3 Year Subscription)</t>
  </si>
  <si>
    <t>ReadyAPI Performance Unlimited Fixed User Subscription License (1 Year Subscription)</t>
  </si>
  <si>
    <t>ReadyAPI Performance Unlimited Fixed User Subscription License (2 Year Subscription)</t>
  </si>
  <si>
    <t>ReadyAPI Performance Unlimited Fixed User Subscription License (3 Year Subscription)</t>
  </si>
  <si>
    <t>ReadyAPI Test Fixed User Subscription License (1 Year Renewal)</t>
  </si>
  <si>
    <t>ReadyAPI Test Fixed User Subscription License (2 Year Renewal)</t>
  </si>
  <si>
    <t>ReadyAPI Test Fixed User Subscription License (3 Year Renewal)</t>
  </si>
  <si>
    <t>ReadyAPI Virtualization Fixed User Subscription License (1 Year Renewal)</t>
  </si>
  <si>
    <t>ReadyAPI Virtualization Fixed User Subscription License (2 Year Renewal)</t>
  </si>
  <si>
    <t>ReadyAPI Virtualization Fixed User Subscription License (3 Year Renewal)</t>
  </si>
  <si>
    <t>ReadyAPI Performance Small Fixed User Subscription License (1 Year Renewal)</t>
  </si>
  <si>
    <t>ReadyAPI Performance Small Fixed User Subscription License (2 Year Renewal)</t>
  </si>
  <si>
    <t>ReadyAPI Performance Small Fixed User Subscription License (3 Year Renewal)</t>
  </si>
  <si>
    <t>ReadyAPI Performance Medium Fixed User Subscription License (1 Year Renewal)</t>
  </si>
  <si>
    <t>ReadyAPI Performance Medium Fixed User Subscription License (2 Year Renewal)</t>
  </si>
  <si>
    <t>ReadyAPI Performance Medium Fixed User Subscription License (3 Year Renewal)</t>
  </si>
  <si>
    <t>ReadyAPI Performance Unlimited Fixed User Subscription License (1 Year Renewal)</t>
  </si>
  <si>
    <t>ReadyAPI Performance Unlimited Fixed User Subscription License (2 Year Renewal)</t>
  </si>
  <si>
    <t>ReadyAPI Performance Unlimited Fixed User Subscription License (3 Year Renewal)</t>
  </si>
  <si>
    <t>ReadyAPI Test + ReadyAPI Performance + ReadyAPI Virtualization Bundle Fixed User Subscription License (1 Year Subscription)</t>
  </si>
  <si>
    <t>ReadyAPI Test + ReadyAPI Performance + ReadyAPI Virtualization Bundle Fixed User Subscription License (2 Year Subscription)</t>
  </si>
  <si>
    <t>ReadyAPI Test + ReadyAPI Performance + ReadyAPI Virtualization Bundle Fixed User Subscription License (3 Year Subscription)</t>
  </si>
  <si>
    <t>ReadyAPI Test + ReadyAPI Performance Small Bundle Fixed User Subscription License (1 Year Subscription)</t>
  </si>
  <si>
    <t>ReadyAPI Test + ReadyAPI Performance Small Bundle Fixed User Subscription License (2 Year Subscription)</t>
  </si>
  <si>
    <t>ReadyAPI Test + ReadyAPI Performance Small Bundle Fixed User Subscription License (3 Year Subscription)</t>
  </si>
  <si>
    <t>ReadyAPI Test + ReadyAPI Performance + ReadyAPI Virtualization Bundle Fixed User Subscription License (1 Year Renewal)</t>
  </si>
  <si>
    <t>ReadyAPI Test + ReadyAPI Performance + ReadyAPI Virtualization Bundle Fixed User Subscription License (2 Year Renewal)</t>
  </si>
  <si>
    <t>ReadyAPI Test + ReadyAPI Performance + ReadyAPI Virtualization Bundle Fixed User Subscription License (3 Year Renewal)</t>
  </si>
  <si>
    <t>ReadyAPI Test + ReadyAPI Performance Small Bundle Fixed User Subscription License (1 Year Renewal)</t>
  </si>
  <si>
    <t>ReadyAPI Test + ReadyAPI Performance Small Bundle Fixed User Subscription License (2 Year Renewal)</t>
  </si>
  <si>
    <t>ReadyAPI Test + ReadyAPI Performance Small Bundle Fixed User Subscription License (3 Year Renewal)</t>
  </si>
  <si>
    <t>ReadyAPI Test Floating User Subscription License (1 Year Subscription)</t>
  </si>
  <si>
    <t>ReadyAPI Test Floating User Subscription License (2 Year Subscription)</t>
  </si>
  <si>
    <t>ReadyAPI Test Floating User Subscription License (3 Year Subscription)</t>
  </si>
  <si>
    <t>ReadyAPI Virtualization Floating User Subscription License (1 Year Subscription)</t>
  </si>
  <si>
    <t>ReadyAPI Virtualization Floating User Subscription License (2 Year Subscription)</t>
  </si>
  <si>
    <t>ReadyAPI Virtualization Floating User Subscription License (3 Year Subscription)</t>
  </si>
  <si>
    <t>ReadyAPI Performance Small Floating User Subscription License (1 Year Subscription)</t>
  </si>
  <si>
    <t>ReadyAPI Performance Small Floating User Subscription License (2 Year Subscription)</t>
  </si>
  <si>
    <t>ReadyAPI Performance Small Floating User Subscription License (3 Year Subscription)</t>
  </si>
  <si>
    <t>ReadyAPI Performance Medium Floating User Subscription License (1 Year Subscription)</t>
  </si>
  <si>
    <t>ReadyAPI Performance Medium Floating User Subscription License (2 Year Subscription)</t>
  </si>
  <si>
    <t>ReadyAPI Performance Medium Floating User Subscription License (3 Year Subscription)</t>
  </si>
  <si>
    <t>ReadyAPI Performance Unlimited Floating User Subscription License (1 Year Subscription)</t>
  </si>
  <si>
    <t>ReadyAPI Performance Unlimited Floating User Subscription License (2 Year Subscription)</t>
  </si>
  <si>
    <t>ReadyAPI Performance Unlimited Floating User Subscription License (3 Year Subscription)</t>
  </si>
  <si>
    <t>ReadyAPI Test Floating User Subscription License (1 Year Renewal)</t>
  </si>
  <si>
    <t>ReadyAPI Test Floating User Subscription License (2 Year Renewal)</t>
  </si>
  <si>
    <t>ReadyAPI Test Floating User Subscription License (3 Year Renewal)</t>
  </si>
  <si>
    <t>ReadyAPI Virtualization Floating User Subscription License (1 Year Renewal)</t>
  </si>
  <si>
    <t>ReadyAPI Virtualization Floating User Subscription License (2 Year Renewal)</t>
  </si>
  <si>
    <t>ReadyAPI Virtualization Floating User Subscription License (3 Year Renewal)</t>
  </si>
  <si>
    <t>ReadyAPI Performance Small Floating User Subscription License (1 Year Renewal)</t>
  </si>
  <si>
    <t>ReadyAPI Performance Small Floating User Subscription License (2 Year Renewal)</t>
  </si>
  <si>
    <t>ReadyAPI Performance Small Floating User Subscription License (3 Year Renewal)</t>
  </si>
  <si>
    <t>ReadyAPI Performance Medium Floating User Subscription License (1 Year Renewal)</t>
  </si>
  <si>
    <t>ReadyAPI Performance Medium Floating User Subscription License (2 Year Renewal)</t>
  </si>
  <si>
    <t>ReadyAPI Performance Medium Floating User Subscription License (3 Year Renewal)</t>
  </si>
  <si>
    <t>ReadyAPI Performance Unlimited Floating User Subscription License (1 Year Renewal)</t>
  </si>
  <si>
    <t>ReadyAPI Performance Unlimited Floating User Subscription License (2 Year Renewal)</t>
  </si>
  <si>
    <t>ReadyAPI Performance Unlimited Floating User Subscription License (3 Year Renewal)</t>
  </si>
  <si>
    <t>ReadyAPI Test + ReadyAPI Performance + ReadyAPI Virtualization Bundle Floating User Subscription License (1 Year Subscription)</t>
  </si>
  <si>
    <t>ReadyAPI Test + ReadyAPI Performance + ReadyAPI Virtualization Bundle Floating User Subscription License (2 Year Subscription)</t>
  </si>
  <si>
    <t>ReadyAPI Test + ReadyAPI Performance + ReadyAPI Virtualization Bundle Floating User Subscription License (3 Year Subscription)</t>
  </si>
  <si>
    <t>ReadyAPI Test + ReadyAPI Performance Small Bundle Floating User Subscription License (1 Year Subscription)</t>
  </si>
  <si>
    <t>ReadyAPI Test + ReadyAPI Performance Small Bundle Floating User Subscription License (2 Year Subscription)</t>
  </si>
  <si>
    <t>ReadyAPI Test + ReadyAPI Performance Small Bundle Floating User Subscription License (3 Year Subscription)</t>
  </si>
  <si>
    <t>ReadyAPI Test + ReadyAPI Performance + ReadyAPI Virtualization Bundle Floating User Subscription License (1 Year Renewal)</t>
  </si>
  <si>
    <t>ReadyAPI Test + ReadyAPI Performance + ReadyAPI Virtualization Bundle Floating User Subscription License (2 Year Renewal)</t>
  </si>
  <si>
    <t>ReadyAPI Test + ReadyAPI Performance + ReadyAPI Virtualization Bundle Floating User Subscription License (3 Year Renewal)</t>
  </si>
  <si>
    <t>ReadyAPI Test + ReadyAPI Performance Small Bundle Floating User Subscription License (1 Year Renewal)</t>
  </si>
  <si>
    <t>ReadyAPI Test + ReadyAPI Performance Small Bundle Floating User Subscription License (2 Year Renewal)</t>
  </si>
  <si>
    <t>ReadyAPI Test + ReadyAPI Performance Small Bundle Floating User Subscription License (3 Year Renewal)</t>
  </si>
  <si>
    <t>New Licenses are stopped and are no longer supported</t>
  </si>
  <si>
    <t>Active Support &amp; Maintenance may be renewed.</t>
  </si>
  <si>
    <r>
      <t xml:space="preserve">Server version
</t>
    </r>
    <r>
      <rPr>
        <sz val="10"/>
        <rFont val="Arial"/>
        <family val="2"/>
      </rPr>
      <t xml:space="preserve">All prices are for download version. All prices are per instance. The license is required for Virtual OS as well. For example, if you need a license for a server with 2 Virtual OS, then you will need to purchase 3 licenses.
</t>
    </r>
    <r>
      <rPr>
        <b/>
        <sz val="10"/>
        <rFont val="Arial"/>
        <family val="2"/>
      </rPr>
      <t>End user information and
Server information is required.</t>
    </r>
    <r>
      <rPr>
        <sz val="10"/>
        <rFont val="Arial"/>
        <family val="2"/>
      </rPr>
      <t xml:space="preserve">
Server OS:
# of instance:</t>
    </r>
  </si>
  <si>
    <t>Collaborator Enterprise - Concurrent User Subscription License (2 Year Subscription)</t>
  </si>
  <si>
    <t>SBC-2Y-FLT-NLC</t>
  </si>
  <si>
    <t>Collaborator Enterprise - Concurrent User Subscription License (3 Year Subscription)</t>
  </si>
  <si>
    <t>SBC-3Y-FLT-NLC</t>
  </si>
  <si>
    <t>Collaborator Enterprise - Concurrent User Subscription License (2 Year Renewal)</t>
  </si>
  <si>
    <t>SBC-2Y-FLT-MRN</t>
  </si>
  <si>
    <t>Collaborator Enterprise - Concurrent User Subscription License (3 Year Renewal)</t>
  </si>
  <si>
    <t>SBC-3Y-FLT-MRN</t>
  </si>
  <si>
    <t>SHS-ENT75-1Y-SBN</t>
  </si>
  <si>
    <t>SHS-ENT75-2Y-SBN</t>
  </si>
  <si>
    <t>SHS-ENT75-3Y-SBN</t>
  </si>
  <si>
    <t>SHS-ENT75-1Y-SBR</t>
  </si>
  <si>
    <t>SHS-ENT75-2Y-SBR</t>
  </si>
  <si>
    <t>SHS-ENT75-3Y-SBR</t>
  </si>
  <si>
    <t>RCOEFRN0001P12</t>
  </si>
  <si>
    <t>RCOFTRN0001P12</t>
  </si>
  <si>
    <t>RFLEFRN0001P12</t>
  </si>
  <si>
    <t>RFLFTRN0001P12</t>
  </si>
  <si>
    <t>RCESTRN0001P12</t>
  </si>
  <si>
    <t>RCESMEN0001P12</t>
  </si>
  <si>
    <t>Anaconda</t>
    <phoneticPr fontId="12"/>
  </si>
  <si>
    <t>Docker Business</t>
    <phoneticPr fontId="12"/>
  </si>
  <si>
    <t>TestEngine (1 Year Subscription)</t>
  </si>
  <si>
    <t>TestEngine (2 Year Subscription)</t>
  </si>
  <si>
    <t>TestEngine (3 Year Subscription)</t>
  </si>
  <si>
    <t>TestEngine (1 Year Renewal)</t>
  </si>
  <si>
    <t>TestEngine (2 Year Renewal)</t>
  </si>
  <si>
    <t>TestEngine (3 Year Renewal)</t>
  </si>
  <si>
    <t>BES-OPC-SBN-1Y</t>
  </si>
  <si>
    <t>BES-OPC-SBR-1Y</t>
  </si>
  <si>
    <t>TCP-NLC-1Y</t>
  </si>
  <si>
    <t>TCP-NLC-2Y</t>
  </si>
  <si>
    <t>TCP-NLC-3Y</t>
  </si>
  <si>
    <t>TCP-NMR-1Y</t>
  </si>
  <si>
    <t>TCP-NMR-2Y</t>
  </si>
  <si>
    <t>TCP-NMR-3Y</t>
  </si>
  <si>
    <t>TestComplete Platform - Floating License - (1 Year Subscription)</t>
  </si>
  <si>
    <t>TCP-FLC-1Y</t>
  </si>
  <si>
    <t>TestComplete Platform - Floating License - (2 Year Subscription)</t>
  </si>
  <si>
    <t>TCP-FLC-2Y</t>
  </si>
  <si>
    <t>TestComplete Platform - Floating License - (3 Year Subscription)</t>
  </si>
  <si>
    <t>TCP-FLC-3Y</t>
  </si>
  <si>
    <t>TestComplete Platform - Floating License - (1 Year Renewal)</t>
  </si>
  <si>
    <t>TCP-FMR-1Y</t>
  </si>
  <si>
    <t>TestComplete Platform - Floating License - (2 Year Renewal)</t>
  </si>
  <si>
    <t>TCP-FMR-2Y</t>
  </si>
  <si>
    <t>TestComplete Platform - Floating License - (3 Year Renewal)</t>
  </si>
  <si>
    <t>TCP-FMR-3Y</t>
  </si>
  <si>
    <t>TCM-NLC-1Y</t>
  </si>
  <si>
    <t>TCM-NLC-2Y</t>
  </si>
  <si>
    <t>TCM-NLC-3Y</t>
  </si>
  <si>
    <t>TCM-NMR-1Y</t>
  </si>
  <si>
    <t>TCM-NMR-2Y</t>
  </si>
  <si>
    <t>TCM-NMR-3Y</t>
  </si>
  <si>
    <t>TestComplete Mobile Module - Floating License - (1 Year Subscription)</t>
  </si>
  <si>
    <t>TCM-FLC-1Y</t>
  </si>
  <si>
    <t>TestComplete Mobile Module - Floating License - (2 Year Subscription)</t>
  </si>
  <si>
    <t>TCM-FLC-2Y</t>
  </si>
  <si>
    <t>TestComplete Mobile Module - Floating License - (3 Year Subscription)</t>
  </si>
  <si>
    <t>TCM-FLC-3Y</t>
  </si>
  <si>
    <t>TestComplete Mobile Module - Floating License - (1 Year Renewal)</t>
  </si>
  <si>
    <t>TCM-FMR-1Y</t>
  </si>
  <si>
    <t>TestComplete Mobile Module - Floating License - (2 Year Renewal)</t>
  </si>
  <si>
    <t>TCM-FMR-2Y</t>
  </si>
  <si>
    <t>TestComplete Mobile Module - Floating License - (3 Year Renewal)</t>
  </si>
  <si>
    <t>TCM-FMR-3Y</t>
  </si>
  <si>
    <t>TCW-NLC-1Y</t>
  </si>
  <si>
    <t>TCW-NLC-2Y</t>
  </si>
  <si>
    <t>TCW-NLC-3Y</t>
  </si>
  <si>
    <t>TCW-NMR-1Y</t>
  </si>
  <si>
    <t>TCW-NMR-2Y</t>
  </si>
  <si>
    <t>TCW-NMR-3Y</t>
  </si>
  <si>
    <t>TestComplete Web Module - Floating License - (1 Year Subscription)</t>
  </si>
  <si>
    <t>TCW-FLC-1Y</t>
  </si>
  <si>
    <t>TestComplete Web Module - Floating License - (2 Year Subscription)</t>
  </si>
  <si>
    <t>TCW-FLC-2Y</t>
  </si>
  <si>
    <t>TestComplete Web Module - Floating License - (3 Year Subscription)</t>
  </si>
  <si>
    <t>TCW-FLC-3Y</t>
  </si>
  <si>
    <t>TestComplete Web Module - Floating License - (1 Year Renewal)</t>
  </si>
  <si>
    <t>TCW-FMR-1Y</t>
  </si>
  <si>
    <t>TestComplete Web Module - Floating License - (2 Year Renewal)</t>
  </si>
  <si>
    <t>TCW-FMR-2Y</t>
  </si>
  <si>
    <t>TestComplete Web Module - Floating License - (3 Year Renewal)</t>
  </si>
  <si>
    <t>TCW-FMR-3Y</t>
  </si>
  <si>
    <t>TCD-NLC-1Y</t>
  </si>
  <si>
    <t>TCD-NLC-2Y</t>
  </si>
  <si>
    <t>TCD-NLC-3Y</t>
  </si>
  <si>
    <t>TCD-NMR-1Y</t>
  </si>
  <si>
    <t>TCD-NMR-2Y</t>
  </si>
  <si>
    <t>TCD-NMR-3Y</t>
  </si>
  <si>
    <t>TestComplete Desktop Module - Floating License - (1 Year Subscription)</t>
  </si>
  <si>
    <t>TCD-FLC-1Y</t>
  </si>
  <si>
    <t>TestComplete Desktop Module - Floating License - (2 Year Subscription)</t>
  </si>
  <si>
    <t>TCD-FLC-2Y</t>
  </si>
  <si>
    <t>TestComplete Desktop Module - Floating License - (3 Year Subscription)</t>
  </si>
  <si>
    <t>TCD-FLC-3Y</t>
  </si>
  <si>
    <t>TestComplete Desktop Module - Floating License - (1 Year Renewal)</t>
  </si>
  <si>
    <t>TCD-FMR-1Y</t>
  </si>
  <si>
    <t>TestComplete Desktop Module - Floating License - (2 Year Renewal)</t>
  </si>
  <si>
    <t>TCD-FMR-2Y</t>
  </si>
  <si>
    <t>TestComplete Desktop Module - Floating License - (3 Year Renewal)</t>
  </si>
  <si>
    <t>TCD-FMR-3Y</t>
  </si>
  <si>
    <t>TestExecute - Floating License - 3 Pack - (1 Year Subscription)</t>
  </si>
  <si>
    <t>TXE-VXX-FLC3-1Y</t>
  </si>
  <si>
    <t>TestExecute - Floating License - 3 Pack - (2 Year Subscription)</t>
  </si>
  <si>
    <t>TXE-VXX-FLC3-2Y</t>
  </si>
  <si>
    <t>TestExecute - Floating License - 3 Pack - (3 Year Subscription)</t>
  </si>
  <si>
    <t>TXE-VXX-FLC3-3Y</t>
  </si>
  <si>
    <t>TestExecute - Floating License - 3 Pack - (1 Year Renewal)</t>
  </si>
  <si>
    <t>TXE-VXX-FMR3-1Y</t>
  </si>
  <si>
    <t>TestExecute - Floating License - 3 Pack - (2 Year Renewal)</t>
  </si>
  <si>
    <t>TXE-VXX-FMR3-2Y</t>
  </si>
  <si>
    <t>TestExecute - Floating License - 3 Pack - (3 Year Renewal)</t>
  </si>
  <si>
    <t>TXE-VXX-FMR3-3Y</t>
  </si>
  <si>
    <t>TC-PRO-NLC-1Y</t>
  </si>
  <si>
    <t>TC-PRO-NLC-2Y</t>
  </si>
  <si>
    <t>TC-PRO-NLC-3Y</t>
  </si>
  <si>
    <t>TC-PRO-NLMR-1Y</t>
  </si>
  <si>
    <t>TC-PRO-NLMR-2Y</t>
  </si>
  <si>
    <t>TC-PRO-NLMR-3Y</t>
  </si>
  <si>
    <t>TestComplete PRO Bundle - Floating License - (1 Year Subscription)</t>
  </si>
  <si>
    <t>TC-PRO-FLC-1Y</t>
  </si>
  <si>
    <t>TestComplete PRO Bundle - Floating License - (2 Year Subscription)</t>
  </si>
  <si>
    <t>TC-PRO-FLC-2Y</t>
  </si>
  <si>
    <t>TestComplete PRO Bundle - Floating License - (3 Year Subscription)</t>
  </si>
  <si>
    <t>TC-PRO-FLC-3Y</t>
  </si>
  <si>
    <t>TestComplete PRO Bundle - Floating License - (1 Year Renewal)</t>
  </si>
  <si>
    <t>TC-PRO-FLMR-1Y</t>
  </si>
  <si>
    <t>TestComplete PRO Bundle - Floating License - (2 Year Renewal)</t>
  </si>
  <si>
    <t>TC-PRO-FLMR-2Y</t>
  </si>
  <si>
    <t>TestComplete PRO Bundle - Floating License - (3 Year Renewal)</t>
  </si>
  <si>
    <t>TC-PRO-FLMR-3Y</t>
  </si>
  <si>
    <t>Collaborator Enterprise - Named User Subscription License (1 Year Subscription)</t>
  </si>
  <si>
    <t>SBC-1Y-FIX-NLC</t>
  </si>
  <si>
    <t>Collaborator Enterprise - Named User Subscription License (2 Year Subscription)</t>
  </si>
  <si>
    <t>SBC-2Y-FIX-NLC</t>
  </si>
  <si>
    <t>Collaborator Enterprise - Named User Subscription License (3 Year Subscription)</t>
  </si>
  <si>
    <t>SBC-3Y-FIX-NLC</t>
  </si>
  <si>
    <t>Collaborator Enterprise - Named User Subscription License (1 Year Renewal)</t>
  </si>
  <si>
    <t>SBC-1Y-FIX-MRN</t>
  </si>
  <si>
    <t>Collaborator Enterprise - Named User Subscription License (2 Year Renewal)</t>
  </si>
  <si>
    <t>SBC-2Y-FIX-MRN</t>
  </si>
  <si>
    <t>Collaborator Enterprise - Named User Subscription License (3 Year Renewal)</t>
  </si>
  <si>
    <t>SBC-3Y-FIX-MRN</t>
  </si>
  <si>
    <t>BitBar Live - Web and Mobile (1 Year Subscription)</t>
  </si>
  <si>
    <t>BB-LWM-1Y-SBN</t>
  </si>
  <si>
    <t>BitBar Live - Web and Mobile (2 Year Subscription)</t>
  </si>
  <si>
    <t>BB-LWM-2Y-SBN</t>
  </si>
  <si>
    <t>BitBar Live - Web and Mobile (3 Year Subscription)</t>
  </si>
  <si>
    <t>BB-LWM-3Y-SBN</t>
  </si>
  <si>
    <t>BitBar Unlimited - Live &amp; Automated - Web &amp; Mobile (1 Year Subscription)</t>
  </si>
  <si>
    <t>BB-ULA-1Y-SBN</t>
  </si>
  <si>
    <t>BitBar Unlimited - Live &amp; Automated - Web &amp; Mobile (2 Year Subscription)</t>
  </si>
  <si>
    <t>BB-ULA-2Y-SBN</t>
  </si>
  <si>
    <t>BitBar Unlimited - Live &amp; Automated - Web &amp; Mobile (3 Year Subscription)</t>
  </si>
  <si>
    <t>BB-ULA-3Y-SBN</t>
  </si>
  <si>
    <t>BitBar Dedicated Device (1 Year Subscription)</t>
  </si>
  <si>
    <t>BitBar Dedicated Device (2 Year Subscription)</t>
  </si>
  <si>
    <t>BitBar Dedicated Device (3 Year Subscription)</t>
  </si>
  <si>
    <t>BitBar Live - Web and Mobile (1 Year Renewal)</t>
  </si>
  <si>
    <t>BB-LWM-1Y-SBR</t>
  </si>
  <si>
    <t>BitBar Live - Web and Mobile (2 Year Renewal)</t>
  </si>
  <si>
    <t>BB-LWM-2Y-SBR</t>
  </si>
  <si>
    <t>BitBar Live - Web and Mobile (3 Year Renewal)</t>
  </si>
  <si>
    <t>BB-LWM-3Y-SBR</t>
  </si>
  <si>
    <t>BitBar Unlimited - Live &amp; Automated - Web &amp; Mobile (1 Year Renewal)</t>
  </si>
  <si>
    <t>BB-ULA-1Y-SBR</t>
  </si>
  <si>
    <t>BitBar Unlimited - Live &amp; Automated - Web &amp; Mobile (2 Year Renewal)</t>
  </si>
  <si>
    <t>BB-ULA-2Y-SBR</t>
  </si>
  <si>
    <t>BitBar Unlimited - Live &amp; Automated - Web &amp; Mobile (3 Year Renewal)</t>
  </si>
  <si>
    <t>BB-ULA-3Y-SBR</t>
  </si>
  <si>
    <t>BitBar Dedicated Device (1 Year Renewal)</t>
  </si>
  <si>
    <t>BitBar Dedicated Device (2 Year Renewal)</t>
  </si>
  <si>
    <t>BitBar Dedicated Device (3 Year Renewal)</t>
  </si>
  <si>
    <t>BitBar Private Cloud - Mobile Device (1 Year Subscription)</t>
  </si>
  <si>
    <t>BitBar Private Cloud - Mobile Device (2 Year Subscription)</t>
  </si>
  <si>
    <t>BitBar Private Cloud - Mobile Device (3 Year Subscription)</t>
  </si>
  <si>
    <t>BitBar Private Cloud - Desktop Browser (1 Year Subscription)</t>
  </si>
  <si>
    <t>BB-PRD-1Y-SBN</t>
  </si>
  <si>
    <t>BitBar Private Cloud - Desktop Browser (2 Year Subscription)</t>
  </si>
  <si>
    <t>BB-PRD-2Y-SBN</t>
  </si>
  <si>
    <t>BitBar Private Cloud - Desktop Browser (3 Year Subscription)</t>
  </si>
  <si>
    <t>BB-PRD-3Y-SBN</t>
  </si>
  <si>
    <t>BitBar Private Cloud - Mobile Device (1 Year Renewal)</t>
  </si>
  <si>
    <t>BitBar Private Cloud - Mobile Device (2 Year Renewal)</t>
  </si>
  <si>
    <t>BitBar Private Cloud - Mobile Device (3 Year Renewal)</t>
  </si>
  <si>
    <t>BitBar Private Cloud - Desktop Browser (1 Year Renewal)</t>
  </si>
  <si>
    <t>BB-PRD-1Y-SBR</t>
  </si>
  <si>
    <t>BitBar Private Cloud - Desktop Browser (2 Year Renewal)</t>
  </si>
  <si>
    <t>BB-PRD-2Y-SBR</t>
  </si>
  <si>
    <t>BitBar Private Cloud - Desktop Browser (3 Year Renewal)</t>
  </si>
  <si>
    <t>BB-PRD-3Y-SBR</t>
  </si>
  <si>
    <t>SHO-ENTR25-1Y-SBR</t>
  </si>
  <si>
    <t>SHO-ENTR50-1Y-SBR</t>
  </si>
  <si>
    <t>SHO-ENTR100-1Y-SBR</t>
  </si>
  <si>
    <t>SHO-ENTR150-1Y-SBR</t>
  </si>
  <si>
    <t>SHO-ENTR250-1Y-SBR</t>
  </si>
  <si>
    <t>SHO-ENTR500-1Y-SBR</t>
  </si>
  <si>
    <t>SHO-ENTR1000-1Y-SBR</t>
  </si>
  <si>
    <t>SHO-ENTR1500-1Y-SBR</t>
  </si>
  <si>
    <t>SHO-ENTRUN-1Y-SBR</t>
  </si>
  <si>
    <t>SHO-ENTR25-2Y-SBR</t>
  </si>
  <si>
    <t>SHO-ENTR50-2Y-SBR</t>
  </si>
  <si>
    <t>SHO-ENTR100-2Y-SBR</t>
  </si>
  <si>
    <t>SHO-ENTR150-2Y-SBR</t>
  </si>
  <si>
    <t>SHO-ENTR250-2Y-SBR</t>
  </si>
  <si>
    <t>SHO-ENTR500-2Y-SBR</t>
  </si>
  <si>
    <t>SHO-ENTR1000-2Y-SBR</t>
  </si>
  <si>
    <t>SHO-ENTR1500-2Y-SBR</t>
  </si>
  <si>
    <t>SHO-ENTRUN-2Y-SBR</t>
  </si>
  <si>
    <t>SHO-ENTR25-3Y-SBR</t>
  </si>
  <si>
    <t>SHO-ENTR50-3Y-SBR</t>
  </si>
  <si>
    <t>SHO-ENTR100-3Y-SBR</t>
  </si>
  <si>
    <t>SHO-ENTR150-3Y-SBR</t>
  </si>
  <si>
    <t>SHO-ENTR250-3Y-SBR</t>
  </si>
  <si>
    <t>SHO-ENTR500-3Y-SBR</t>
  </si>
  <si>
    <t>SHO-ENTR1000-3Y-SBR</t>
  </si>
  <si>
    <t>SHO-ENTR1500-3Y-SBR</t>
  </si>
  <si>
    <t>SHO-ENTRUN-3Y-SBR</t>
  </si>
  <si>
    <t>Pactflow Enterprise 25 - SaaS (1 Year Subscription)</t>
  </si>
  <si>
    <t>PFS-ENT25-1Y-SBN</t>
  </si>
  <si>
    <t>Pactflow Enterprise 25 - SaaS (2 Year Subscription)</t>
  </si>
  <si>
    <t>PFS-ENT25-2Y-SBN</t>
  </si>
  <si>
    <t>Pactflow Enterprise 25 - SaaS (3 Year Subscription)</t>
  </si>
  <si>
    <t>PFS-ENT25-3Y-SBN</t>
  </si>
  <si>
    <t>Pactflow Enterprise 25 - SaaS (1 Year Renewal)</t>
  </si>
  <si>
    <t>PFS-ENT25-1Y-SBR</t>
  </si>
  <si>
    <t>Pactflow Enterprise 25 - SaaS (2 Year Renewal)</t>
  </si>
  <si>
    <t>PFS-ENT25-2Y-SBR</t>
  </si>
  <si>
    <t>Pactflow Enterprise 25 - SaaS (3 Year Renewal)</t>
  </si>
  <si>
    <t>PFS-ENT25-3Y-SBR</t>
  </si>
  <si>
    <t>Pactflow Enterprise 25 - On Premise (1 Year Subscription)</t>
  </si>
  <si>
    <t>PFO-ENT25-1Y-SBN</t>
  </si>
  <si>
    <t>Pactflow Enterprise 25 - On Premise (2 Year Subscription)</t>
  </si>
  <si>
    <t>PFO-ENT25-2Y-SBN</t>
  </si>
  <si>
    <t>Pactflow Enterprise 25 - On Premise (3 Year Subscription)</t>
  </si>
  <si>
    <t>PFO-ENT25-3Y-SBN</t>
  </si>
  <si>
    <t>Pactflow Enterprise 25 - On Premise (1 Year Renewal)</t>
  </si>
  <si>
    <t>PFO-ENT25-1Y-SBR</t>
  </si>
  <si>
    <t>Pactflow Enterprise 25 - On Premise (2 Year Renewal)</t>
  </si>
  <si>
    <t>PFO-ENT25-2Y-SBR</t>
  </si>
  <si>
    <t>Pactflow Enterprise 25 - On Premise (3 Year Renewal)</t>
  </si>
  <si>
    <t>PFO-ENT25-3Y-SBR</t>
  </si>
  <si>
    <t>BSE-FE100-SBN-1Y</t>
  </si>
  <si>
    <t>BSE-FE100-SBR-1Y</t>
  </si>
  <si>
    <t>SpreadsheetGear Bundle</t>
    <phoneticPr fontId="12"/>
  </si>
  <si>
    <t>SpreadsheetGear Engine for .NET</t>
  </si>
  <si>
    <t>SpreadsheetGear for Windows</t>
    <phoneticPr fontId="12"/>
  </si>
  <si>
    <t>PKZIP for Windows Desktop V14
Standard Edition</t>
    <phoneticPr fontId="12"/>
  </si>
  <si>
    <t>SecureZIP for Mac OS v2.0</t>
    <phoneticPr fontId="12"/>
  </si>
  <si>
    <r>
      <t>Desktop version</t>
    </r>
    <r>
      <rPr>
        <sz val="9"/>
        <rFont val="Arial"/>
        <family val="2"/>
      </rPr>
      <t xml:space="preserve">
All prices are for download version. All prices are per desktop. For example, if you need 20 licenses of SecureZIP for Windows Standard Edition, your price will be $43.94 x 20 x 1.2 = $884.07
</t>
    </r>
    <r>
      <rPr>
        <b/>
        <sz val="9"/>
        <rFont val="Arial"/>
        <family val="2"/>
      </rPr>
      <t>End user information is required.</t>
    </r>
    <phoneticPr fontId="12"/>
  </si>
  <si>
    <t>TestComplete Platform - Fixed License - (1 Year Subscription)</t>
  </si>
  <si>
    <t>TestComplete Platform - Fixed License - (2 Year Subscription)</t>
  </si>
  <si>
    <t>TestComplete Platform - Fixed License - (3 Year Subscription)</t>
  </si>
  <si>
    <t>TestComplete Platform - Fixed License - (1 Year Renewal)</t>
  </si>
  <si>
    <t>TestComplete Platform - Fixed License - (2 Year Renewal)</t>
  </si>
  <si>
    <t>TestComplete Platform - Fixed License - (3 Year Renewal)</t>
  </si>
  <si>
    <t>TestComplete Mobile Module - Fixed License - (1 Year Subscription)</t>
  </si>
  <si>
    <t>TestComplete Mobile Module - Fixed License - (2 Year Subscription)</t>
  </si>
  <si>
    <t>TestComplete Mobile Module - Fixed License - (3 Year Subscription)</t>
  </si>
  <si>
    <t>TestComplete Mobile Module - Fixed License - (1 Year Renewal)</t>
  </si>
  <si>
    <t>TestComplete Mobile Module - Fixed License - (2 Year Renewal)</t>
  </si>
  <si>
    <t>TestComplete Mobile Module - Fixed License - (3 Year Renewal)</t>
  </si>
  <si>
    <t>TestComplete Web Module - Fixed License - (1 Year Subscription)</t>
  </si>
  <si>
    <t>TestComplete Web Module - Fixed License - (2 Year Subscription)</t>
  </si>
  <si>
    <t>TestComplete Web Module - Fixed License - (3 Year Subscription)</t>
  </si>
  <si>
    <t>TestComplete Web Module - Fixed License - (1 Year Renewal)</t>
  </si>
  <si>
    <t>TestComplete Web Module - Fixed License - (2 Year Renewal)</t>
  </si>
  <si>
    <t>TestComplete Web Module - Fixed License - (3 Year Renewal)</t>
  </si>
  <si>
    <t>TestComplete Desktop Module - Fixed License - (1 Year Subscription)</t>
  </si>
  <si>
    <t>TestComplete Desktop Module - Fixed License - (2 Year Subscription)</t>
  </si>
  <si>
    <t>TestComplete Desktop Module - Fixed License - (3 Year Subscription)</t>
  </si>
  <si>
    <t>TestComplete Desktop Module - Fixed License - (1 Year Renewal)</t>
  </si>
  <si>
    <t>TestComplete Desktop Module - Fixed License - (2 Year Renewal)</t>
  </si>
  <si>
    <t>TestComplete Desktop Module - Fixed License - (3 Year Renewal)</t>
  </si>
  <si>
    <t>TestLeft - Fixed Subscription License (1 Year Subscription)</t>
  </si>
  <si>
    <t>TestLeft - Fixed Subscription License (2 Year Subscription)</t>
  </si>
  <si>
    <t>TestLeft - Fixed Subscription License (3 Year Subscription)</t>
  </si>
  <si>
    <t>TestLeft - Fixed Subscription License (1 Year Renewal)</t>
  </si>
  <si>
    <t>TestLeft - Fixed Subscription License (2 Year Renewal)</t>
  </si>
  <si>
    <t>TestLeft - Fixed Subscription License (3 Year Renewal)</t>
  </si>
  <si>
    <t>TestComplete PRO Bundle - Fixed License - (1 Year Subscription)</t>
  </si>
  <si>
    <t>TestComplete PRO Bundle - Fixed License - (2 Year Subscription)</t>
  </si>
  <si>
    <t>TestComplete PRO Bundle - Fixed License - (3 Year Subscription)</t>
  </si>
  <si>
    <t>TestComplete PRO Bundle - Fixed License - (1 Year Renewal)</t>
  </si>
  <si>
    <t>TestComplete PRO Bundle - Fixed License - (2 Year Renewal)</t>
  </si>
  <si>
    <t>TestComplete PRO Bundle - Fixed License - (3 Year Renewal)</t>
  </si>
  <si>
    <t>CucumberStudio Starter - 3 Users - SaaS (1 Year Subscription)</t>
  </si>
  <si>
    <t>HTS-ST3-1Y-SBN</t>
  </si>
  <si>
    <t>CucumberStudio Starter - 3 Users - SaaS (1 Year Renewal)</t>
  </si>
  <si>
    <t>HTS-ST3-1Y-SBR</t>
  </si>
  <si>
    <t>RCESGEN0001P12</t>
  </si>
  <si>
    <t>RCESGRN0001P12</t>
  </si>
  <si>
    <t>RMKDNRN0001P12</t>
  </si>
  <si>
    <t>PDFTron</t>
  </si>
  <si>
    <t>ActivePDF</t>
  </si>
  <si>
    <t>dtSearch Desktop</t>
    <phoneticPr fontId="72"/>
  </si>
  <si>
    <t>dtSearch Network 5 min seat</t>
    <phoneticPr fontId="72"/>
  </si>
  <si>
    <t>dtSearch Network 5-24</t>
  </si>
  <si>
    <t>dtSearch Network 25-99</t>
  </si>
  <si>
    <t>dtSearch Network 100-199</t>
  </si>
  <si>
    <t>dtSearch Network 200-499</t>
  </si>
  <si>
    <t>dtSearch Network 500-999</t>
  </si>
  <si>
    <t>dtSearch Network 1000-1999</t>
  </si>
  <si>
    <t>dtSearch Network 2000 and up</t>
  </si>
  <si>
    <t>dtSearch Web - 1 server</t>
    <phoneticPr fontId="72"/>
  </si>
  <si>
    <t>dtSearch Engine for Windows - SDK - 3 server pack</t>
    <phoneticPr fontId="72"/>
  </si>
  <si>
    <t>dtSearch Engine for Windows - SDK</t>
    <phoneticPr fontId="12"/>
  </si>
  <si>
    <t>dtSearch Engine for Linux - SDK</t>
    <phoneticPr fontId="12"/>
  </si>
  <si>
    <t>dtSearch Engine for Linux - SDK - 3 server pack</t>
    <phoneticPr fontId="72"/>
  </si>
  <si>
    <t>dtSearch Engine for macOS - SDK</t>
    <phoneticPr fontId="12"/>
  </si>
  <si>
    <t>dtSearch Engine for macOS - SDK - 3 server pack</t>
    <phoneticPr fontId="72"/>
  </si>
  <si>
    <t>Grammarly</t>
    <phoneticPr fontId="12"/>
  </si>
  <si>
    <t>RLIDNRN0001P12</t>
  </si>
  <si>
    <t>RLIFTRN0001P12</t>
  </si>
  <si>
    <t>RLIEFRN0001P12</t>
  </si>
  <si>
    <t>MadCap Central Storage GB(s)</t>
  </si>
  <si>
    <t>MadCap Central Suite Subscription with Platinum Support</t>
  </si>
  <si>
    <t>RCSDNEN0001P12</t>
  </si>
  <si>
    <t>RCSDNRN0001P12</t>
  </si>
  <si>
    <t>Part Number/ SKU</t>
  </si>
  <si>
    <t>Includes: Flare, Mimic, Capture, Lingo, 1 x Central Author Seat, 2 x Central Reviewer (SME) seats, 30GB storage, MadCap Connect for Salesforce and Zendesk, Platinum Maintenance</t>
  </si>
  <si>
    <t>MadCap Central Author Seat</t>
  </si>
  <si>
    <t>RCEAUEN0001P12</t>
  </si>
  <si>
    <t>MadCap Central Suite Subscription with Platinum Support - 12 months renewal</t>
  </si>
  <si>
    <t xml:space="preserve">MadCap Central Subscription with Platinum Support (Author Seat and 10GB Storage) -12 month renewal </t>
  </si>
  <si>
    <t xml:space="preserve">MadCap Central Author Seat - 12 month renewal </t>
  </si>
  <si>
    <t>RCEAURN0001P12</t>
  </si>
  <si>
    <t>MadCap Central Storage GB(s)  - 12 months renewal</t>
  </si>
  <si>
    <t>RFLEFEN0001P12 </t>
  </si>
  <si>
    <t>Flare Maintenance - Upgrade to Platinum 12 months renewal</t>
  </si>
  <si>
    <t>MFLSURN0001P12</t>
  </si>
  <si>
    <t>Flare - Platinum 12 months renewal</t>
  </si>
  <si>
    <t>Flare Floating - Platinum 12 months renewal</t>
  </si>
  <si>
    <t>Flare Enterprise Floating - Platinum 12 months renewal</t>
  </si>
  <si>
    <t>NEW FLOATING LICENSES ONLY AVAILABLE WHEN ADDING TO AN EXISTING FLOATING KEY</t>
  </si>
  <si>
    <t xml:space="preserve">  New Annual Maintenance &amp; Support Plans * sold in conjunction with License purchase</t>
  </si>
  <si>
    <t xml:space="preserve">Lingo Subscription 12 months (incl. Platinum Maintenance) </t>
  </si>
  <si>
    <t xml:space="preserve">Lingo Floating Subscription 12 months (incl. Platinum Maintenance) </t>
  </si>
  <si>
    <t xml:space="preserve">Lingo Enterprise Floating Subscription 12 months (incl. Platinum Maintenance) </t>
  </si>
  <si>
    <t>MadCap Lingo Subscription Platinum 12 months renewal</t>
  </si>
  <si>
    <t>Lingo Floating Subscription 12 months (incl. Platinum Maintenance) renewal</t>
  </si>
  <si>
    <t>Lingo Enterprise Floating Subscription 12 months (incl. Platinum Maintenance) renewal</t>
  </si>
  <si>
    <t>MadCap Lingo Maintenance - Upgrade to Platinum 12 months renewal</t>
  </si>
  <si>
    <t>MLISURN0001P12</t>
  </si>
  <si>
    <t>MadCap Lingo - Platinum 12 months renewal</t>
  </si>
  <si>
    <t>Lingo Floating - Platinum 12 months renewal</t>
  </si>
  <si>
    <t>Lingo Enterprise Floating - Platinum 12 months renewal</t>
  </si>
  <si>
    <t>Contributor Subscription with Platinum Maintenance &amp; Support (12 month)</t>
  </si>
  <si>
    <t xml:space="preserve">Contributor Floating Subscription 12 months (incl. Platinum Maintenance) </t>
  </si>
  <si>
    <t xml:space="preserve">Contributor Enterprise Floating Subscription 12 months (incl. Platinum Maintenance) </t>
  </si>
  <si>
    <t>Contributor Subscription Platinum 12 months renewal</t>
  </si>
  <si>
    <t>Contributor Floating Subscription 12 months (incl. Platinum Maintenance) renewal</t>
  </si>
  <si>
    <t>Contributor Enterprise Floating Subscription 12 months (incl. Platinum Maintenance) renewal</t>
  </si>
  <si>
    <t>Contributor Maintenance - Upgrade to Platinum 12 months renewal</t>
  </si>
  <si>
    <t>MCOSURN0001P12</t>
  </si>
  <si>
    <t>Contributor - Platinum 12 months renewal</t>
  </si>
  <si>
    <t>Contributor Floating - Platinum 12 months renewal</t>
  </si>
  <si>
    <t>Contributor Enterprise Floating - Platinum 12 months renewal</t>
  </si>
  <si>
    <t>Contributor Floating License</t>
  </si>
  <si>
    <t>PCOFTEN0001N00</t>
  </si>
  <si>
    <t>Contributor Floating Maintenance &amp; Support -- Platinum (12 months)</t>
  </si>
  <si>
    <t>MCOFTEN0001P12</t>
  </si>
  <si>
    <t>MadPak Professional Suite Subscription - Platinum Support 12 months renewal</t>
  </si>
  <si>
    <t>MadPak Professional Maintenance - Upgrade to Platinum 12 months renewal</t>
  </si>
  <si>
    <t>MMKSURN0001P12</t>
  </si>
  <si>
    <t>MadPak Professional - Platinum 12 months renewal</t>
  </si>
  <si>
    <t>MadPak Professional Floating - Platinum 12 months renewal</t>
  </si>
  <si>
    <t>MadPak Professional Enterprise Floating - Platinum 12 months renewal</t>
  </si>
  <si>
    <t>BitBar Dedicated Device - Device Swap</t>
  </si>
  <si>
    <t>BB-DDS-SBN</t>
  </si>
  <si>
    <t>BB-DDS-SBR</t>
  </si>
  <si>
    <t>SHS-ENTP15-1Y-SBN</t>
  </si>
  <si>
    <t>SHS-ENTP25-1Y-SBN</t>
  </si>
  <si>
    <t>SHS-ENTP50-1Y-SBN</t>
  </si>
  <si>
    <t>SHS-ENTP75-1Y-SBN</t>
  </si>
  <si>
    <t>SHS-ENTP100-1Y-SBN</t>
  </si>
  <si>
    <t>SHS-ENTP150-1Y-SBN</t>
  </si>
  <si>
    <t>SHS-ENTP250-1Y-SBN</t>
  </si>
  <si>
    <t>SHS-ENTP500-1Y-SBN</t>
  </si>
  <si>
    <t>SHS-ENTP1000-1Y-SBN</t>
  </si>
  <si>
    <t>SHS-ENTP1500-1Y-SBN</t>
  </si>
  <si>
    <t>SHS-ENTPUN-1Y-SBN</t>
  </si>
  <si>
    <t>SHS-ENTP15-2Y-SBN</t>
  </si>
  <si>
    <t>SHS-ENTP25-2Y-SBN</t>
  </si>
  <si>
    <t>SHS-ENTP50-2Y-SBN</t>
  </si>
  <si>
    <t>SHS-ENTP75-2Y-SBN</t>
  </si>
  <si>
    <t>SHS-ENTP100-2Y-SBN</t>
  </si>
  <si>
    <t>SHS-ENTP150-2Y-SBN</t>
  </si>
  <si>
    <t>SHS-ENTP250-2Y-SBN</t>
  </si>
  <si>
    <t>SHS-ENTP500-2Y-SBN</t>
  </si>
  <si>
    <t>SHS-ENTP1000-2Y-SBN</t>
  </si>
  <si>
    <t>SHS-ENTP1500-2Y-SBN</t>
  </si>
  <si>
    <t>SHS-ENTPUN-2Y-SBN</t>
  </si>
  <si>
    <t>SHS-ENTP15-3Y-SBN</t>
  </si>
  <si>
    <t>SHS-ENTP25-3Y-SBN</t>
  </si>
  <si>
    <t>SHS-ENTP50-3Y-SBN</t>
  </si>
  <si>
    <t>SHS-ENTP75-3Y-SBN</t>
  </si>
  <si>
    <t>SHS-ENTP100-3Y-SBN</t>
  </si>
  <si>
    <t>SHS-ENTP150-3Y-SBN</t>
  </si>
  <si>
    <t>SHS-ENTP250-3Y-SBN</t>
  </si>
  <si>
    <t>SHS-ENTP500-3Y-SBN</t>
  </si>
  <si>
    <t>SHS-ENTP1000-3Y-SBN</t>
  </si>
  <si>
    <t>SHS-ENTP1500-3Y-SBN</t>
  </si>
  <si>
    <t>SHS-ENTPUN-3Y-SBN</t>
  </si>
  <si>
    <t>SHS-ENTP15-1Y-SBR</t>
  </si>
  <si>
    <t>SHS-ENTP25-1Y-SBR</t>
  </si>
  <si>
    <t>SHS-ENTP50-1Y-SBR</t>
  </si>
  <si>
    <t>SHS-ENTP75-1Y-SBR</t>
  </si>
  <si>
    <t>SHS-ENTP100-1Y-SBR</t>
  </si>
  <si>
    <t>SHS-ENTP150-1Y-SBR</t>
  </si>
  <si>
    <t>SHS-ENTP250-1Y-SBR</t>
  </si>
  <si>
    <t>SHS-ENTP500-1Y-SBR</t>
  </si>
  <si>
    <t>SHS-ENTP1000-1Y-SBR</t>
  </si>
  <si>
    <t>SHS-ENTP1500-1Y-SBR</t>
  </si>
  <si>
    <t>SHS-ENTPUN-1Y-SBR</t>
  </si>
  <si>
    <t>SHS-ENTP15-2Y-SBR</t>
  </si>
  <si>
    <t>SHS-ENTP25-2Y-SBR</t>
  </si>
  <si>
    <t>SHS-ENTP50-2Y-SBR</t>
  </si>
  <si>
    <t>SHS-ENTP75-2Y-SBR</t>
  </si>
  <si>
    <t>SHS-ENTP100-2Y-SBR</t>
  </si>
  <si>
    <t>SHS-ENTP150-2Y-SBR</t>
  </si>
  <si>
    <t>SHS-ENTP250-2Y-SBR</t>
  </si>
  <si>
    <t>SHS-ENTP500-2Y-SBR</t>
  </si>
  <si>
    <t>SHS-ENTP1000-2Y-SBR</t>
  </si>
  <si>
    <t>SHS-ENTP1500-2Y-SBR</t>
  </si>
  <si>
    <t>SHS-ENTPUN-2Y-SBR</t>
  </si>
  <si>
    <t>SHS-ENTP15-3Y-SBR</t>
  </si>
  <si>
    <t>SHS-ENTP25-3Y-SBR</t>
  </si>
  <si>
    <t>SHS-ENTP50-3Y-SBR</t>
  </si>
  <si>
    <t>SHS-ENTP75-3Y-SBR</t>
  </si>
  <si>
    <t>SHS-ENTP100-3Y-SBR</t>
  </si>
  <si>
    <t>SHS-ENTP150-3Y-SBR</t>
  </si>
  <si>
    <t>SHS-ENTP250-3Y-SBR</t>
  </si>
  <si>
    <t>SHS-ENTP500-3Y-SBR</t>
  </si>
  <si>
    <t>SHS-ENTP1000-3Y-SBR</t>
  </si>
  <si>
    <t>SHS-ENTP1500-3Y-SBR</t>
  </si>
  <si>
    <t>SHS-ENTPUN-3Y-SBR</t>
  </si>
  <si>
    <t>VisualTest Standard - 2,000 Monthly Screenshots (Annual Subscription)</t>
  </si>
  <si>
    <t>VTS-2000-SBN-1Y</t>
  </si>
  <si>
    <t>VisualTest Standard - 5,000 Monthly Screenshots (Annual Subscription)</t>
  </si>
  <si>
    <t>VTS-5000-SBN-1Y</t>
  </si>
  <si>
    <t>VisualTest Standard - 10,000 Monthly Screenshots (Annual Subscription)</t>
  </si>
  <si>
    <t>VTS-10000-SBN-1Y</t>
  </si>
  <si>
    <t>VisualTest Enterprise - 15,000 Monthly Screenshots (Annual Subscription)</t>
  </si>
  <si>
    <t>VTE-15000-SBN-1Y</t>
  </si>
  <si>
    <t>VisualTest Enterprise - 20,000 Monthly Screenshots (Annual Subscription)</t>
  </si>
  <si>
    <t>VTE-20000-SBN-1Y</t>
  </si>
  <si>
    <t>VisualTest Enterprise - 25,000 Monthly Screenshots (Annual Subscription)</t>
  </si>
  <si>
    <t>VTE-25000-SBN-1Y</t>
  </si>
  <si>
    <t>VisualTest Enterprise - 50,000 Monthly Screenshots (Annual Subscription)</t>
  </si>
  <si>
    <t>VTE-50000-SBN-1Y</t>
  </si>
  <si>
    <t>VisualTest Standard - 2,000 Monthly Screenshots (Annual Renewal)</t>
  </si>
  <si>
    <t>VTS-2000-SBR-1Y</t>
  </si>
  <si>
    <t>VisualTest Standard - 5,000 Monthly Screenshots (Annual Renewal)</t>
  </si>
  <si>
    <t>VTS-5000-SBR-1Y</t>
  </si>
  <si>
    <t>VisualTest Standard - 10,000 Monthly Screenshots (Annual Renewal)</t>
  </si>
  <si>
    <t>VTS-10000-SBR-1Y</t>
  </si>
  <si>
    <t>VisualTest Enterprise - 15,000 Monthly Screenshots (Annual Renewal)</t>
  </si>
  <si>
    <t>VTE-15000-SBR-1Y</t>
  </si>
  <si>
    <t>VisualTest Enterprise - 20,000 Monthly Screenshots (Annual Renewal)</t>
  </si>
  <si>
    <t>VTE-20000-SBR-1Y</t>
  </si>
  <si>
    <t>VisualTest Enterprise - 25,000 Monthly Screenshots (Annual Renewal)</t>
  </si>
  <si>
    <t>VTE-25000-SBR-1Y</t>
  </si>
  <si>
    <t>VisualTest Enterprise - 50,000 Monthly Screenshots (Annual Renewal)</t>
  </si>
  <si>
    <t>VTE-50000-SBR-1Y</t>
  </si>
  <si>
    <t>Stoplight Professional Platform - 10 Users - (1 Year Subscription)</t>
  </si>
  <si>
    <t>SLS-PRO-1Y-SBN</t>
  </si>
  <si>
    <t>Stoplight Professional Platform  Additional User - (1 Year Subscription)</t>
  </si>
  <si>
    <t>SLS-PAU-1Y-SBN</t>
  </si>
  <si>
    <t>Stoplight Professional Platform  Additional Guest - 25 Pack - (1 Year Subscription)</t>
  </si>
  <si>
    <t>SLS-PAG-1Y-SBN</t>
  </si>
  <si>
    <t>Stoplight Professional Platform - 10 Users - (1 Year Renewal)</t>
  </si>
  <si>
    <t>SLS-PRO-1Y-SBR</t>
  </si>
  <si>
    <t>Stoplight Professional Platform  Additional User - (1 Year Renewal)</t>
  </si>
  <si>
    <t>SLS-PAU-1Y-SBR</t>
  </si>
  <si>
    <t>Stoplight Professional Platform  Additional Guest - 25 Pack - (1 Year Renewal)</t>
  </si>
  <si>
    <t>SLS-PAG-1Y-SBR</t>
  </si>
  <si>
    <t>Stoplight Enterprise Platform - 25 Users - (1 Year Renewal)</t>
  </si>
  <si>
    <t>SLS-ENT-1Y-SBR</t>
  </si>
  <si>
    <t>Stoplight Enterprise Platform  Additional User - (1 Year Renewal)</t>
  </si>
  <si>
    <t>SLS-EAU-1Y-SBR</t>
  </si>
  <si>
    <t>Stoplight Enterprise Platform  Additional Viewer - (1 Year Renewal)</t>
  </si>
  <si>
    <t>SLS-EAV-1Y-SBR</t>
  </si>
  <si>
    <t>TC-AWB-FLC-1Y</t>
  </si>
  <si>
    <t>TC-AWB-FLC-2Y</t>
  </si>
  <si>
    <t>TC-AWB-FLC-3Y</t>
  </si>
  <si>
    <t>TC-AWB-FLMR-1Y</t>
  </si>
  <si>
    <t>TC-AWB-FLMR-2Y</t>
  </si>
  <si>
    <t>TC-AWB-FLMR-3Y</t>
  </si>
  <si>
    <t>TestComplete Enterprise Support - 24x7 - Subscription</t>
  </si>
  <si>
    <t>TC-ES-SBN</t>
  </si>
  <si>
    <t>Varies</t>
  </si>
  <si>
    <t>TestComplete Enterprise Support - 24x7 Plus - Subscription</t>
  </si>
  <si>
    <t>TC-ESP-SBN</t>
  </si>
  <si>
    <t>TestComplete Enterprise Support - 24x7 - Renewal</t>
  </si>
  <si>
    <t>TC-ES-SBR</t>
  </si>
  <si>
    <t>TestComplete Enterprise Support - 24x7 Plus - Renewal</t>
  </si>
  <si>
    <t>TC-ESP-SBR</t>
  </si>
  <si>
    <t>Zephyr Enterprise Support - 24x7 - Subscription</t>
  </si>
  <si>
    <t>ZE-ES-SBN</t>
  </si>
  <si>
    <t>Zephyr Enterprise Support - 24x7 Plus - Subscription</t>
  </si>
  <si>
    <t>ZE-ESP-SBN</t>
  </si>
  <si>
    <t>Zephyr Enterprise Support - 24x7 - Renewal</t>
  </si>
  <si>
    <t>ZE-ES-SBR</t>
  </si>
  <si>
    <t>Zephyr Enterprise Support - 24x7 Plus - Renewal</t>
  </si>
  <si>
    <t>ZE-ESP-SBR</t>
  </si>
  <si>
    <t>BSE-50-SBN-1Y</t>
  </si>
  <si>
    <t>BSE-100-SBN-1Y</t>
  </si>
  <si>
    <t>BSE-150-SBN-1Y</t>
  </si>
  <si>
    <t>BSE-200-SBN-1Y</t>
  </si>
  <si>
    <t>BSE-300-SBN-1Y</t>
  </si>
  <si>
    <t>BSE-500-SBN-1Y</t>
  </si>
  <si>
    <t>BSE-1000-SBN-1Y</t>
  </si>
  <si>
    <t>BSE-1500-SBN-1Y</t>
  </si>
  <si>
    <t>BSE-2000-SBN-1Y</t>
  </si>
  <si>
    <t>BSE-4000-SBN-1Y</t>
  </si>
  <si>
    <t>BSP-100-SBN-1Y</t>
  </si>
  <si>
    <t>BSE-400-SBN-1Y</t>
  </si>
  <si>
    <t>BSE-P150-SBN-1Y</t>
  </si>
  <si>
    <t>BSE-P300-SBN-1Y</t>
  </si>
  <si>
    <t>BSE-P500-SBN-1Y</t>
  </si>
  <si>
    <t>BSE-P1000-SBN-1Y</t>
  </si>
  <si>
    <t>BSE-P10000-SBN-1Y</t>
  </si>
  <si>
    <t>BSE-P25000-SBN-1Y</t>
  </si>
  <si>
    <t>BSP-P300-SBN-1Y</t>
  </si>
  <si>
    <t>BSE-50-SBN-2Y</t>
  </si>
  <si>
    <t>BSE-100-SBN-2Y</t>
  </si>
  <si>
    <t>BSE-150-SBN-2Y</t>
  </si>
  <si>
    <t>BSE-200-SBN-2Y</t>
  </si>
  <si>
    <t>BSE-300-SBN-2Y</t>
  </si>
  <si>
    <t>BSE-500-SBN-2Y</t>
  </si>
  <si>
    <t>BSE-1000-SBN-2Y</t>
  </si>
  <si>
    <t>BSE-1500-SBN-2Y</t>
  </si>
  <si>
    <t>BSE-2000-SBN-2Y</t>
  </si>
  <si>
    <t>BSE-4000-SBN-2Y</t>
  </si>
  <si>
    <t>BSP-100-SBN-2Y</t>
  </si>
  <si>
    <t>BSE-400-SBN-2Y</t>
  </si>
  <si>
    <t>BSE-P150-SBN-2Y</t>
  </si>
  <si>
    <t>BSE-P300-SBN-2Y</t>
  </si>
  <si>
    <t>BSE-P500-SBN-2Y</t>
  </si>
  <si>
    <t>BSE-P1000-SBN-2Y</t>
  </si>
  <si>
    <t>BSE-P10000-SBN-2Y</t>
  </si>
  <si>
    <t>BSE-P25000-SBN-2Y</t>
  </si>
  <si>
    <t>BSP-P300-SBN-2Y</t>
  </si>
  <si>
    <t>BSE-50-SBN-3Y</t>
  </si>
  <si>
    <t>BSE-100-SBN-3Y</t>
  </si>
  <si>
    <t>BSE-150-SBN-3Y</t>
  </si>
  <si>
    <t>BSE-200-SBN-3Y</t>
  </si>
  <si>
    <t>BSE-300-SBN-3Y</t>
  </si>
  <si>
    <t>BSE-500-SBN-3Y</t>
  </si>
  <si>
    <t>BSE-1000-SBN-3Y</t>
  </si>
  <si>
    <t>BSE-1500-SBN-3Y</t>
  </si>
  <si>
    <t>BSE-2000-SBN-3Y</t>
  </si>
  <si>
    <t>BSE-4000-SBN-3Y</t>
  </si>
  <si>
    <t>BSP-100-SBN-3Y</t>
  </si>
  <si>
    <t>BSE-400-SBN-3Y</t>
  </si>
  <si>
    <t>BSE-P150-SBN-3Y</t>
  </si>
  <si>
    <t>BSE-P300-SBN-3Y</t>
  </si>
  <si>
    <t>BSE-P500-SBN-3Y</t>
  </si>
  <si>
    <t>BSE-P1000-SBN-3Y</t>
  </si>
  <si>
    <t>BSE-P10000-SBN-3Y</t>
  </si>
  <si>
    <t>BSE-P25000-SBN-3Y</t>
  </si>
  <si>
    <t>BSP-P300-SBN-3Y</t>
  </si>
  <si>
    <t>BSE-50-SBR-1Y</t>
  </si>
  <si>
    <t>BSE-100-SBR-1Y</t>
  </si>
  <si>
    <t>BSE-150-SBR-1Y</t>
  </si>
  <si>
    <t>BSE-200-SBR-1Y</t>
  </si>
  <si>
    <t>BSE-300-SBR-1Y</t>
  </si>
  <si>
    <t>BSE-500-SBR-1Y</t>
  </si>
  <si>
    <t>BSE-1000-SBR-1Y</t>
  </si>
  <si>
    <t>BSE-1500-SBR-1Y</t>
  </si>
  <si>
    <t>BSE-2000-SBR-1Y</t>
  </si>
  <si>
    <t>BSE-4000-SBR-1Y</t>
  </si>
  <si>
    <t>BSP-100-SBR-1Y</t>
  </si>
  <si>
    <t>BSE-400-SBR-1Y</t>
  </si>
  <si>
    <t>BSE-P150-SBR-1Y</t>
  </si>
  <si>
    <t>BSE-P300-SBR-1Y</t>
  </si>
  <si>
    <t>BSE-P500-SBR-1Y</t>
  </si>
  <si>
    <t>BSE-P1000-SBR-1Y</t>
  </si>
  <si>
    <t>BSE-P10000-SBR-1Y</t>
  </si>
  <si>
    <t>BSE-P25000-SBR-1Y</t>
  </si>
  <si>
    <t>BSP-P300-SBR-1Y</t>
  </si>
  <si>
    <t>BSE-50-SBR-2Y</t>
  </si>
  <si>
    <t>BSE-100-SBR-2Y</t>
  </si>
  <si>
    <t>BSE-150-SBR-2Y</t>
  </si>
  <si>
    <t>BSE-200-SBR-2Y</t>
  </si>
  <si>
    <t>BSE-300-SBR-2Y</t>
  </si>
  <si>
    <t>BSE-500-SBR-2Y</t>
  </si>
  <si>
    <t>BSE-1000-SBR-2Y</t>
  </si>
  <si>
    <t>BSE-1500-SBR-2Y</t>
  </si>
  <si>
    <t>BSE-2000-SBR-2Y</t>
  </si>
  <si>
    <t>BSE-4000-SBR-2Y</t>
  </si>
  <si>
    <t>BSP-100-SBR-2Y</t>
  </si>
  <si>
    <t>BSE-400-SBR-2Y</t>
  </si>
  <si>
    <t>BSE-P150-SBR-2Y</t>
  </si>
  <si>
    <t>BSE-P300-SBR-2Y</t>
  </si>
  <si>
    <t>BSE-P500-SBR-2Y</t>
  </si>
  <si>
    <t>BSE-P1000-SBR-2Y</t>
  </si>
  <si>
    <t>BSE-P10000-SBR-2Y</t>
  </si>
  <si>
    <t>BSE-P25000-SBR-2Y</t>
  </si>
  <si>
    <t>BSP-P300-SBR-2Y</t>
  </si>
  <si>
    <t>BSE-50-SBR-3Y</t>
  </si>
  <si>
    <t>BSE-100-SBR-3Y</t>
  </si>
  <si>
    <t>BSE-150-SBR-3Y</t>
  </si>
  <si>
    <t>BSE-200-SBR-3Y</t>
  </si>
  <si>
    <t>BSE-300-SBR-3Y</t>
  </si>
  <si>
    <t>BSE-500-SBR-3Y</t>
  </si>
  <si>
    <t>BSE-1000-SBR-3Y</t>
  </si>
  <si>
    <t>BSE-1500-SBR-3Y</t>
  </si>
  <si>
    <t>BSE-2000-SBR-3Y</t>
  </si>
  <si>
    <t>BSE-4000-SBR-3Y</t>
  </si>
  <si>
    <t>BSP-100-SBR-3Y</t>
  </si>
  <si>
    <t>BSE-400-SBR-3Y</t>
  </si>
  <si>
    <t>BSE-P150-SBR-3Y</t>
  </si>
  <si>
    <t>BSE-P300-SBR-3Y</t>
  </si>
  <si>
    <t>BSE-P500-SBR-3Y</t>
  </si>
  <si>
    <t>BSE-P1000-SBR-3Y</t>
  </si>
  <si>
    <t>BSE-P10000-SBR-3Y</t>
  </si>
  <si>
    <t>BSE-P25000-SBR-3Y</t>
  </si>
  <si>
    <t>BSP-P300-SBR-3Y</t>
  </si>
  <si>
    <t>BSE-OPR-SBN-1Y</t>
  </si>
  <si>
    <t>BSE-OPR-SBR-1Y</t>
  </si>
  <si>
    <t>Stoplight Enterprise Platform - 40 Users - (1 Year Subscription)</t>
  </si>
  <si>
    <t>SLS-ENTP-SBN-1Y</t>
  </si>
  <si>
    <t>Stoplight Enterprise Platform  Additional Contributor - (1 Year Subscription)</t>
  </si>
  <si>
    <t>SLS-EPACT-SBN-1Y</t>
  </si>
  <si>
    <t>Stoplight Enterprise Platform  Additional Consumer - (1 Year Subscription)</t>
  </si>
  <si>
    <t>SLS-EPACO-SBN-1Y</t>
  </si>
  <si>
    <t>Stoplight Enterprise Platform - 40 Users - (1 Year Renewal)</t>
  </si>
  <si>
    <t>SLS-ENTP-SBR-1Y</t>
  </si>
  <si>
    <t>Stoplight Enterprise Platform  Additional Contributor - (1 Year Renewal)</t>
  </si>
  <si>
    <t>SLS-EPACT-SBR-1Y</t>
  </si>
  <si>
    <t>Stoplight Enterprise Platform  Additional Consumer - (1 Year Renewal)</t>
  </si>
  <si>
    <t>SLS-EPACO-SBR-1Y</t>
  </si>
  <si>
    <t>Stoplight Additional Workspace - (1 Year Subscription)</t>
  </si>
  <si>
    <t>SL-AWS-1Y-SBN</t>
  </si>
  <si>
    <t>Stoplight Additional Workspace - (1 Year Renewal)</t>
  </si>
  <si>
    <t>SL-AWS-1Y-SBR</t>
  </si>
  <si>
    <t>TestComplete Advanced Bundle - (1 Year Subscription)</t>
  </si>
  <si>
    <t>TestComplete Advanced Bundle - (2 Year Subscription)</t>
  </si>
  <si>
    <t>TestComplete Advanced Bundle - (3 Year Subscription)</t>
  </si>
  <si>
    <t>TestComplete Advanced Bundle - (1 Year Renewal)</t>
  </si>
  <si>
    <t>TestComplete Advanced Bundle - (2 Year Renewal)</t>
  </si>
  <si>
    <t>TestComplete Advanced Bundle - (3 Year Renewal)</t>
  </si>
  <si>
    <t>VirtServer (1 Year Subscription) Enterprise up to 1000 virts</t>
  </si>
  <si>
    <t>VirtServer (2 Year Subscription) Enterprise up to 1000 virts</t>
  </si>
  <si>
    <t>VirtServer (3 Year Subscription) Enterprise up to 1000 virts</t>
  </si>
  <si>
    <t>VirtServer (1 Year Renewal) Enterprise up to 1000 virts</t>
  </si>
  <si>
    <t>VirtServer (2 Year Renewal) Enterprise up to 1000 virts</t>
  </si>
  <si>
    <t>VirtServer (3 Year Renewal) Enterprise up to 1000 virts</t>
  </si>
  <si>
    <t>SHO-ENTRP25-1Y-SBN</t>
  </si>
  <si>
    <t>SHO-ENTRP50-1Y-SBN</t>
  </si>
  <si>
    <t>SHO-ENTRP75-1Y-SBN</t>
  </si>
  <si>
    <t>SHO-ENTRP100-1Y-SBN</t>
  </si>
  <si>
    <t>SHO-ENTRP150-1Y-SBN</t>
  </si>
  <si>
    <t>SHO-ENTRP250-1Y-SBN</t>
  </si>
  <si>
    <t>SHO-ENTRP500-1Y-SBN</t>
  </si>
  <si>
    <t>SHO-ENTRP1000-1Y-SBN</t>
  </si>
  <si>
    <t>SHO-ENTRP1500-1Y-SBN</t>
  </si>
  <si>
    <t>SHO-ENTRPUN-1Y-SBN</t>
  </si>
  <si>
    <t>SHO-ENTRP25-2Y-SBN</t>
  </si>
  <si>
    <t>SHO-ENTRP50-2Y-SBN</t>
  </si>
  <si>
    <t>SHO-ENTRP75-2Y-SBN</t>
  </si>
  <si>
    <t>SHO-ENTRP100-2Y-SBN</t>
  </si>
  <si>
    <t>SHO-ENTRP150-2Y-SBN</t>
  </si>
  <si>
    <t>SHO-ENTRP250-2Y-SBN</t>
  </si>
  <si>
    <t>SHO-ENTRP500-2Y-SBN</t>
  </si>
  <si>
    <t>SHO-ENTRP1000-2Y-SBN</t>
  </si>
  <si>
    <t>SHO-ENTRP1500-2Y-SBN</t>
  </si>
  <si>
    <t>SHO-ENTRPUN-2Y-SBN</t>
  </si>
  <si>
    <t>SHO-ENTRP25-3Y-SBN</t>
  </si>
  <si>
    <t>SHO-ENTRP50-3Y-SBN</t>
  </si>
  <si>
    <t>SHO-ENTRP75-3Y-SBN</t>
  </si>
  <si>
    <t>SHO-ENTRP100-3Y-SBN</t>
  </si>
  <si>
    <t>SHO-ENTRP150-3Y-SBN</t>
  </si>
  <si>
    <t>SHO-ENTRP250-3Y-SBN</t>
  </si>
  <si>
    <t>SHO-ENTRP500-3Y-SBN</t>
  </si>
  <si>
    <t>SHO-ENTRP1000-3Y-SBN</t>
  </si>
  <si>
    <t>SHO-ENTRP1500-3Y-SBN</t>
  </si>
  <si>
    <t>SHO-ENTRPUN-3Y-SBN</t>
  </si>
  <si>
    <t>SHO-ENTRP25-1Y-SBR</t>
  </si>
  <si>
    <t>SHO-ENTRP50-1Y-SBR</t>
  </si>
  <si>
    <t>SHO-ENTRP75-1Y-SBR</t>
  </si>
  <si>
    <t>SHO-ENTRP100-1Y-SBR</t>
  </si>
  <si>
    <t>SHO-ENTRP150-1Y-SBR</t>
  </si>
  <si>
    <t>SHO-ENTRP250-1Y-SBR</t>
  </si>
  <si>
    <t>SHO-ENTRP500-1Y-SBR</t>
  </si>
  <si>
    <t>SHO-ENTRP1000-1Y-SBR</t>
  </si>
  <si>
    <t>SHO-ENTRP1500-1Y-SBR</t>
  </si>
  <si>
    <t>SHO-ENTRPUN-1Y-SBR</t>
  </si>
  <si>
    <t>SHO-ENTRP25-2Y-SBR</t>
  </si>
  <si>
    <t>SHO-ENTRP50-2Y-SBR</t>
  </si>
  <si>
    <t>SHO-ENTRP75-2Y-SBR</t>
  </si>
  <si>
    <t>SHO-ENTRP100-2Y-SBR</t>
  </si>
  <si>
    <t>SHO-ENTRP150-2Y-SBR</t>
  </si>
  <si>
    <t>SHO-ENTRP250-2Y-SBR</t>
  </si>
  <si>
    <t>SHO-ENTRP500-2Y-SBR</t>
  </si>
  <si>
    <t>SHO-ENTRP1000-2Y-SBR</t>
  </si>
  <si>
    <t>SHO-ENTRP1500-2Y-SBR</t>
  </si>
  <si>
    <t>SHO-ENTRPUN-2Y-SBR</t>
  </si>
  <si>
    <t>SHO-ENTRP25-3Y-SBR</t>
  </si>
  <si>
    <t>SHO-ENTRP50-3Y-SBR</t>
  </si>
  <si>
    <t>SHO-ENTRP75-3Y-SBR</t>
  </si>
  <si>
    <t>SHO-ENTRP100-3Y-SBR</t>
  </si>
  <si>
    <t>SHO-ENTRP150-3Y-SBR</t>
  </si>
  <si>
    <t>SHO-ENTRP250-3Y-SBR</t>
  </si>
  <si>
    <t>SHO-ENTRP500-3Y-SBR</t>
  </si>
  <si>
    <t>SHO-ENTRP1000-3Y-SBR</t>
  </si>
  <si>
    <t>SHO-ENTRP1500-3Y-SBR</t>
  </si>
  <si>
    <t>SHO-ENTRPUN-3Y-SBR</t>
  </si>
  <si>
    <t>SH-ES-SBN</t>
  </si>
  <si>
    <t>SH-ESP-SBN</t>
  </si>
  <si>
    <t>SH-ES-SBR</t>
  </si>
  <si>
    <t>SH-ESP-SBR</t>
  </si>
  <si>
    <t>BSE-P75-SBN-1Y</t>
  </si>
  <si>
    <t>BSE-P75-SBN-2Y</t>
  </si>
  <si>
    <t>BSE-P75-SBN-3Y</t>
  </si>
  <si>
    <t>BSE-P75-SBR-1Y</t>
  </si>
  <si>
    <t>BSE-P75-SBR-2Y</t>
  </si>
  <si>
    <t>BSE-P75-SBR-3Y</t>
  </si>
  <si>
    <t>BSE-OPRA-SBN-1Y</t>
  </si>
  <si>
    <t>BSE-OPRA-SBR-1Y</t>
  </si>
  <si>
    <t>Reflect Premium - SaaS (1 Year Subscription)</t>
  </si>
  <si>
    <t>REF-PRO-1Y-SBN</t>
  </si>
  <si>
    <t>Reflect Premium - SaaS (2 Year Subscription)</t>
  </si>
  <si>
    <t>REF-PRO-2Y-SBN</t>
  </si>
  <si>
    <t>Reflect Premium - SaaS (3 Year Subscription)</t>
  </si>
  <si>
    <t>REF-PRO-3Y-SBN</t>
  </si>
  <si>
    <t>Reflect Enterprise - SaaS (1 Year Subscription)</t>
  </si>
  <si>
    <t>REF-ENT-1Y-SBN</t>
  </si>
  <si>
    <t>Reflect Enterprise - SaaS (2 Year Subscription)</t>
  </si>
  <si>
    <t>REF-ENT-2Y-SBN</t>
  </si>
  <si>
    <t>Reflect Enterprise - SaaS (3 Year Subscription)</t>
  </si>
  <si>
    <t>REF-ENT-3Y-SBN</t>
  </si>
  <si>
    <t>Reflect Premium - SaaS (1 Year Renewal)</t>
  </si>
  <si>
    <t>REF-PRO-1Y-SBR</t>
  </si>
  <si>
    <t>Reflect Premium - SaaS (2 Year Renewal)</t>
  </si>
  <si>
    <t>REF-PRO-2Y-SBR</t>
  </si>
  <si>
    <t>Reflect Premium - SaaS (3 Year Renewal)</t>
  </si>
  <si>
    <t>REF-PRO-3Y-SBR</t>
  </si>
  <si>
    <t>Reflect Enterprise - SaaS (1 Year Renewal)</t>
  </si>
  <si>
    <t>REF-ENT-1Y-SBR</t>
  </si>
  <si>
    <t>Reflect Enterprise - SaaS (2 Year Renewal)</t>
  </si>
  <si>
    <t>REF-ENT-2Y-SBR</t>
  </si>
  <si>
    <t>Reflect Enterprise - SaaS (3 Year Renewal)</t>
  </si>
  <si>
    <t>REF-ENT-3Y-SBR</t>
  </si>
  <si>
    <t>REF-1MTR-1Y-SBN</t>
  </si>
  <si>
    <t>REF-1MTR-2Y-SBN</t>
  </si>
  <si>
    <t>REF-1MTR-3Y-SBN</t>
  </si>
  <si>
    <t>Reflect Additional Parallel add-on (1 Year Subscription)</t>
  </si>
  <si>
    <t>REF-ADP-1Y-SBN</t>
  </si>
  <si>
    <t>Reflect Additional Parallel add-on (2 Year Subscription)</t>
  </si>
  <si>
    <t>REF-ADP-2Y-SBN</t>
  </si>
  <si>
    <t>Reflect Additional Parallel add-on (3 Year Subscription)</t>
  </si>
  <si>
    <t>REF-ADP-3Y-SBN</t>
  </si>
  <si>
    <t>REF-1MTR-1Y-SBR</t>
  </si>
  <si>
    <t>REF-1MTR-2Y-SBR</t>
  </si>
  <si>
    <t>REF-1MTR-3Y-SBR</t>
  </si>
  <si>
    <t>Reflect Additional Parallel add-on (1 Year Renewal)</t>
  </si>
  <si>
    <t>REF-ADP-1Y-SBR</t>
  </si>
  <si>
    <t>Reflect Additional Parallel add-on (2 Year Renewal)</t>
  </si>
  <si>
    <t>REF-ADP-2Y-SBR</t>
  </si>
  <si>
    <t>Reflect Additional Parallel add-on (3 Year Renewal)</t>
  </si>
  <si>
    <t>REF-ADP-3Y-SBR</t>
  </si>
  <si>
    <t>MadCap Lingo New Customers (Subscription license only)</t>
  </si>
  <si>
    <t xml:space="preserve">DOC-TO-HELP IS NOW IN MAINTENANCE MODE.  NEW DTH LICENSES ARE NO LONGER AVAILABLE FOR RESELL.  
CONTACT YOUR MADCAP SALES REP FOR DISCOUNT INCENTIVES TO MIGRATE TO FLARE.   </t>
  </si>
  <si>
    <t>Doc-To-Help Subscription Platinum 12 months renewal</t>
  </si>
  <si>
    <t>RDHDNRN0001P12</t>
  </si>
  <si>
    <t>Doc-To-Help Floating Subscription Platinum 12 months renewal</t>
  </si>
  <si>
    <t>RDHFTRN0001P12</t>
  </si>
  <si>
    <t>Doc-To-Help Maintenance - Upgrade to Platinum 12 months renewal</t>
  </si>
  <si>
    <t>MDHSURN0001P12</t>
  </si>
  <si>
    <t>Doc-To-Help - Platinum 12 months renewal</t>
  </si>
  <si>
    <t>MDHSTRN0001P12</t>
  </si>
  <si>
    <t>Doc-To-Help Floating - Platinum 12 months renewal</t>
  </si>
  <si>
    <t>MDHFTRN0001P12</t>
  </si>
  <si>
    <t>Doc-To-Help Enterprise Floating - Platinum 12 months renewal</t>
  </si>
  <si>
    <t>MDHEFRN0001P12</t>
  </si>
  <si>
    <t>*Deal Registration is required. Please contact us.</t>
  </si>
  <si>
    <t xml:space="preserve">MadCap Flare Online </t>
  </si>
  <si>
    <t>MadCap Flare Online Individual Platform Fee with Platinum Support (1-2 Authors)</t>
  </si>
  <si>
    <t>RFOINEN0001P12</t>
  </si>
  <si>
    <t>P</t>
  </si>
  <si>
    <t>Includes : 20GB of Storage</t>
  </si>
  <si>
    <t>Price Per Flare Online Author Seat(includes Flare Online Author and Flare Desktop)</t>
  </si>
  <si>
    <t>RFOAUEN0001P12</t>
  </si>
  <si>
    <t>MadCap Flare Online Team Platform Fee with Platinum Support (3-5 Authors)</t>
  </si>
  <si>
    <t>RFOTMEN0001P12</t>
  </si>
  <si>
    <t>Includes : 2 free SME Seat, 250GB of Storage, Onboarding</t>
  </si>
  <si>
    <t>MadCap Flare Online Business Platform Fee with Platinum Support (6+Authors)</t>
  </si>
  <si>
    <t xml:space="preserve">
RFOBUEN0001P12</t>
  </si>
  <si>
    <t>Includes : 5 free SME Seat, 500GB of Storage</t>
  </si>
  <si>
    <t xml:space="preserve">Madcap Flare Online Onboarding </t>
  </si>
  <si>
    <t>TFOONEN0001N00</t>
  </si>
  <si>
    <t xml:space="preserve">MadCap Flare Online SME Seat </t>
  </si>
  <si>
    <t>MadCap Flare Online Business Platform from Individual with Platinum Support</t>
  </si>
  <si>
    <t>RFOBIEN0001P12</t>
  </si>
  <si>
    <t>MadCap Flare Online Team Platform from Individual with Platinum Support</t>
  </si>
  <si>
    <t xml:space="preserve">
RFOTIEN0001P12</t>
  </si>
  <si>
    <t xml:space="preserve">MadCap Flare Online Business Platform from Team with Platinum Support </t>
  </si>
  <si>
    <t>RFOBTEN0001P12</t>
  </si>
  <si>
    <t>MadCap Flare Desktop New Customers (Subscription only)</t>
  </si>
  <si>
    <t xml:space="preserve">Flare Desktop Subscription 12 months (incl. Platinum Maintenance) </t>
  </si>
  <si>
    <t xml:space="preserve">Flare Enterprise Floating Desktop Subscription 12 months (incl. Platinum Maintenance) </t>
  </si>
  <si>
    <t>Flare Subscription Desktop Platinum 12 months renewal</t>
  </si>
  <si>
    <t>R</t>
  </si>
  <si>
    <t>Flare Floating Desktop Subscription 12 months (incl. Platinum Maintenance) - renewal</t>
  </si>
  <si>
    <t>Flare Enterprise Floating Desktop Subscription 12 months (incl. Platinum Maintenance) - renewal</t>
  </si>
  <si>
    <t>M</t>
  </si>
  <si>
    <r>
      <t xml:space="preserve">MadCap Central Suite </t>
    </r>
    <r>
      <rPr>
        <b/>
        <i/>
        <sz val="11"/>
        <color rgb="FFC00000"/>
        <rFont val="Arial"/>
        <family val="2"/>
      </rPr>
      <t>(pricing below is only for renewals and additions to existing licenses)</t>
    </r>
  </si>
  <si>
    <t>Additions to existing Subscription Plans</t>
  </si>
  <si>
    <t>MadCap Contributor  New Customers (Subscription license only)</t>
  </si>
  <si>
    <t xml:space="preserve">Madpak Renewal only </t>
  </si>
  <si>
    <t>DOC-TO-HELP</t>
  </si>
  <si>
    <t>LoadNinja Enterprise - 1,000 Virtual Users - 25 Hours (1 Year Subscription)</t>
  </si>
  <si>
    <t>LN-ENT1000-25-SBN</t>
  </si>
  <si>
    <t>LoadNinja Enterprise - 2,500 Virtual Users - 25 Hours (1 Year Subscription)</t>
  </si>
  <si>
    <t>LN-ENT2500-25-SBN</t>
  </si>
  <si>
    <t>LoadNinja Enterprise - 5,000 Virtual Users - 25 Hours (1 Year Subscription)</t>
  </si>
  <si>
    <t>LN-ENT5000-25-SBN</t>
  </si>
  <si>
    <t>LoadNinja Enterprise - 10,000 Virtual Users - 25 Hours (1 Year Subscription)</t>
  </si>
  <si>
    <t>LN-ENT10000-25-SBN</t>
  </si>
  <si>
    <t>LoadNinja Enterprise - 15,000 Virtual Users - 25 Hours (1 Year Subscription)</t>
  </si>
  <si>
    <t>LN-ENT15000-25-SBN</t>
  </si>
  <si>
    <t>LoadNinja Enterprise - 20,000 Virtual Users - 25 Hours (1 Year Subscription)</t>
  </si>
  <si>
    <t>LN-ENT20000-25-SBN</t>
  </si>
  <si>
    <t>LoadNinja Enterprise - 25,000 Virtual Users - 25 Hours (1 Year Subscription)</t>
  </si>
  <si>
    <t>LN-ENT25000-25-SBN</t>
  </si>
  <si>
    <t>LoadNinja Enterprise - 30,000 Virtual Users - 25 Hours (1 Year Subscription)</t>
  </si>
  <si>
    <t>LN-ENT30000-25-SBN</t>
  </si>
  <si>
    <t>LoadNinja Enterprise - 40,000 Virtual Users - 25 Hours (1 Year Subscription)</t>
  </si>
  <si>
    <t>LN-ENT40000-25-SBN</t>
  </si>
  <si>
    <t>LoadNinja Enterprise - 50,000 Virtual Users - 25 Hours (1 Year Subscription)</t>
  </si>
  <si>
    <t>LN-ENT50000-25-SBN</t>
  </si>
  <si>
    <t>LoadNinja Enterprise - 100,000 Virtual Users - 25 Hours (1 Year Subscription)</t>
  </si>
  <si>
    <t>LN-ENT100000-25-SBN</t>
  </si>
  <si>
    <t>LoadNinja Enterprise - 1,000 Virtual Users - 25 Hours (1 Year Renewal)</t>
  </si>
  <si>
    <t>LN-ENT1000-25-SBR</t>
  </si>
  <si>
    <t>LoadNinja Enterprise - 2,500 Virtual Users - 25 Hours (1 Year Renewal)</t>
  </si>
  <si>
    <t>LN-ENT2500-25-SBR</t>
  </si>
  <si>
    <t>LoadNinja Enterprise - 5,000 Virtual Users - 25 Hours (1 Year Renewal)</t>
  </si>
  <si>
    <t>LN-ENT5000-25-SBR</t>
  </si>
  <si>
    <t>LoadNinja Enterprise - 10,000 Virtual Users - 25 Hours (1 Year Renewal)</t>
  </si>
  <si>
    <t>LN-ENT10000-25-SBR</t>
  </si>
  <si>
    <t>LoadNinja Enterprise - 15,000 Virtual Users - 25 Hours (1 Year Renewal)</t>
  </si>
  <si>
    <t>LN-ENT15000-25-SBR</t>
  </si>
  <si>
    <t>LoadNinja Enterprise - 20,000 Virtual Users - 25 Hours (1 Year Renewal)</t>
  </si>
  <si>
    <t>LN-ENT20000-25-SBR</t>
  </si>
  <si>
    <t>LoadNinja Enterprise - 25,000 Virtual Users - 25 Hours (1 Year Renewal)</t>
  </si>
  <si>
    <t>LN-ENT25000-25-SBR</t>
  </si>
  <si>
    <t>LoadNinja Enterprise - 30,000 Virtual Users - 25 Hours (1 Year Renewal)</t>
  </si>
  <si>
    <t>LN-ENT30000-25-SBR</t>
  </si>
  <si>
    <t>LoadNinja Enterprise - 40,000 Virtual Users - 25 Hours (1 Year Renewal)</t>
  </si>
  <si>
    <t>LN-ENT40000-25-SBR</t>
  </si>
  <si>
    <t>LoadNinja Enterprise - 50,000 Virtual Users - 25 Hours (1 Year Renewal)</t>
  </si>
  <si>
    <t>LN-ENT50000-25-SBR</t>
  </si>
  <si>
    <t>LoadNinja Enterprise - 100,000 Virtual Users - 25 Hours (1 Year Renewal)</t>
  </si>
  <si>
    <t>LN-ENT100000-25-SBR</t>
  </si>
  <si>
    <t>APIH-TEAM-1Y-SBN</t>
  </si>
  <si>
    <t>APIH-ENT-1Y-SBN</t>
  </si>
  <si>
    <t>APIH-ENTP-1Y-SBN</t>
  </si>
  <si>
    <t>APIH-PPRO-1Y-SBN</t>
  </si>
  <si>
    <t>APIH-CTPR-1Y-SBN</t>
  </si>
  <si>
    <t>APIH-SSO-1Y-SBN</t>
  </si>
  <si>
    <t>APIH-TP-1Y-SBN</t>
  </si>
  <si>
    <t>API-VAO-1Y-SBN</t>
  </si>
  <si>
    <t>APIH-TEAM-2Y-SBN</t>
  </si>
  <si>
    <t>APIH-ENT-2Y-SBN</t>
  </si>
  <si>
    <t>APIH-ENTP-2Y-SBN</t>
  </si>
  <si>
    <t>APIH-PPRO-2Y-SBN</t>
  </si>
  <si>
    <t>APIH-CTPR-2Y-SBN</t>
  </si>
  <si>
    <t>APIH-SSO-2Y-SBN</t>
  </si>
  <si>
    <t>APIH-TP-2Y-SBN</t>
  </si>
  <si>
    <t>API-VAO-2Y-SBN</t>
  </si>
  <si>
    <t>APIH-TEAM-3Y-SBN</t>
  </si>
  <si>
    <t>APIH-ENT-3Y-SBN</t>
  </si>
  <si>
    <t>APIH-ENTP-3Y-SBN</t>
  </si>
  <si>
    <t>APIH-PPRO-3Y-SBN</t>
  </si>
  <si>
    <t>APIH-CTPR-3Y-SBN</t>
  </si>
  <si>
    <t>APIH-SSO-3Y-SBN</t>
  </si>
  <si>
    <t>APIH-TP-3Y-SBN</t>
  </si>
  <si>
    <t>API-VAO-3Y-SBN</t>
  </si>
  <si>
    <t>APIH-TEAM-1Y-SBR</t>
  </si>
  <si>
    <t>APIH-ENT-1Y-SBR</t>
  </si>
  <si>
    <t>APIH-ENTP-1Y-SBR</t>
  </si>
  <si>
    <t>APIH-PPRO-1Y-SBR</t>
  </si>
  <si>
    <t>APIH-CTPR-1Y-SBR</t>
  </si>
  <si>
    <t>APIH-SSO-1Y-SBR</t>
  </si>
  <si>
    <t>APIH-TP-1Y-SBR</t>
  </si>
  <si>
    <t>API-VAO-1Y-SBR</t>
  </si>
  <si>
    <t>APIH-TEAM-2Y-SBR</t>
  </si>
  <si>
    <t>APIH-ENT-2Y-SBR</t>
  </si>
  <si>
    <t>APIH-ENTP-2Y-SBR</t>
  </si>
  <si>
    <t>APIH-PPRO-2Y-SBR</t>
  </si>
  <si>
    <t>APIH-CTPR-2Y-SBR</t>
  </si>
  <si>
    <t>APIH-SSO-2Y-SBR</t>
  </si>
  <si>
    <t>APIH-TP-2Y-SBR</t>
  </si>
  <si>
    <t>API-VAO-2Y-SBR</t>
  </si>
  <si>
    <t>APIH-TEAM-3Y-SBR</t>
  </si>
  <si>
    <t>APIH-ENT-3Y-SBR</t>
  </si>
  <si>
    <t>APIH-ENTP-3Y-SBR</t>
  </si>
  <si>
    <t>APIH-PPRO-3Y-SBR</t>
  </si>
  <si>
    <t>APIH-CTPR-3Y-SBR</t>
  </si>
  <si>
    <t>APIH-SSO-3Y-SBR</t>
  </si>
  <si>
    <t>APIH-TP-3Y-SBR</t>
  </si>
  <si>
    <t>API-VAO-3Y-SBR</t>
  </si>
  <si>
    <t>APIH-ES-SBN</t>
  </si>
  <si>
    <t>APIH-ESP-SBN</t>
  </si>
  <si>
    <t>APIH-ES-SBR</t>
  </si>
  <si>
    <t>APIH-ESP-SBR</t>
  </si>
  <si>
    <t>SHO-ENTPAC-1Y-SBN</t>
  </si>
  <si>
    <t>SHO-ENTPAC-2Y-SBN</t>
  </si>
  <si>
    <t>SHO-ENTPAC-3Y-SBN</t>
  </si>
  <si>
    <t>SHO-ENTPAC-1Y-SBR</t>
  </si>
  <si>
    <t>SHO-ENTPAC-2Y-SBR</t>
  </si>
  <si>
    <t>SHO-ENTPAC-3Y-SBR</t>
  </si>
  <si>
    <t>Reflect Public Mobile Device Parallel (1 Year Subscription)</t>
  </si>
  <si>
    <t>REF-PUMD-1Y-SBN</t>
  </si>
  <si>
    <t>Reflect Public Mobile Device Parallel (2 Year Subscription)</t>
  </si>
  <si>
    <t>REF-PUMD-2Y-SBN</t>
  </si>
  <si>
    <t>Reflect Public Mobile Device Parallel (3 Year Subscription)</t>
  </si>
  <si>
    <t>REF-PUMD-3Y-SBN</t>
  </si>
  <si>
    <t>Reflect Private Mobile Device Parallel (1 Year Subscription)</t>
  </si>
  <si>
    <t>REF-PRMD-1Y-SBN</t>
  </si>
  <si>
    <t>Reflect Private Mobile Device Parallel (2 Year Subscription)</t>
  </si>
  <si>
    <t>REF-PRMD-2Y-SBN</t>
  </si>
  <si>
    <t>Reflect Private Mobile Device Parallel (3 Year Subscription)</t>
  </si>
  <si>
    <t>REF-PRMD-3Y-SBN</t>
  </si>
  <si>
    <t>Reflect Public Mobile Device Parallel (1 Year Renewal)</t>
  </si>
  <si>
    <t>REF-PUMD-1Y-SBR</t>
  </si>
  <si>
    <t>Reflect Public Mobile Device Parallel (2 Year Renewal)</t>
  </si>
  <si>
    <t>REF-PUMD-2Y-SBR</t>
  </si>
  <si>
    <t>Reflect Public Mobile Device Parallel (3 Year Renewal)</t>
  </si>
  <si>
    <t>REF-PUMD-3Y-SBR</t>
  </si>
  <si>
    <t>Reflect Private Mobile Device Parallel (1 Year Renewal)</t>
  </si>
  <si>
    <t>REF-PRMD-1Y-SBR</t>
  </si>
  <si>
    <t>Reflect Private Mobile Device Parallel (2 Year Renewal)</t>
  </si>
  <si>
    <t>REF-PRMD-2Y-SBR</t>
  </si>
  <si>
    <t>Reflect Private Mobile Device Parallel (3 Year Renewal)</t>
  </si>
  <si>
    <t>REF-PRMD-3Y-SBR</t>
  </si>
  <si>
    <t>QMetry Enterprise - Concurrent User Subscription License - SaaS (1 Year Subscription)</t>
  </si>
  <si>
    <t>QTMS-1Y-CENT-SBN</t>
  </si>
  <si>
    <t>QMetry Enterprise - Concurrent User Subscription License - SaaS (2 Year Subscription)</t>
  </si>
  <si>
    <t>QTMS-2Y-CENT-SBN</t>
  </si>
  <si>
    <t>QMetry Enterprise - Concurrent User Subscription License - SaaS (3 Year Subscription)</t>
  </si>
  <si>
    <t>QTMS-3Y-CENT-SBN</t>
  </si>
  <si>
    <t>QMetry Enterprise Plus - Concurrent User Subscription License - SaaS (1 Year Subscription)</t>
  </si>
  <si>
    <t>QTMS-1Y-CENTP-SBN</t>
  </si>
  <si>
    <t>QMetry Enterprise Plus - Concurrent User Subscription License - SaaS (2 Year Subscription)</t>
  </si>
  <si>
    <t>QTMS-2Y-CENTP-SBN</t>
  </si>
  <si>
    <t>QMetry Enterprise Plus - Concurrent User Subscription License - SaaS (3 Year Subscription)</t>
  </si>
  <si>
    <t>QTMS-3Y-CENTP-SBN</t>
  </si>
  <si>
    <t>QMetry Enterprise - Fixed User Subscription License - SaaS (1 Year Subscription)</t>
  </si>
  <si>
    <t>QTMS-1Y-FENT-SBN</t>
  </si>
  <si>
    <t>QMetry Enterprise - Fixed User Subscription License - SaaS (2 Year Subscription)</t>
  </si>
  <si>
    <t>QTMS-2Y-FENT-SBN</t>
  </si>
  <si>
    <t>QMetry Enterprise - Fixed User Subscription License - SaaS (3 Year Subscription)</t>
  </si>
  <si>
    <t>QTMS-3Y-FENT-SBN</t>
  </si>
  <si>
    <t>QMetry Enterprise Plus - Fixed User Subscription License - SaaS (1 Year Subscription)</t>
  </si>
  <si>
    <t>QTMS-1Y-FENTP-SBN</t>
  </si>
  <si>
    <t>QMetry Enterprise Plus - Fixed User Subscription License - SaaS (2 Year Subscription)</t>
  </si>
  <si>
    <t>QTMS-2Y-FENTP-SBN</t>
  </si>
  <si>
    <t>QMetry Enterprise Plus - Fixed User Subscription License - SaaS (3 Year Subscription)</t>
  </si>
  <si>
    <t>QTMS-3Y-FENTP-SBN</t>
  </si>
  <si>
    <t>QMetry Enterprise - Concurrent User Renewal License - SaaS (1 Year Renewal)</t>
  </si>
  <si>
    <t>QTMS-1Y-CENT-SBR</t>
  </si>
  <si>
    <t>QMetry Enterprise - Concurrent User Renewal License - SaaS (2 Year Renewal)</t>
  </si>
  <si>
    <t>QTMS-2Y-CENT-SBR</t>
  </si>
  <si>
    <t>QMetry Enterprise - Concurrent User Renewal License - SaaS (3 Year Renewal)</t>
  </si>
  <si>
    <t>QTMS-3Y-CENT-SBR</t>
  </si>
  <si>
    <t>QMetry Enterprise Plus - Concurrent User Renewal License - SaaS (1 Year Renewal)</t>
  </si>
  <si>
    <t>QTMS-1Y-CENTP-SBR</t>
  </si>
  <si>
    <t>QMetry Enterprise Plus - Concurrent User Renewal License - SaaS (2 Year Renewal)</t>
  </si>
  <si>
    <t>QTMS-2Y-CENTP-SBR</t>
  </si>
  <si>
    <t>QMetry Enterprise Plus - Concurrent User Renewal License - SaaS (3 Year Renewal)</t>
  </si>
  <si>
    <t>QTMS-3Y-CENTP-SBR</t>
  </si>
  <si>
    <t>QMetry Enterprise - Fixed User Renewal License - SaaS (1 Year Renewal)</t>
  </si>
  <si>
    <t>QTMS-1Y-FENT-SBR</t>
  </si>
  <si>
    <t>QMetry Enterprise - Fixed User Renewal License - SaaS (2 Year Renewal)</t>
  </si>
  <si>
    <t>QTMS-2Y-FENT-SBR</t>
  </si>
  <si>
    <t>QMetry Enterprise - Fixed User Renewal License - SaaS (3 Year Renewal)</t>
  </si>
  <si>
    <t>QTMS-3Y-FENT-SBR</t>
  </si>
  <si>
    <t>QMetry Enterprise Plus - Fixed User Renewal License - SaaS (1 Year Renewal)</t>
  </si>
  <si>
    <t>QTMS-1Y-FENTP-SBR</t>
  </si>
  <si>
    <t>QMetry Enterprise Plus - Fixed User Renewal License - SaaS (2 Year Renewal)</t>
  </si>
  <si>
    <t>QTMS-2Y-FENTP-SBR</t>
  </si>
  <si>
    <t>QMetry Enterprise Plus - Fixed User Renewal License - SaaS (3 Year Renewal)</t>
  </si>
  <si>
    <t>QTMS-3Y-FENTP-SBR</t>
  </si>
  <si>
    <t>QMetry Enterprise - Concurrent User Subscription License - On Premise (1 Year Subscription)</t>
  </si>
  <si>
    <t>QTMO-1Y-CENT-SBN</t>
  </si>
  <si>
    <t>QMetry Enterprise - Concurrent User Subscription License - On Premise (2 Year Subscription)</t>
  </si>
  <si>
    <t>QTMO-2Y-CENT-SBN</t>
  </si>
  <si>
    <t>QMetry Enterprise - Concurrent User Subscription License - On Premise (3 Year Subscription)</t>
  </si>
  <si>
    <t>QTMO-3Y-CENT-SBN</t>
  </si>
  <si>
    <t>QMetry Enterprise Plus - Concurrent User Subscription License - On Premise (1 Year Subscription)</t>
  </si>
  <si>
    <t>QTMO-1Y-CENTP-SBN</t>
  </si>
  <si>
    <t>QMetry Enterprise Plus - Concurrent User Subscription License - On Premise (2 Year Subscription)</t>
  </si>
  <si>
    <t>QTMO-2Y-CENTP-SBN</t>
  </si>
  <si>
    <t>QMetry Enterprise Plus - Concurrent User Subscription License - On Premise (3 Year Subscription)</t>
  </si>
  <si>
    <t>QTMO-3Y-CENTP-SBN</t>
  </si>
  <si>
    <t>QMetry Enterprise - Fixed User Subscription License - On Premise (1 Year Subscription)</t>
  </si>
  <si>
    <t>QTMO-1Y-FENT-SBN</t>
  </si>
  <si>
    <t>QMetry Enterprise - Fixed User Subscription License - On Premise (2 Year Subscription)</t>
  </si>
  <si>
    <t>QTMO-2Y-FENT-SBN</t>
  </si>
  <si>
    <t>QMetry Enterprise - Fixed User Subscription License - On Premise (3 Year Subscription)</t>
  </si>
  <si>
    <t>QTMO-3Y-FENT-SBN</t>
  </si>
  <si>
    <t>QMetry Enterprise Plus - Fixed User Subscription License - On Premise (1 Year Subscription)</t>
  </si>
  <si>
    <t>QTMO-1Y-FENTP-SBN</t>
  </si>
  <si>
    <t>QMetry Enterprise Plus - Fixed User Subscription License - On Premise (2 Year Subscription)</t>
  </si>
  <si>
    <t>QTMO-2Y-FENTP-SBN</t>
  </si>
  <si>
    <t>QMetry Enterprise Plus - Fixed User Subscription License - On Premise (3 Year Subscription)</t>
  </si>
  <si>
    <t>QTMO-3Y-FENTP-SBN</t>
  </si>
  <si>
    <t>QMetry Enterprise - Concurrent User Renewal License - On Premise (1 Year Renewal)</t>
  </si>
  <si>
    <t>QTMO-1Y-CENT-SBR</t>
  </si>
  <si>
    <t>QMetry Enterprise - Concurrent User Renewal License - On Premise (2 Year Renewal)</t>
  </si>
  <si>
    <t>QTMO-2Y-CENT-SBR</t>
  </si>
  <si>
    <t>QMetry Enterprise - Concurrent User Renewal License - On Premise (3 Year Renewal)</t>
  </si>
  <si>
    <t>QTMO-3Y-CENT-SBR</t>
  </si>
  <si>
    <t>QMetry Enterprise Plus - Concurrent User Renewal License - On Premise (1 Year Renewal)</t>
  </si>
  <si>
    <t>QTMO-1Y-CENTP-SBR</t>
  </si>
  <si>
    <t>QMetry Enterprise Plus - Concurrent User Renewal License - On Premise (2 Year Renewal)</t>
  </si>
  <si>
    <t>QTMO-2Y-CENTP-SBR</t>
  </si>
  <si>
    <t>QMetry Enterprise Plus - Concurrent User Renewal License - On Premise (3 Year Renewal)</t>
  </si>
  <si>
    <t>QTMO-3Y-CENTP-SBR</t>
  </si>
  <si>
    <t>QMetry Enterprise - Fixed User Renewal License - On Premise (1 Year Renewal)</t>
  </si>
  <si>
    <t>QTMO-1Y-FENT-SBR</t>
  </si>
  <si>
    <t>QMetry Enterprise - Fixed User Renewal License - On Premise (2 Year Renewal)</t>
  </si>
  <si>
    <t>QTMO-2Y-FENT-SBR</t>
  </si>
  <si>
    <t>QMetry Enterprise - Fixed User Renewal License - On Premise (3 Year Renewal)</t>
  </si>
  <si>
    <t>QTMO-3Y-FENT-SBR</t>
  </si>
  <si>
    <t>QMetry Enterprise Plus - Fixed User Renewal License - On Premise (1 Year Renewal)</t>
  </si>
  <si>
    <t>QTMO-1Y-FENTP-SBR</t>
  </si>
  <si>
    <t>QMetry Enterprise Plus - Fixed User Renewal License - On Premise (2 Year Renewal)</t>
  </si>
  <si>
    <t>QTMO-2Y-FENTP-SBR</t>
  </si>
  <si>
    <t>QMetry Enterprise Plus - Fixed User Renewal License - On Premise (3 Year Renewal)</t>
  </si>
  <si>
    <t>QTMO-3Y-FENTP-SBR</t>
  </si>
  <si>
    <t>QMetry Enterprise - Private Cloud (1 Year Subscription)</t>
  </si>
  <si>
    <t>QTMP-1Y-CENT-SBN</t>
  </si>
  <si>
    <t>QMetry Enterprise - Private Cloud (2 Year Subscription)</t>
  </si>
  <si>
    <t>QTMP-2Y-CENT-SBN</t>
  </si>
  <si>
    <t>QMetry Enterprise - Private Cloud (3 Year Subscription)</t>
  </si>
  <si>
    <t>QTMP-3Y-CENT-SBN</t>
  </si>
  <si>
    <t>QMetry Enterprise Plus - Private Cloud (1 Year Subscription)</t>
  </si>
  <si>
    <t>QTMP-1Y-CENTP-SBN</t>
  </si>
  <si>
    <t>QMetry Enterprise Plus - Private Cloud (2 Year Subscription)</t>
  </si>
  <si>
    <t>QTMP-2Y-CENTP-SBN</t>
  </si>
  <si>
    <t>QMetry Enterprise Plus - Private Cloud (3 Year Subscription)</t>
  </si>
  <si>
    <t>QTMP-3Y-CENTP-SBN</t>
  </si>
  <si>
    <t>QMetry Enterprise - Private Cloud (1 Year Renewal)</t>
  </si>
  <si>
    <t>QTMP-1Y-CENT-SBR</t>
  </si>
  <si>
    <t>QMetry Enterprise - Private Cloud (2 Year Renewal)</t>
  </si>
  <si>
    <t>QTMP-2Y-CENT-SBR</t>
  </si>
  <si>
    <t>QMetry Enterprise - Private Cloud (3 Year Renewal)</t>
  </si>
  <si>
    <t>QTMP-3Y-CENT-SBR</t>
  </si>
  <si>
    <t>QMetry Enterprise Plus - Private Cloud (1 Year Renewal)</t>
  </si>
  <si>
    <t>QTMP-1Y-CENTP-SBR</t>
  </si>
  <si>
    <t>QMetry Enterprise Plus - Private Cloud (2 Year Renewal)</t>
  </si>
  <si>
    <t>QTMP-2Y-CENTP-SBR</t>
  </si>
  <si>
    <t>QMetry Enterprise Plus - Private Cloud (3 Year Renewal)</t>
  </si>
  <si>
    <t>QTMP-3Y-CENTP-SBR</t>
  </si>
  <si>
    <t>Qmetry Professional Services (per hour)</t>
  </si>
  <si>
    <t>QTM-PS1-SBN</t>
  </si>
  <si>
    <t>QTM-PS2-SBN</t>
  </si>
  <si>
    <t>QMetry Enterprise - Fixed User Read Only Subscription License - SaaS (1 Year Subscription)</t>
  </si>
  <si>
    <t>QTMS-1Y-FRE-SBN</t>
  </si>
  <si>
    <t>QMetry Enterprise - Fixed User Read Only Subscription License - SaaS (2 Year Subscription)</t>
  </si>
  <si>
    <t>QTMS-2Y-FRE-SBN</t>
  </si>
  <si>
    <t>QMetry Enterprise - Fixed User Read Only Subscription License - SaaS (3 Year Subscription)</t>
  </si>
  <si>
    <t>QTMS-3Y-FRE-SBN</t>
  </si>
  <si>
    <t>QMetry Enterprise - Fixed User Read Only Subscription License - SaaS (1 Year Renewal)</t>
  </si>
  <si>
    <t>QTMS-1Y-FRE-SBR</t>
  </si>
  <si>
    <t>QMetry Enterprise - Fixed User Read Only Subscription License - SaaS (2 Year Renewal)</t>
  </si>
  <si>
    <t>QTMS-2Y-FRE-SBR</t>
  </si>
  <si>
    <t>QMetry Enterprise - Fixed User Read Only Subscription License - SaaS (3 Year Renewal)</t>
  </si>
  <si>
    <t>QTMS-3Y-FRE-SBR</t>
  </si>
  <si>
    <t>QMetry Enterprise - Fixed User Read Only Subscription License - On Premise (1 Year Subscription)</t>
  </si>
  <si>
    <t>QTMO-1Y-FRE-SBN</t>
  </si>
  <si>
    <t>QMetry Enterprise - Fixed User Read Only Subscription License - On Premise (2 Year Subscription)</t>
  </si>
  <si>
    <t>QTMO-2Y-FRE-SBN</t>
  </si>
  <si>
    <t>QMetry Enterprise - Fixed User Read Only Subscription License - On Premise (3 Year Subscription)</t>
  </si>
  <si>
    <t>QTMO-3Y-FRE-SBN</t>
  </si>
  <si>
    <t>QMetry Enterprise - Fixed User Read Only Subscription License - On Premise (1 Year Renewal)</t>
  </si>
  <si>
    <t>QTMO-1Y-FRE-SBR</t>
  </si>
  <si>
    <t>QMetry Enterprise - Fixed User Read Only Subscription License - On Premise (2 Year Renewal)</t>
  </si>
  <si>
    <t>QTMO-2Y-FRE-SBR</t>
  </si>
  <si>
    <t>QMetry Enterprise - Fixed User Read Only Subscription License - On Premise (3 Year Renewal)</t>
  </si>
  <si>
    <t>QTMO-3Y-FRE-SBR</t>
  </si>
  <si>
    <t>LightningChart</t>
    <phoneticPr fontId="12"/>
  </si>
  <si>
    <t>DeepL</t>
    <phoneticPr fontId="12"/>
  </si>
  <si>
    <t>APIH-CTSA-1Y-SBN</t>
  </si>
  <si>
    <t>APIH-TPSA-1Y-SBN</t>
  </si>
  <si>
    <t>APIH-CTSA-2Y-SBN</t>
  </si>
  <si>
    <t>APIH-TPSA-2Y-SBN</t>
  </si>
  <si>
    <t>APIH-CTSA-3Y-SBN</t>
  </si>
  <si>
    <t>APIH-TPSA-3Y-SBN</t>
  </si>
  <si>
    <t>APIH-CTSA-1Y-SBR</t>
  </si>
  <si>
    <t>APIH-TPSA-1Y-SBR</t>
  </si>
  <si>
    <t>APIH-CTSA-2Y-SBR</t>
  </si>
  <si>
    <t>APIH-TPSA-2Y-SBR</t>
  </si>
  <si>
    <t>APIH-CTSA-3Y-SBR</t>
  </si>
  <si>
    <t>APIH-TPSA-3Y-SBR</t>
  </si>
  <si>
    <t>Reflect 1,000 Monthly Credits add-on (1 Year Subscription)</t>
  </si>
  <si>
    <t>Reflect 1,000 Monthly Credits add-on (2 Year Subscription)</t>
  </si>
  <si>
    <t>Reflect 1,000 Monthly Credits add-on (3 Year Subscription)</t>
  </si>
  <si>
    <t>Reflect 1,000 Monthly Credits add-on (1 Year Renewal)</t>
  </si>
  <si>
    <t>Reflect 1,000 Monthly Credits add-on (2 Year Renewal)</t>
  </si>
  <si>
    <t>Reflect 1,000 Monthly Credits add-on (3 Year Renewal)</t>
  </si>
  <si>
    <t>Reflect Enterprise Support - 24x7 - Subscription</t>
  </si>
  <si>
    <t>REF-ES-SBN</t>
  </si>
  <si>
    <t>Reflect Enterprise Support - 24x7 Plus - Subscription</t>
  </si>
  <si>
    <t>REF-ESP-SBN</t>
  </si>
  <si>
    <t>Reflect Enterprise Support - 24x7 - Renewal</t>
  </si>
  <si>
    <t>REF-ES-SBR</t>
  </si>
  <si>
    <t>Reflect Enterprise Support - 24x7 Plus - Renewal</t>
  </si>
  <si>
    <t>REF-ESP-SBR</t>
  </si>
  <si>
    <t>Qmetry Enterprise Support - 24x7 - Subscription</t>
  </si>
  <si>
    <t>QTM-ES-SBN</t>
  </si>
  <si>
    <t>Qmetry Enterprise Support - 24x7 Plus - Subscription</t>
  </si>
  <si>
    <t>QTM-ESP-SBN</t>
  </si>
  <si>
    <t>Qmetry Enterprise Support - 24x7 - Renewal</t>
  </si>
  <si>
    <t>QTM-ES-SBR</t>
  </si>
  <si>
    <t>Qmetry Enterprise Support - 24x7 Plus - Renewal</t>
  </si>
  <si>
    <t>QTM-ESP-SBR</t>
  </si>
  <si>
    <t>Global Pricing Effective 01/01/2026</t>
    <phoneticPr fontId="12"/>
  </si>
  <si>
    <t>SmartBear Software International Product Pricing - Jan 1, 2026</t>
  </si>
  <si>
    <t>Collaborator Enterprise Support - 24x7 - Subscription</t>
  </si>
  <si>
    <t>CO-ES-SBN</t>
  </si>
  <si>
    <t>Collaborator Enterprise Support - 24x7 Plus - Subscription</t>
  </si>
  <si>
    <t>CO-ESP-SBN</t>
  </si>
  <si>
    <t>Collaborator Enterprise Support - 24x7 - Renewal</t>
  </si>
  <si>
    <t>CO-ES-SBR</t>
  </si>
  <si>
    <t>Collaborator Enterprise Support - 24x7 Plus - Renewal</t>
  </si>
  <si>
    <t>CO-ESP-SBR</t>
  </si>
  <si>
    <t>Swagger Team (1 Year Subscription)</t>
  </si>
  <si>
    <t>Swagger Enterprise (1 Year Subscription)</t>
  </si>
  <si>
    <t>Swagger Enterprise Plus (1 Year Subscription)</t>
  </si>
  <si>
    <t>Swagger Portal Pro Add On (1 Year Subscription)</t>
  </si>
  <si>
    <t>Swagger Contract Testing Pro Add On (1 Year Subscription)</t>
  </si>
  <si>
    <t>Swagger Enterprise SSO Add On (1 Year Subscription)</t>
  </si>
  <si>
    <t>Swagger Test Pro Add on (1 Year Subscription)</t>
  </si>
  <si>
    <t>Swagger Viewer Add On (1 Year Subscription)</t>
  </si>
  <si>
    <t>Swagger Contract Testing Pro (1 Year Subscription)</t>
  </si>
  <si>
    <t>Swagger Test Pro (1 Year Subscription)</t>
  </si>
  <si>
    <t>Swagger Team (2 Year Subscription)</t>
  </si>
  <si>
    <t>Swagger Enterprise (2 Year Subscription)</t>
  </si>
  <si>
    <t>Swagger Enterprise Plus (2 Year Subscription)</t>
  </si>
  <si>
    <t>Swagger Portal Pro Add On (2 Year Subscription)</t>
  </si>
  <si>
    <t>Swagger Contract Testing Pro Add On (2 Year Subscription)</t>
  </si>
  <si>
    <t>Swagger Enterprise SSO Add On (2 Year Subscription)</t>
  </si>
  <si>
    <t>Swagger Test Pro Add On (2 Year Subscription)</t>
  </si>
  <si>
    <t>Swagger Viewer Add On (2 Year Subscription)</t>
  </si>
  <si>
    <t>Swagger Contract Testing Pro (2 Year Subscription)</t>
  </si>
  <si>
    <t>Swagger Test Pro (2 Year Subscription)</t>
  </si>
  <si>
    <t>Swagger Team (3 Year Subscription)</t>
  </si>
  <si>
    <t>Swagger Enterprise (3 Year Subscription)</t>
  </si>
  <si>
    <t>Swagger Enterprise Plus (3 Year Subscription)</t>
  </si>
  <si>
    <t>Swagger Portal Pro Add On (3 Year Subscription)</t>
  </si>
  <si>
    <t>Swagger Contract Testing Pro Add On (3 Year Subscription)</t>
  </si>
  <si>
    <t>Swagger Enterprise SSO Add On (3 Year Subscription)</t>
  </si>
  <si>
    <t>Swagger Test Pro Add On (3 Year Subscription)</t>
  </si>
  <si>
    <t>Swagger Viewer Add On (3 Year Subscription)</t>
  </si>
  <si>
    <t>Swagger Contract Testing Pro (3 Year Subscription)</t>
  </si>
  <si>
    <t>Swagger Test Pro (3 Year Subscription)</t>
  </si>
  <si>
    <t>Swagger Team (1 Year Renewal)</t>
  </si>
  <si>
    <t>Swagger Enterprise (1 Year Renewal)</t>
  </si>
  <si>
    <t>Swagger Enterprise Plus (1 Year Renewal)</t>
  </si>
  <si>
    <t>Swagger Portal Pro Add On (1 Year Renewal)</t>
  </si>
  <si>
    <t>Swagger Contract Testing Pro Add On (1 Year Renewal)</t>
  </si>
  <si>
    <t>Swagger Enterprise SSO Add On (1 Year Renewal)</t>
  </si>
  <si>
    <t>Swagger Test Pro Add On (1 Year Renewal)</t>
  </si>
  <si>
    <t>Swagger Viewer Add On (1 Year Renewal)</t>
  </si>
  <si>
    <t>Swagger Contract Testing Pro (1 Year Renewal)</t>
  </si>
  <si>
    <t>Swagger Test Pro (1 Year Renewal)</t>
  </si>
  <si>
    <t>Swagger Team (2 Year Renewal)</t>
  </si>
  <si>
    <t>Swagger Enterprise (2 Year Renewal)</t>
  </si>
  <si>
    <t>Swagger Enterprise Plus (2 Year Renewal)</t>
  </si>
  <si>
    <t>Swagger Portal Pro Add On (2 Year Renewal)</t>
  </si>
  <si>
    <t>Swagger Contract Testing Pro Add On (2 Year Renewal)</t>
  </si>
  <si>
    <t>Swagger Enterprise SSO Add On (2 Year Renewal)</t>
  </si>
  <si>
    <t>Swagger Test Pro Add On (2 Year Renewal)</t>
  </si>
  <si>
    <t>Swagger Viewer Add On (2 Year Renewal)</t>
  </si>
  <si>
    <t>Swagger Contract Testing Pro (2 Year Renewal)</t>
  </si>
  <si>
    <t>Swagger Test Pro (2 Year Renewal)</t>
  </si>
  <si>
    <t>Swagger Team (3 Year Renewal)</t>
  </si>
  <si>
    <t>Swagger Enterprise (3 Year Renewal)</t>
  </si>
  <si>
    <t>Swagger Enterprise Plus (3 Year Renewal)</t>
  </si>
  <si>
    <t>Swagger Portal Pro Add On (3 Year Renewal)</t>
  </si>
  <si>
    <t>Swagger Contract Testing Pro Add On (3 Year Renewal)</t>
  </si>
  <si>
    <t>Swagger Enterprise SSO Add On (3 Year Renewal)</t>
  </si>
  <si>
    <t>Swagger Test Pro Add On (3 Year Renewal)</t>
  </si>
  <si>
    <t>Swagger Viewer Add On (3 Year Renewal)</t>
  </si>
  <si>
    <t>Swagger Contract Testing Pro (3 Year Renewal)</t>
  </si>
  <si>
    <t>Swagger Test Pro (3 Year Renewal)</t>
  </si>
  <si>
    <t>Swagger - Enterprise Support - 24x7</t>
  </si>
  <si>
    <t>Swagger - Enterprise Support - 24x7 Plus</t>
  </si>
  <si>
    <t>Swagger - Enterprise Support - 24x7 - Renewal</t>
  </si>
  <si>
    <t>Swagger - Enterprise Support - 24x7 Plus - Renewal</t>
  </si>
  <si>
    <t>Swagger Legacy Enterprise 15 Designers - SaaS (1 Year Subscription)</t>
  </si>
  <si>
    <t>Swagger Legacy Enterprise 25 Designers - SaaS (1 Year Subscription)</t>
  </si>
  <si>
    <t>Swagger Legacy Enterprise 50 Designers - SaaS (1 Year Subscription)</t>
  </si>
  <si>
    <t>Swagger Legacy Enterprise 75 Designers - SaaS (1 Year Subscription)</t>
  </si>
  <si>
    <t>Swagger Legacy Enterprise 100 Designers - SaaS  (1 Year Subscription)</t>
  </si>
  <si>
    <t>Swagger Legacy Enterprise 150 Designers - SaaS (1 Year Subscription)</t>
  </si>
  <si>
    <t>Swagger Legacy Enterprise 250 Designers - SaaS (1 Year Subscription)</t>
  </si>
  <si>
    <t>Swagger Legacy Enterprise 500 Designers - SaaS (1 Year Subscription)</t>
  </si>
  <si>
    <t>Swagger Legacy Enterprise 1,000 Designers - SaaS (1 Year Subscription)</t>
  </si>
  <si>
    <t>Swagger Legacy Enterprise 1,500 Designers - SaaS (1 Year Subscription)</t>
  </si>
  <si>
    <t>Swagger Legacy Enterprise Unlimited Designers - SaaS (1 Year Subscription)</t>
  </si>
  <si>
    <t>Swagger Studio w/ Portal 25 Designers K8 - On-Premise (1 Year Subscription)</t>
  </si>
  <si>
    <t>Swagger Studio w/ Portal 50 Designers K8 - On-Premise (1 Year Subscription)</t>
  </si>
  <si>
    <t>Swagger Studio w/ Portal 75 Designers K8 - On-Premise (1 Year Subscription)</t>
  </si>
  <si>
    <t>Swagger Studio w/ Portal 100 Designers K8 - On-Premise (1 Year Subscription)</t>
  </si>
  <si>
    <t>Swagger Studio w/ Portal 150 Designers K8 - On-Premise (1 Year Subscription)</t>
  </si>
  <si>
    <t>Swagger Studio w/ Portal 250 Designers K8 - On-Premise (1 Year Subscription)</t>
  </si>
  <si>
    <t>Swagger Studio w/ Portal 500 Designers K8 - On-Premise (1 Year Subscription)</t>
  </si>
  <si>
    <t>Swagger Studio w/ Portal 1,000 Designers K8 - On-Premise (1 Year Subscription)</t>
  </si>
  <si>
    <t>Swagger Studio w/ Portal 1,500 Designers K8 - On-Premise (1 Year Subscription)</t>
  </si>
  <si>
    <t>Swagger Studio w/ Portal Unlimited Designers K8 - On-Premise (1 Year Subscription)</t>
  </si>
  <si>
    <t>Swagger Legacy Enterprise 15 Designers - SaaS (2 Year Subscription)</t>
  </si>
  <si>
    <t>Swagger Legacy Enterprise 25 Designers - SaaS (2 Year Subscription)</t>
  </si>
  <si>
    <t>Swagger Legacy Enterprise 50 Designers - SaaS (2 Year Subscription)</t>
  </si>
  <si>
    <t>Swagger Legacy Enterprise 75 Designers - SaaS (2 Year Subscription)</t>
  </si>
  <si>
    <t>Swagger Legacy Enterprise 100 Designers - SaaS  (2 Year Subscription)</t>
  </si>
  <si>
    <t>Swagger Legacy Enterprise 150 Designers - SaaS (2 Year Subscription)</t>
  </si>
  <si>
    <t>Swagger Legacy Enterprise 250 Designers - SaaS (2 Year Subscription)</t>
  </si>
  <si>
    <t>Swagger Legacy Enterprise 500 Designers - SaaS (2 Year Subscription)</t>
  </si>
  <si>
    <t>Swagger Legacy Enterprise 1,000 Designers - SaaS (2 Year Subscription)</t>
  </si>
  <si>
    <t>Swagger Legacy Enterprise 1,500 Designers - SaaS (2 Year Subscription)</t>
  </si>
  <si>
    <t>Swagger Legacy Enterprise Unlimited Designers - SaaS (2 Year Subscription)</t>
  </si>
  <si>
    <t>Swagger Studio w/ Portal 25 Designers K8 - On-Premise (2 Year Subscription)</t>
  </si>
  <si>
    <t>Swagger Studio w/ Portal 50 Designers K8 - On-Premise (2 Year Subscription)</t>
  </si>
  <si>
    <t>Swagger Studio w/ Portal 75 Designers K8 - On-Premise (2 Year Subscription)</t>
  </si>
  <si>
    <t>Swagger Studio w/ Portal 100 Designers K8 - On-Premise (2 Year Subscription)</t>
  </si>
  <si>
    <t>Swagger Studio w/ Portal 150 Designers K8 - On-Premise (2 Year Subscription)</t>
  </si>
  <si>
    <t>Swagger Studio w/ Portal 250 Designers K8 - On-Premise (2 Year Subscription)</t>
  </si>
  <si>
    <t>Swagger Studio w/ Portal 500 Designers K8 - On-Premise (2 Year Subscription)</t>
  </si>
  <si>
    <t>Swagger Studio w/ Portal 1,000 Designers K8 - On-Premise (2 Year Subscription)</t>
  </si>
  <si>
    <t>Swagger Studio w/ Portal 1,500 Designers K8 - On-Premise (2 Year Subscription)</t>
  </si>
  <si>
    <t>Swagger Studio w/ Portal Unlimited Designers K8 - On-Premise (2 Year Subscription)</t>
  </si>
  <si>
    <t>Swagger Legacy Enterprise 15 Designers - SaaS (3 Year Subscription)</t>
  </si>
  <si>
    <t>Swagger Legacy Enterprise 25 Designers - SaaS (3 Year Subscription)</t>
  </si>
  <si>
    <t>Swagger Legacy Enterprise 50 Designers - SaaS (3 Year Subscription)</t>
  </si>
  <si>
    <t>Swagger Legacy Enterprise 75 Designers - SaaS (3 Year Subscription)</t>
  </si>
  <si>
    <t>Swagger Legacy Enterprise 100 Designers - SaaS  (3 Year Subscription)</t>
  </si>
  <si>
    <t>Swagger Legacy Enterprise 150 Designers - SaaS (3 Year Subscription)</t>
  </si>
  <si>
    <t>Swagger Legacy Enterprise 250 Designers - SaaS (3 Year Subscription)</t>
  </si>
  <si>
    <t>Swagger Legacy Enterprise 500 Designers - SaaS (3 Year Subscription)</t>
  </si>
  <si>
    <t>Swagger Legacy Enterprise 1,000 Designers - SaaS (3 Year Subscription)</t>
  </si>
  <si>
    <t>Swagger Legacy Enterprise 1,500 Designers - SaaS (3 Year Subscription)</t>
  </si>
  <si>
    <t>Swagger Legacy Enterprise Unlimited Designers - SaaS (3 Year Subscription)</t>
  </si>
  <si>
    <t>Swagger Studio w/ Portal 25 Designers K8 - On-Premise (3 Year Subscription)</t>
  </si>
  <si>
    <t>Swagger Studio w/ Portal 50 Designers K8 - On-Premise (3 Year Subscription)</t>
  </si>
  <si>
    <t>Swagger Studio w/ Portal 75 Designers K8 - On-Premise (3 Year Subscription)</t>
  </si>
  <si>
    <t>Swagger Studio w/ Portal 100 Designers K8 - On-Premise (3 Year Subscription)</t>
  </si>
  <si>
    <t>Swagger Studio w/ Portal 150 Designers K8 - On-Premise (3 Year Subscription)</t>
  </si>
  <si>
    <t>Swagger Studio w/ Portal 250 Designers K8 - On-Premise (3 Year Subscription)</t>
  </si>
  <si>
    <t>Swagger Studio w/ Portal 500 Designers K8 - On-Premise (3 Year Subscription)</t>
  </si>
  <si>
    <t>Swagger Studio w/ Portal 1,000 Designers K8 - On-Premise (3 Year Subscription)</t>
  </si>
  <si>
    <t>Swagger Studio w/ Portal 1,500 Designers K8 - On-Premise (3 Year Subscription)</t>
  </si>
  <si>
    <t>Swagger Studio w/ Portal Unlimited Designers K8 - On-Premise (3 Year Subscription)</t>
  </si>
  <si>
    <t>Swagger Legacy Enterprise 15 Designers - SaaS (1 Year Renewal)</t>
  </si>
  <si>
    <t>Swagger Legacy Enterprise 25 Designers - SaaS (1 Year Renewal)</t>
  </si>
  <si>
    <t>Swagger Legacy Enterprise 50 Designers - SaaS (1 Year Renewal)</t>
  </si>
  <si>
    <t>Swagger Legacy Enterprise 75 Designers - SaaS (1 Year Renewal)</t>
  </si>
  <si>
    <t>Swagger Legacy Enterprise 100 Designers - SaaS  (1 Year Renewal)</t>
  </si>
  <si>
    <t>Swagger Legacy Enterprise 150 Designers - SaaS (1 Year Renewal)</t>
  </si>
  <si>
    <t>Swagger Legacy Enterprise 250 Designers - SaaS (1 Year Renewal)</t>
  </si>
  <si>
    <t>Swagger Legacy Enterprise 500 Designers - SaaS (1 Year Renewal)</t>
  </si>
  <si>
    <t>Swagger Legacy Enterprise 1,000 Designers - SaaS (1 Year Renewal)</t>
  </si>
  <si>
    <t>Swagger Legacy Enterprise 1,500 Designers - SaaS (1 Year Renewal)</t>
  </si>
  <si>
    <t>Swagger Legacy Enterprise Unlimited Designers - SaaS (1 Year Renewal)</t>
  </si>
  <si>
    <t>Swagger Studio 25 Designers K8 - On-Premise (1 Year Renewal)</t>
  </si>
  <si>
    <t>Swagger Studio 50 Designers K8 - On-Premise (1 Year Renewal)</t>
  </si>
  <si>
    <t>Swagger Studio 100 Designers K8 - On-Premise (1 Year Renewal)</t>
  </si>
  <si>
    <t>Swagger Studio 150 Designers K8 - On-Premise (1 Year Renewal)</t>
  </si>
  <si>
    <t>Swagger Studio 250 Designers K8 - On-Premise (1 Year Renewal)</t>
  </si>
  <si>
    <t>Swagger Studio 500 Designers K8 - On-Premise (1 Year Renewal)</t>
  </si>
  <si>
    <t>Swagger Studio 1,000 Designers K8 - On-Premise (1 Year Renewal)</t>
  </si>
  <si>
    <t>Swagger Studio 1,500 Designers K8 - On-Premise (1 Year Renewal)</t>
  </si>
  <si>
    <t>Swagger Studio Unlimited Designers K8 - On-Premise (1 Year Renewal)</t>
  </si>
  <si>
    <t>Swagger Studio w/ Portal 25 Designers K8 - On-Premise (1 Year Renewal)</t>
  </si>
  <si>
    <t>Swagger Studio w/ Portal 50 Designers K8 - On-Premise (1 Year Renewal)</t>
  </si>
  <si>
    <t>Swagger Studio w/ Portal 75 Designers K8 - On-Premise (1 Year Renewal)</t>
  </si>
  <si>
    <t>Swagger Studio w/ Portal 100 Designers K8 - On-Premise (1 Year Renewal)</t>
  </si>
  <si>
    <t>Swagger Studio w/ Portal 150 Designers K8 - On-Premise (1 Year Renewal)</t>
  </si>
  <si>
    <t>Swagger Studio w/ Portal 250 Designers K8 - On-Premise (1 Year Renewal)</t>
  </si>
  <si>
    <t>Swagger Studio w/ Portal 500 Designers K8 - On-Premise (1 Year Renewal)</t>
  </si>
  <si>
    <t>Swagger Studio w/ Portal 1,000 Designers K8 - On-Premise (1 Year Renewal)</t>
  </si>
  <si>
    <t>Swagger Studio w/ Portal 1,500 Designers K8 - On-Premise (1 Year Renewal)</t>
  </si>
  <si>
    <t>Swagger Studio w/ Portal Unlimited Designers K8 - On-Premise (1 Year Renewal)</t>
  </si>
  <si>
    <t>Swagger Legacy Enterprise 15 Designers - SaaS (2 Year Renewal)</t>
  </si>
  <si>
    <t>Swagger Legacy Enterprise 25 Designers - SaaS (2 Year Renewal)</t>
  </si>
  <si>
    <t>Swagger Legacy Enterprise 50 Designers - SaaS (2 Year Renewal)</t>
  </si>
  <si>
    <t>Swagger Legacy Enterprise 75 Designers - SaaS (2 Year Renewal)</t>
  </si>
  <si>
    <t>Swagger Legacy Enterprise 100 Designers - SaaS  (2 Year Renewal)</t>
  </si>
  <si>
    <t>Swagger Legacy Enterprise 150 Designers - SaaS (2 Year Renewal)</t>
  </si>
  <si>
    <t>Swagger Legacy Enterprise 250 Designers - SaaS (2 Year Renewal)</t>
  </si>
  <si>
    <t>Swagger Legacy Enterprise 500 Designers - SaaS (2 Year Renewal)</t>
  </si>
  <si>
    <t>Swagger Legacy Enterprise 1,000 Designers - SaaS (2 Year Renewal)</t>
  </si>
  <si>
    <t>Swagger Legacy Enterprise 1,500 Designers - SaaS (2 Year Renewal)</t>
  </si>
  <si>
    <t>Swagger Legacy Enterprise Unlimited Designers - SaaS (2 Year Renewal)</t>
  </si>
  <si>
    <t>Swagger Studio 25 Designers K8 - On-Premise (2 Year Renewal)</t>
  </si>
  <si>
    <t>Swagger Studio 50 Designers K8 - On-Premise (2 Year Renewal)</t>
  </si>
  <si>
    <t>Swagger Studio 100 Designers K8 - On-Premise (2 Year Renewal)</t>
  </si>
  <si>
    <t>Swagger Studio 150 Designers K8 - On-Premise (2 Year Renewal)</t>
  </si>
  <si>
    <t>Swagger Studio 250 Designers K8 - On-Premise (2 Year Renewal)</t>
  </si>
  <si>
    <t>Swagger Studio 500 Designers K8 - On-Premise (2 Year Renewal)</t>
  </si>
  <si>
    <t>Swagger Studio 1,000 Designers K8 - On-Premise (2 Year Renewal)</t>
  </si>
  <si>
    <t>Swagger Studio 1,500 Designers K8 - On-Premise (2 Year Renewal)</t>
  </si>
  <si>
    <t>Swagger Studio Unlimited Designers K8 - On-Premise (2 Year Renewal)</t>
  </si>
  <si>
    <t>Swagger Studio w/ Portal 25 Designers K8 - On-Premise (2 Year Renewal)</t>
  </si>
  <si>
    <t>Swagger Studio w/ Portal 50 Designers K8 - On-Premise (2 Year Renewal)</t>
  </si>
  <si>
    <t>Swagger Studio w/ Portal 75 Designers K8 - On-Premise (2 Year Renewal)</t>
  </si>
  <si>
    <t>Swagger Studio w/ Portal 100 Designers K8 - On-Premise (2 Year Renewal)</t>
  </si>
  <si>
    <t>Swagger Studio w/ Portal 150 Designers K8 - On-Premise (2 Year Renewal)</t>
  </si>
  <si>
    <t>Swagger Studio w/ Portal 250 Designers K8 - On-Premise (2 Year Renewal)</t>
  </si>
  <si>
    <t>Swagger Studio w/ Portal 500 Designers K8 - On-Premise (2 Year Renewal)</t>
  </si>
  <si>
    <t>Swagger Studio w/ Portal 1,000 Designers K8 - On-Premise (2 Year Renewal)</t>
  </si>
  <si>
    <t>Swagger Studio w/ Portal 1,500 Designers K8 - On-Premise (2 Year Renewal)</t>
  </si>
  <si>
    <t>Swagger Studio w/ Portal Unlimited Designers K8 - On-Premise (2 Year Renewal)</t>
  </si>
  <si>
    <t>Swagger Legacy Enterprise 15 Designers - SaaS (3 Year Renewal)</t>
  </si>
  <si>
    <t>Swagger Legacy Enterprise 25 Designers - SaaS (3 Year Renewal)</t>
  </si>
  <si>
    <t>Swagger Legacy Enterprise 50 Designers - SaaS (3 Year Renewal)</t>
  </si>
  <si>
    <t>Swagger Legacy Enterprise 75 Designers - SaaS (3 Year Renewal)</t>
  </si>
  <si>
    <t>Swagger Legacy Enterprise 100 Designers - SaaS  (3 Year Renewal)</t>
  </si>
  <si>
    <t>Swagger Legacy Enterprise 150 Designers - SaaS (3 Year Renewal)</t>
  </si>
  <si>
    <t>Swagger Legacy Enterprise 250 Designers - SaaS (3 Year Renewal)</t>
  </si>
  <si>
    <t>Swagger Legacy Enterprise 500 Designers - SaaS (3 Year Renewal)</t>
  </si>
  <si>
    <t>Swagger Legacy Enterprise 1,000 Designers - SaaS (3 Year Renewal)</t>
  </si>
  <si>
    <t>Swagger Legacy Enterprise 1,500 Designers - SaaS (3 Year Renewal)</t>
  </si>
  <si>
    <t>Swagger Legacy Enterprise Unlimited Designers - SaaS (3 Year Renewal)</t>
  </si>
  <si>
    <t>Swagger Studio 25 Designers K8 - On-Premise (3 Year Renewal)</t>
  </si>
  <si>
    <t>Swagger Studio 50 Designers K8 - On-Premise (3 Year Renewal)</t>
  </si>
  <si>
    <t>Swagger Studio 100 Designers K8 - On-Premise (3 Year Renewal)</t>
  </si>
  <si>
    <t>Swagger Studio 150 Designers K8 - On-Premise (3 Year Renewal)</t>
  </si>
  <si>
    <t>Swagger Studio 250 Designers K8 - On-Premise (3 Year Renewal)</t>
  </si>
  <si>
    <t>Swagger Studio 500 Designers K8 - On-Premise (3 Year Renewal)</t>
  </si>
  <si>
    <t>Swagger Studio 1,000 Designers K8 - On-Premise (3 Year Renewal)</t>
  </si>
  <si>
    <t>Swagger Studio 1,500 Designers K8 - On-Premise (3 Year Renewal)</t>
  </si>
  <si>
    <t>Swagger Studio Unlimited Designers K8 - On-Premise (3 Year Renewal)</t>
  </si>
  <si>
    <t>Swagger Studio w/ Portal 25 Designers K8 - On-Premise (3 Year Renewal)</t>
  </si>
  <si>
    <t>Swagger Studio w/ Portal 50 Designers K8 - On-Premise (3 Year Renewal)</t>
  </si>
  <si>
    <t>Swagger Studio w/ Portal 75 Designers K8 - On-Premise (3 Year Renewal)</t>
  </si>
  <si>
    <t>Swagger Studio w/ Portal 100 Designers K8 - On-Premise (3 Year Renewal)</t>
  </si>
  <si>
    <t>Swagger Studio w/ Portal 150 Designers K8 - On-Premise (3 Year Renewal)</t>
  </si>
  <si>
    <t>Swagger Studio w/ Portal 250 Designers K8 - On-Premise (3 Year Renewal)</t>
  </si>
  <si>
    <t>Swagger Studio w/ Portal 500 Designers K8 - On-Premise (3 Year Renewal)</t>
  </si>
  <si>
    <t>Swagger Studio w/ Portal 1,000 Designers K8 - On-Premise (3 Year Renewal)</t>
  </si>
  <si>
    <t>Swagger Studio w/ Portal 1,500 Designers K8 - On-Premise (3 Year Renewal)</t>
  </si>
  <si>
    <t>Swagger Studio w/ Portal Unlimited Designers K8 - On-Premise (3 Year Renewal)</t>
  </si>
  <si>
    <t>Swagger Studio w/ Portal Additional Consumers - 10 Pack - On Premise (1 Year Subscription)</t>
  </si>
  <si>
    <t>Swagger Studio w/ Portal Additional Consumers - 10 Pack - On Premise (2 Year Subscription)</t>
  </si>
  <si>
    <t>Swagger Studio w/ Portal Additional Consumers - 10 Pack - On Premise (3 Year Subscription)</t>
  </si>
  <si>
    <t>Swagger Studio w/ Portal Additional Consumers - 10 Pack - On Premise (1 Year Renewal)</t>
  </si>
  <si>
    <t>Swagger Studio w/ Portal Additional Consumers - 10 Pack - On Premise (2 Year Renewal)</t>
  </si>
  <si>
    <t>Swagger Studio w/ Portal Additional Consumers - 10 Pack - On Premise (3 Year Renewal)</t>
  </si>
  <si>
    <t>Swagger Legacy Enterprise w/ Portal 15 Designers - SaaS (1 Year Subscription)</t>
  </si>
  <si>
    <t>Swagger Legacy Enterprise w/ Portal 25 Designers - SaaS (1 Year Subscription)</t>
  </si>
  <si>
    <t>Swagger Legacy Enterprise w/ Portal 50 Designers - SaaS (1 Year Subscription)</t>
  </si>
  <si>
    <t>Swagger Legacy Enterprise w/ Portal 75 Designers - SaaS (1 Year Subscription)</t>
  </si>
  <si>
    <t>Swagger Legacy Enterprise w/ Portal 100 Designers - SaaS  (1 Year Subscription)</t>
  </si>
  <si>
    <t>Swagger Legacy Enterprise w/ Portal 150 Designers - SaaS (1 Year Subscription)</t>
  </si>
  <si>
    <t>Swagger Legacy Enterprise w/ Portal 250 Designers - SaaS (1 Year Subscription)</t>
  </si>
  <si>
    <t>Swagger Legacy Enterprise w/ Portal 500 Designers - SaaS (1 Year Subscription)</t>
  </si>
  <si>
    <t>Swagger Legacy Enterprise w/ Portal 1,000 Designers - SaaS (1 Year Subscription)</t>
  </si>
  <si>
    <t>Swagger Legacy Enterprise w/ Portal 1,500 Designers - SaaS (1 Year Subscription)</t>
  </si>
  <si>
    <t>Swagger Legacy Enterprise w/ Portal Unlimited Designers - SaaS (1 Year Subscription)</t>
  </si>
  <si>
    <t>Swagger Legacy Enterprise w/ Portal 15 Designers - SaaS (2 Year Subscription)</t>
  </si>
  <si>
    <t>Swagger Legacy Enterprise w/ Portal 25 Designers - SaaS (2 Year Subscription)</t>
  </si>
  <si>
    <t>Swagger Legacy Enterprise w/ Portal 50 Designers - SaaS (2 Year Subscription)</t>
  </si>
  <si>
    <t>Swagger Legacy Enterprise w/ Portal 75 Designers - SaaS (2 Year Subscription)</t>
  </si>
  <si>
    <t>Swagger Legacy Enterprise w/ Portal 100 Designers - SaaS  (2 Year Subscription)</t>
  </si>
  <si>
    <t>Swagger Legacy Enterprise w/ Portal 150 Designers - SaaS (2 Year Subscription)</t>
  </si>
  <si>
    <t>Swagger Legacy Enterprise w/ Portal 250 Designers - SaaS (2 Year Subscription)</t>
  </si>
  <si>
    <t>Swagger Legacy Enterprise w/ Portal 500 Designers - SaaS (2 Year Subscription)</t>
  </si>
  <si>
    <t>Swagger Legacy Enterprise w/ Portal 1,000 Designers - SaaS (2 Year Subscription)</t>
  </si>
  <si>
    <t>Swagger Legacy Enterprise w/ Portal 1,500 Designers - SaaS (2 Year Subscription)</t>
  </si>
  <si>
    <t>Swagger Legacy Enterprise w/ Portal Unlimited Designers - SaaS (2 Year Subscription)</t>
  </si>
  <si>
    <t>Swagger Legacy Enterprise w/ Portal 15 Designers - SaaS (3 Year Subscription)</t>
  </si>
  <si>
    <t>Swagger Legacy Enterprise w/ Portal 25 Designers - SaaS (3 Year Subscription)</t>
  </si>
  <si>
    <t>Swagger Legacy Enterprise w/ Portal 50 Designers - SaaS (3 Year Subscription)</t>
  </si>
  <si>
    <t>Swagger Legacy Enterprise w/ Portal 75 Designers - SaaS (3 Year Subscription)</t>
  </si>
  <si>
    <t>Swagger Legacy Enterprise w/ Portal 100 Designers - SaaS  (3 Year Subscription)</t>
  </si>
  <si>
    <t>Swagger Legacy Enterprise w/ Portal 150 Designers - SaaS (3 Year Subscription)</t>
  </si>
  <si>
    <t>Swagger Legacy Enterprise w/ Portal 250 Designers - SaaS (3 Year Subscription)</t>
  </si>
  <si>
    <t>Swagger Legacy Enterprise w/ Portal 500 Designers - SaaS (3 Year Subscription)</t>
  </si>
  <si>
    <t>Swagger Legacy Enterprise w/ Portal 1,000 Designers - SaaS (3 Year Subscription)</t>
  </si>
  <si>
    <t>Swagger Legacy Enterprise w/ Portal 1,500 Designers - SaaS (3 Year Subscription)</t>
  </si>
  <si>
    <t>Swagger Legacy Enterprise w/ Portal Unlimited Designers - SaaS (3 Year Subscription)</t>
  </si>
  <si>
    <t>Swagger Legacy Enterprise w/ Portal 15 Designers - SaaS (1 Year Renewal)</t>
  </si>
  <si>
    <t>Swagger Legacy Enterprise w/ Portal 25 Designers - SaaS (1 Year Renewal)</t>
  </si>
  <si>
    <t>Swagger Legacy Enterprise w/ Portal 50 Designers - SaaS (1 Year Renewal)</t>
  </si>
  <si>
    <t>Swagger Legacy Enterprise w/ Portal 75 Designers - SaaS (1 Year Renewal)</t>
  </si>
  <si>
    <t>Swagger Legacy Enterprise w/ Portal 100 Designers - SaaS  (1 Year Renewal)</t>
  </si>
  <si>
    <t>Swagger Legacy Enterprise w/ Portal 150 Designers - SaaS (1 Year Renewal)</t>
  </si>
  <si>
    <t>Swagger Legacy Enterprise w/ Portal 250 Designers - SaaS (1 Year Renewal)</t>
  </si>
  <si>
    <t>Swagger Legacy Enterprise w/ Portal 500 Designers - SaaS (1 Year Renewal)</t>
  </si>
  <si>
    <t>Swagger Legacy Enterprise w/ Portal 1,000 Designers - SaaS (1 Year Renewal)</t>
  </si>
  <si>
    <t>Swagger Legacy Enterprise w/ Portal 1,500 Designers - SaaS (1 Year Renewal)</t>
  </si>
  <si>
    <t>Swagger Legacy Enterprise w/ Portal Unlimited Designers - SaaS (1 Year Renewal)</t>
  </si>
  <si>
    <t>Swagger Legacy Enterprise w/ Portal 15 Designers - SaaS (2 Year Renewal)</t>
  </si>
  <si>
    <t>Swagger Legacy Enterprise w/ Portal 25 Designers - SaaS (2 Year Renewal)</t>
  </si>
  <si>
    <t>Swagger Legacy Enterprise w/ Portal 50 Designers - SaaS (2 Year Renewal)</t>
  </si>
  <si>
    <t>Swagger Legacy Enterprise w/ Portal 75 Designers - SaaS (2 Year Renewal)</t>
  </si>
  <si>
    <t>Swagger Legacy Enterprise w/ Portal 100 Designers - SaaS  (2 Year Renewal)</t>
  </si>
  <si>
    <t>Swagger Legacy Enterprise w/ Portal 150 Designers - SaaS (2 Year Renewal)</t>
  </si>
  <si>
    <t>Swagger Legacy Enterprise w/ Portal 250 Designers - SaaS (2 Year Renewal)</t>
  </si>
  <si>
    <t>Swagger Legacy Enterprise w/ Portal 500 Designers - SaaS (2 Year Renewal)</t>
  </si>
  <si>
    <t>Swagger Legacy Enterprise w/ Portal 1,000 Designers - SaaS (2 Year Renewal)</t>
  </si>
  <si>
    <t>Swagger Legacy Enterprise w/ Portal 1,500 Designers - SaaS (2 Year Renewal)</t>
  </si>
  <si>
    <t>Swagger Legacy Enterprise w/ Portal Unlimited Designers - SaaS (2 Year Renewal)</t>
  </si>
  <si>
    <t>Swagger Legacy Enterprise w/ Portal 15 Designers - SaaS (3 Year Renewal)</t>
  </si>
  <si>
    <t>Swagger Legacy Enterprise w/ Portal 25 Designers - SaaS (3 Year Renewal)</t>
  </si>
  <si>
    <t>Swagger Legacy Enterprise w/ Portal 50 Designers - SaaS (3 Year Renewal)</t>
  </si>
  <si>
    <t>Swagger Legacy Enterprise w/ Portal 75 Designers - SaaS (3 Year Renewal)</t>
  </si>
  <si>
    <t>Swagger Legacy Enterprise w/ Portal 100 Designers - SaaS  (3 Year Renewal)</t>
  </si>
  <si>
    <t>Swagger Legacy Enterprise w/ Portal 150 Designers - SaaS (3 Year Renewal)</t>
  </si>
  <si>
    <t>Swagger Legacy Enterprise w/ Portal 250 Designers - SaaS (3 Year Renewal)</t>
  </si>
  <si>
    <t>Swagger Legacy Enterprise w/ Portal 500 Designers - SaaS (3 Year Renewal)</t>
  </si>
  <si>
    <t>Swagger Legacy Enterprise w/ Portal 1,000 Designers - SaaS (3 Year Renewal)</t>
  </si>
  <si>
    <t>Swagger Legacy Enterprise w/ Portal 1,500 Designers - SaaS (3 Year Renewal)</t>
  </si>
  <si>
    <t>Swagger Legacy Enterprise w/ Portal Unlimited Designers - SaaS (3 Year Renewal)</t>
  </si>
  <si>
    <t>Swagger Enterprise Support - 24x7 - Subscription</t>
  </si>
  <si>
    <t>Swagger Enterprise Support - 24x7 Plus - Subscription</t>
  </si>
  <si>
    <t>Swagger Enterprise Support - 24x7 - Renewal</t>
  </si>
  <si>
    <t>Swagger Enterprise Support - 24x7 Plus - Renewal</t>
  </si>
  <si>
    <t>BugSnag Error 50,000 Events/Day (1 Year Subscription)</t>
  </si>
  <si>
    <t>BugSnag Error 100,000 Events/Day (1 Year Subscription)</t>
  </si>
  <si>
    <t>BugSnag Error 150,000 Events/Day (1 Year Subscription)</t>
  </si>
  <si>
    <t>BugSnag Error 200,000 Events/Day (1 Year Subscription)</t>
  </si>
  <si>
    <t>BugSnag Error 300,000 Events/Day (1 Year Subscription)</t>
  </si>
  <si>
    <t>BugSnag Error 500,000 Events/Day (1 Year Subscription)</t>
  </si>
  <si>
    <t>BugSnag Error 1,000,000 Events/Day (1 Year Subscription)</t>
  </si>
  <si>
    <t>BugSnag Error 1,500,000 Events/Day (1 Year Subscription)</t>
  </si>
  <si>
    <t>BugSnag Error 2,000,000 Events/Day (1 Year Subscription)</t>
  </si>
  <si>
    <t>BugSnag Error 4,000,000 Events/Day (1 Year Subscription)</t>
  </si>
  <si>
    <t>BugSnag Preferred Error 100,000 Events/Day (1 Year Subscription)</t>
  </si>
  <si>
    <t>BugSnag Error Additional Events 400,000 Events/Day (1 Year Subscription)</t>
  </si>
  <si>
    <t>BugSnag Performance 75M Spans/Month (1 Year Subscription)</t>
  </si>
  <si>
    <t>BugSnag Performance 150M Spans/Month (1 Year Subscription)</t>
  </si>
  <si>
    <t>BugSnag Performance 300M Spans/Month (1 Year Subscription)</t>
  </si>
  <si>
    <t>BugSnag Performance 500M Spans/Month (1 Year Subscription)</t>
  </si>
  <si>
    <t>BugSnag Performance 1B Spans/Month (1 Year Subscription)</t>
  </si>
  <si>
    <t>BugSnag Performance 10B Spans/Month (1 Year Subscription)</t>
  </si>
  <si>
    <t>BugSnag Performance 25B Spans/Month (1 Year Subscription)</t>
  </si>
  <si>
    <t>BugSnag Preferred Performance 300M Spans/Month (1 Year Subscription)</t>
  </si>
  <si>
    <t>BugSnag Error 50,000 Events/Day (2 Year Subscription)</t>
  </si>
  <si>
    <t>BugSnag Error 100,000 Events/Day (2 Year Subscription)</t>
  </si>
  <si>
    <t>BugSnag Error 150,000 Events/Day (2 Year Subscription)</t>
  </si>
  <si>
    <t>BugSnag Error 200,000 Events/Day (2 Year Subscription)</t>
  </si>
  <si>
    <t>BugSnag Error 300,000 Events/Day (2 Year Subscription)</t>
  </si>
  <si>
    <t>BugSnag Error 500,000 Events/Day (2 Year Subscription)</t>
  </si>
  <si>
    <t>BugSnag Error 1,000,000 Events/Day (2 Year Subscription)</t>
  </si>
  <si>
    <t>BugSnag Error 1,500,000 Events/Day (2 Year Subscription)</t>
  </si>
  <si>
    <t>BugSnag Error 2,000,000 Events/Day (2 Year Subscription)</t>
  </si>
  <si>
    <t>BugSnag Error 4,000,000 Events/Day (2 Year Subscription)</t>
  </si>
  <si>
    <t>BugSnag Preferred Error 100,000 Events/Day (2 Year Subscription)</t>
  </si>
  <si>
    <t>BugSnag Error Additional Events 400,000 Events/Day (2 Year Subscription)</t>
  </si>
  <si>
    <t>BugSnag Performance 75M Spans/Month (2 Year Subscription)</t>
  </si>
  <si>
    <t>BugSnag Performance 150M Spans/Month (2 Year Subscription)</t>
  </si>
  <si>
    <t>BugSnag Performance 300M Spans/Month (2 Year Subscription)</t>
  </si>
  <si>
    <t>BugSnag Performance 500M Spans/Month (2 Year Subscription)</t>
  </si>
  <si>
    <t>BugSnag Performance 1B Spans/Month (2 Year Subscription)</t>
  </si>
  <si>
    <t>BugSnag Performance 10B Spans/Month (2 Year Subscription)</t>
  </si>
  <si>
    <t>BugSnag Performance 25B Spans/Month (2 Year Subscription)</t>
  </si>
  <si>
    <t>BugSnag Preferred Performance 300M Spans/Month (2 Year Subscription)</t>
  </si>
  <si>
    <t>BugSnag Error 50,000 Events/Day (3 Year Subscription)</t>
  </si>
  <si>
    <t>BugSnag Error 100,000 Events/Day (3 Year Subscription)</t>
  </si>
  <si>
    <t>BugSnag Error 150,000 Events/Day (3 Year Subscription)</t>
  </si>
  <si>
    <t>BugSnag Error 200,000 Events/Day (3 Year Subscription)</t>
  </si>
  <si>
    <t>BugSnag Error 300,000 Events/Day (3 Year Subscription)</t>
  </si>
  <si>
    <t>BugSnag Error 500,000 Events/Day (3 Year Subscription)</t>
  </si>
  <si>
    <t>BugSnag Error 1,000,000 Events/Day (3 Year Subscription)</t>
  </si>
  <si>
    <t>BugSnag Error 1,500,000 Events/Day (3 Year Subscription)</t>
  </si>
  <si>
    <t>BugSnag Error 2,000,000 Events/Day (3 Year Subscription)</t>
  </si>
  <si>
    <t>BugSnag Error 4,000,000 Events/Day (3 Year Subscription)</t>
  </si>
  <si>
    <t>BugSnag Preferred Error 100,000 Events/Day (3 Year Subscription)</t>
  </si>
  <si>
    <t>BugSnag Error Additional Events 400,000 Events/Day (3 Year Subscription)</t>
  </si>
  <si>
    <t>BugSnag Performance 75M Spans/Month (3 Year Subscription)</t>
  </si>
  <si>
    <t>BugSnag Performance 150M Spans/Month (3 Year Subscription)</t>
  </si>
  <si>
    <t>BugSnag Performance 300M Spans/Month (3 Year Subscription)</t>
  </si>
  <si>
    <t>BugSnag Performance 500M Spans/Month (3 Year Subscription)</t>
  </si>
  <si>
    <t>BugSnag Performance 1B Spans/Month (3 Year Subscription)</t>
  </si>
  <si>
    <t>BugSnag Performance 10B Spans/Month (3 Year Subscription)</t>
  </si>
  <si>
    <t>BugSnag Performance 25B Spans/Month (3 Year Subscription)</t>
  </si>
  <si>
    <t>BugSnag Preferred Performance 300M Spans/Month (3 Year Subscription)</t>
  </si>
  <si>
    <t>BugSnag Error 50,000 Events/Day (1 Year Renewal)</t>
  </si>
  <si>
    <t>BugSnag Error 100,000 Events/Day (1 Year Renewal)</t>
  </si>
  <si>
    <t>BugSnag Error 150,000 Events/Day (1 Year Renewal)</t>
  </si>
  <si>
    <t>BugSnag Error 200,000 Events/Day (1 Year Renewal)</t>
  </si>
  <si>
    <t>BugSnag Error 300,000 Events/Day (1 Year Renewal)</t>
  </si>
  <si>
    <t>BugSnag Error 500,000 Events/Day (1 Year Renewal)</t>
  </si>
  <si>
    <t>BugSnag Error 1,000,000 Events/Day (1 Year Renewal)</t>
  </si>
  <si>
    <t>BugSnag Error 1,500,000 Events/Day (1 Year Renewal)</t>
  </si>
  <si>
    <t>BugSnag Error 2,000,000 Events/Day (1 Year Renewal)</t>
  </si>
  <si>
    <t>BugSnag Error 4,000,000 Events/Day (1 Year Renewal)</t>
  </si>
  <si>
    <t>BugSnag Preferred Error 100,000 Events/Day (1 Year Renewal)</t>
  </si>
  <si>
    <t>BugSnag Error Additional Events 400,000 Events/Day (1 Year Renewal)</t>
  </si>
  <si>
    <t>BugSnag Performance 75M Spans/Month (1 Year Renewal)</t>
  </si>
  <si>
    <t>BugSnag Performance 150M Spans/Month (1 Year Renewal)</t>
  </si>
  <si>
    <t>BugSnag Performance 300M Spans/Month (1 Year Renewal)</t>
  </si>
  <si>
    <t>BugSnag Performance 500M Spans/Month (1 Year Renewal)</t>
  </si>
  <si>
    <t>BugSnag Performance 1B Spans/Month (1 Year Renewal)</t>
  </si>
  <si>
    <t>BugSnag Performance 10B Spans/Month (1 Year Renewal)</t>
  </si>
  <si>
    <t>BugSnag Performance 25B Spans/Month (1 Year Renewal)</t>
  </si>
  <si>
    <t>BugSnag Preferred Performance 300M Spans/Month (1 Year Renewal)</t>
  </si>
  <si>
    <t>BugSnag Error 50,000 Events/Day (2 Year Renewal)</t>
  </si>
  <si>
    <t>BugSnag Error 100,000 Events/Day (2 Year Renewal)</t>
  </si>
  <si>
    <t>BugSnag Error 150,000 Events/Day (2 Year Renewal)</t>
  </si>
  <si>
    <t>BugSnag Error 200,000 Events/Day (2 Year Renewal)</t>
  </si>
  <si>
    <t>BugSnag Error 300,000 Events/Day (2 Year Renewal)</t>
  </si>
  <si>
    <t>BugSnag Error 500,000 Events/Day (2 Year Renewal)</t>
  </si>
  <si>
    <t>BugSnag Error 1,000,000 Events/Day (2 Year Renewal)</t>
  </si>
  <si>
    <t>BugSnag Error 1,500,000 Events/Day (2 Year Renewal)</t>
  </si>
  <si>
    <t>BugSnag Error 2,000,000 Events/Day (2 Year Renewal)</t>
  </si>
  <si>
    <t>BugSnag Error 4,000,000 Events/Day (2 Year Renewal)</t>
  </si>
  <si>
    <t>BugSnag Preferred Error 100,000 Events/Day (2 Year Renewal)</t>
  </si>
  <si>
    <t>BugSnag Error Additional Events 400,000 Events/Day (2 Year Renewal)</t>
  </si>
  <si>
    <t>BugSnag Performance 75M Spans/Month (2 Year Renewal)</t>
  </si>
  <si>
    <t>BugSnag Performance 150M Spans/Month (2 Year Renewal)</t>
  </si>
  <si>
    <t>BugSnag Performance 300M Spans/Month (2 Year Renewal)</t>
  </si>
  <si>
    <t>BugSnag Performance 500M Spans/Month (2 Year Renewal)</t>
  </si>
  <si>
    <t>BugSnag Performance 1B Spans/Month (2 Year Renewal)</t>
  </si>
  <si>
    <t>BugSnag Performance 10B Spans/Month (2 Year Renewal)</t>
  </si>
  <si>
    <t>BugSnag Performance 25B Spans/Month (2 Year Renewal)</t>
  </si>
  <si>
    <t>BugSnag Preferred Performance 300M Spans/Month (2 Year Renewal)</t>
  </si>
  <si>
    <t>BugSnag Error 50,000 Events/Day (3 Year Renewal)</t>
  </si>
  <si>
    <t>BugSnag Error 100,000 Events/Day (3 Year Renewal)</t>
  </si>
  <si>
    <t>BugSnag Error 150,000 Events/Day (3 Year Renewal)</t>
  </si>
  <si>
    <t>BugSnag Error 200,000 Events/Day (3 Year Renewal)</t>
  </si>
  <si>
    <t>BugSnag Error 300,000 Events/Day (3 Year Renewal)</t>
  </si>
  <si>
    <t>BugSnag Error 500,000 Events/Day (3 Year Renewal)</t>
  </si>
  <si>
    <t>BugSnag Error 1,000,000 Events/Day (3 Year Renewal)</t>
  </si>
  <si>
    <t>BugSnag Error 1,500,000 Events/Day (3 Year Renewal)</t>
  </si>
  <si>
    <t>BugSnag Error 2,000,000 Events/Day (3 Year Renewal)</t>
  </si>
  <si>
    <t>BugSnag Error 4,000,000 Events/Day (3 Year Renewal)</t>
  </si>
  <si>
    <t>BugSnag Preferred Error 100,000 Events/Day (3 Year Renewal)</t>
  </si>
  <si>
    <t>BugSnag Error Additional Events 400,000 Events/Day (3 Year Renewal)</t>
  </si>
  <si>
    <t>BugSnag Performance 75M Spans/Month (3 Year Renewal)</t>
  </si>
  <si>
    <t>BugSnag Performance 150M Spans/Month (3 Year Renewal)</t>
  </si>
  <si>
    <t>BugSnag Performance 300M Spans/Month (3 Year Renewal)</t>
  </si>
  <si>
    <t>BugSnag Performance 500M Spans/Month (3 Year Renewal)</t>
  </si>
  <si>
    <t>BugSnag Performance 1B Spans/Month (3 Year Renewal)</t>
  </si>
  <si>
    <t>BugSnag Performance 10B Spans/Month (3 Year Renewal)</t>
  </si>
  <si>
    <t>BugSnag Performance 25B Spans/Month (3 Year Renewal)</t>
  </si>
  <si>
    <t>BugSnag Preferred Performance 300M Spans/Month (3 Year Renewal)</t>
  </si>
  <si>
    <t>BugSnag - Features Experiments - 100 Pack (Annual Subscription)</t>
  </si>
  <si>
    <t>BugSnag - Features Experiments - 100 Pack (Annual Renewal)</t>
  </si>
  <si>
    <t>BugSnag Error - On Premise (Annual Subscription)</t>
  </si>
  <si>
    <t>BugSnag Error - On Premise (Annual Renewal)</t>
  </si>
  <si>
    <t>BugSnag Error &amp; Performance - On Premise (Annual Subscription)</t>
  </si>
  <si>
    <t>BugSnag Error &amp; Performance - On Premise (Annual Renewal)</t>
  </si>
  <si>
    <t>BugSnag Performance - On Premise (Annual Subscription)</t>
  </si>
  <si>
    <t>BugSnag Performance - On Premise (Annual Renewal)</t>
  </si>
  <si>
    <t>Reflect Advanced - SaaS (1 Year Subscription)</t>
  </si>
  <si>
    <t>REF-ADV-1Y-SBN</t>
  </si>
  <si>
    <t>Reflect Advanced - SaaS (2 Year Subscription)</t>
  </si>
  <si>
    <t>REF-ADV-2Y-SBN</t>
  </si>
  <si>
    <t>Reflect Advanced - SaaS (3 Year Subscription)</t>
  </si>
  <si>
    <t>REF-ADV-3Y-SBN</t>
  </si>
  <si>
    <t>Reflect Advanced - SaaS (1 Year Renewal)</t>
  </si>
  <si>
    <t>REF-ADV-1Y-SBR</t>
  </si>
  <si>
    <t>Reflect Advanced - SaaS (2 Year Renewal)</t>
  </si>
  <si>
    <t>REF-ADV-2Y-SBR</t>
  </si>
  <si>
    <t>Reflect Advanced - SaaS (3 Year Renewal)</t>
  </si>
  <si>
    <t>REF-ADV-3Y-SBR</t>
  </si>
  <si>
    <t>QMetry Professional Services - Training &amp; Support (per hour)</t>
  </si>
  <si>
    <t>iSpring Suite 11, Single License</t>
  </si>
  <si>
    <t>iSpring Suite 11, 2 User Pack</t>
  </si>
  <si>
    <t>iSpring Suite 11, 3 User Pack</t>
  </si>
  <si>
    <t>iSpring Suite 11, 4 User Pack</t>
  </si>
  <si>
    <t>iSpring Suite 11, 5 User Pack</t>
  </si>
  <si>
    <t>iSpring Suite 11, 10 User Pack</t>
  </si>
  <si>
    <t>iSpring Converter Pro 11, Single License</t>
  </si>
  <si>
    <t>iSpring Converter Pro 11, 2 User Pack</t>
  </si>
  <si>
    <t xml:space="preserve">iSpring Converter Pro 11, 3 User Pack - Business           </t>
  </si>
  <si>
    <t xml:space="preserve">iSpring Converter Pro 11, 4 User Pack - Business           </t>
  </si>
  <si>
    <t>iSpring Converter Pro 11, 5 User Pack</t>
  </si>
  <si>
    <t>iSpring Converter Pro 11, 10 User Pack</t>
  </si>
  <si>
    <t>iSpring QuizMaker 11, Single License</t>
  </si>
  <si>
    <t>iSpring QuizMaker 11, 2 User Pack</t>
  </si>
  <si>
    <t>iSpring QuizMaker 11, 3 User Pack</t>
  </si>
  <si>
    <t>iSpring QuizMaker 11, 4 User Pack</t>
  </si>
  <si>
    <t>iSpring QuizMaker 11, 5 User Pack</t>
  </si>
  <si>
    <t>iSpring QuizMaker 11, 10 User Pack</t>
  </si>
  <si>
    <t>SmartBear</t>
    <phoneticPr fontId="12"/>
  </si>
  <si>
    <t>iSpring Suite AI Annual subscription license</t>
    <phoneticPr fontId="12"/>
  </si>
  <si>
    <t>iSpring Suite AI, Single License</t>
  </si>
  <si>
    <t>iSpring Suite AI, 2 User Pack</t>
  </si>
  <si>
    <t>iSpring Suite AI, 3 User Pack</t>
  </si>
  <si>
    <t>iSpring Suite AI, 4 User Pack</t>
  </si>
  <si>
    <t>iSpring Suite AI, 5 User Pack</t>
  </si>
  <si>
    <t>iSpring Suite AI, 10 User Pack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</si>
</sst>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25" formatCode="\$#,##0.00_);\(\$#,##0.00\)"/>
    <numFmt numFmtId="26" formatCode="\$#,##0.00_);[Red]\(\$#,##0.00\)"/>
    <numFmt numFmtId="176" formatCode="&quot;$&quot;#,##0_);[Red]\(&quot;$&quot;#,##0\)"/>
    <numFmt numFmtId="177" formatCode="&quot;$&quot;#,##0.00_);[Red]\(&quot;$&quot;#,##0.00\)"/>
    <numFmt numFmtId="178" formatCode="_(&quot;$&quot;* #,##0.00_);_(&quot;$&quot;* \(#,##0.00\);_(&quot;$&quot;* &quot;-&quot;??_);_(@_)"/>
    <numFmt numFmtId="179" formatCode="&quot;$&quot;#,##0.00"/>
    <numFmt numFmtId="180" formatCode="&quot;$&quot;#,##0"/>
    <numFmt numFmtId="181" formatCode="_-\$* #,##0.00_ ;_-\$* \-#,##0.00\ ;_-\$* &quot;-&quot;??_ ;_-@_ "/>
    <numFmt numFmtId="182" formatCode="#,##0_ "/>
    <numFmt numFmtId="183" formatCode="_(&quot;$&quot;* #,##0_);_(&quot;$&quot;* \(#,##0\);_(&quot;$&quot;* &quot;-&quot;??_);_(@_)"/>
    <numFmt numFmtId="184" formatCode="\$#,##0.00"/>
    <numFmt numFmtId="185" formatCode="_([$€-2]\ * #,##0.00_);_([$€-2]\ * \(#,##0.00\);_([$€-2]\ * &quot;-&quot;??_);_(@_)"/>
  </numFmts>
  <fonts count="104">
    <font>
      <sz val="10"/>
      <name val="Arial"/>
      <family val="2"/>
    </font>
    <font>
      <sz val="11"/>
      <color theme="1"/>
      <name val="ＭＳ Ｐゴシック"/>
      <family val="2"/>
      <scheme val="minor"/>
    </font>
    <font>
      <sz val="11"/>
      <color theme="1"/>
      <name val="ＭＳ Ｐゴシック"/>
      <family val="2"/>
      <scheme val="minor"/>
    </font>
    <font>
      <sz val="11"/>
      <color theme="1"/>
      <name val="ＭＳ Ｐゴシック"/>
      <family val="2"/>
      <scheme val="minor"/>
    </font>
    <font>
      <sz val="11"/>
      <color theme="1"/>
      <name val="ＭＳ Ｐゴシック"/>
      <family val="2"/>
      <scheme val="minor"/>
    </font>
    <font>
      <sz val="11"/>
      <color theme="1"/>
      <name val="ＭＳ Ｐゴシック"/>
      <family val="2"/>
      <scheme val="minor"/>
    </font>
    <font>
      <sz val="11"/>
      <color theme="1"/>
      <name val="ＭＳ Ｐゴシック"/>
      <family val="2"/>
      <scheme val="minor"/>
    </font>
    <font>
      <sz val="11"/>
      <color theme="1"/>
      <name val="ＭＳ Ｐゴシック"/>
      <family val="2"/>
      <scheme val="minor"/>
    </font>
    <font>
      <sz val="11"/>
      <color theme="1"/>
      <name val="ＭＳ Ｐゴシック"/>
      <family val="2"/>
      <scheme val="minor"/>
    </font>
    <font>
      <sz val="10"/>
      <name val="Arial"/>
      <family val="2"/>
    </font>
    <font>
      <sz val="9"/>
      <name val="Arial"/>
      <family val="2"/>
    </font>
    <font>
      <b/>
      <i/>
      <sz val="12"/>
      <name val="Arial"/>
      <family val="2"/>
    </font>
    <font>
      <sz val="6"/>
      <name val="ＭＳ Ｐゴシック"/>
      <family val="3"/>
      <charset val="128"/>
    </font>
    <font>
      <b/>
      <sz val="14"/>
      <name val="Arial"/>
      <family val="2"/>
    </font>
    <font>
      <i/>
      <sz val="10"/>
      <color indexed="63"/>
      <name val="Arial"/>
      <family val="2"/>
    </font>
    <font>
      <sz val="10"/>
      <color indexed="63"/>
      <name val="Arial"/>
      <family val="2"/>
    </font>
    <font>
      <b/>
      <i/>
      <sz val="11"/>
      <name val="Arial"/>
      <family val="2"/>
    </font>
    <font>
      <i/>
      <sz val="9"/>
      <name val="Arial"/>
      <family val="2"/>
    </font>
    <font>
      <sz val="11"/>
      <name val="Arial"/>
      <family val="2"/>
    </font>
    <font>
      <b/>
      <sz val="9"/>
      <color indexed="12"/>
      <name val="Arial"/>
      <family val="2"/>
    </font>
    <font>
      <sz val="11"/>
      <name val="ＭＳ Ｐゴシック"/>
      <family val="3"/>
      <charset val="128"/>
    </font>
    <font>
      <u/>
      <sz val="11"/>
      <color indexed="12"/>
      <name val="ＭＳ Ｐゴシック"/>
      <family val="3"/>
      <charset val="128"/>
    </font>
    <font>
      <b/>
      <sz val="11"/>
      <name val="Arial"/>
      <family val="2"/>
    </font>
    <font>
      <b/>
      <sz val="11"/>
      <name val="ＭＳ Ｐゴシック"/>
      <family val="3"/>
      <charset val="128"/>
    </font>
    <font>
      <b/>
      <sz val="10"/>
      <name val="Arial"/>
      <family val="2"/>
    </font>
    <font>
      <b/>
      <sz val="10"/>
      <color indexed="12"/>
      <name val="Arial"/>
      <family val="2"/>
    </font>
    <font>
      <b/>
      <sz val="9"/>
      <color indexed="9"/>
      <name val="Arial"/>
      <family val="2"/>
    </font>
    <font>
      <b/>
      <sz val="9"/>
      <name val="Arial"/>
      <family val="2"/>
    </font>
    <font>
      <sz val="9"/>
      <name val="新細明體"/>
      <family val="1"/>
      <charset val="136"/>
    </font>
    <font>
      <sz val="8"/>
      <name val="Arial"/>
      <family val="2"/>
    </font>
    <font>
      <sz val="8"/>
      <color indexed="48"/>
      <name val="Arial"/>
      <family val="2"/>
    </font>
    <font>
      <u/>
      <sz val="8"/>
      <color indexed="48"/>
      <name val="Arial"/>
      <family val="2"/>
    </font>
    <font>
      <sz val="10"/>
      <color indexed="10"/>
      <name val="Arial"/>
      <family val="2"/>
    </font>
    <font>
      <sz val="12"/>
      <name val="Arial"/>
      <family val="2"/>
    </font>
    <font>
      <b/>
      <sz val="14"/>
      <name val="ＭＳ Ｐゴシック"/>
      <family val="3"/>
      <charset val="128"/>
    </font>
    <font>
      <sz val="11"/>
      <name val="Verdana"/>
      <family val="2"/>
    </font>
    <font>
      <sz val="12"/>
      <name val="Times New Roman"/>
      <family val="1"/>
    </font>
    <font>
      <b/>
      <sz val="10"/>
      <color indexed="10"/>
      <name val="Arial"/>
      <family val="2"/>
    </font>
    <font>
      <b/>
      <sz val="10"/>
      <color indexed="9"/>
      <name val="Arial"/>
      <family val="2"/>
    </font>
    <font>
      <sz val="10"/>
      <name val="Arial"/>
      <family val="2"/>
    </font>
    <font>
      <b/>
      <sz val="18"/>
      <color indexed="12"/>
      <name val="Arial"/>
      <family val="2"/>
    </font>
    <font>
      <b/>
      <sz val="11"/>
      <color indexed="8"/>
      <name val="Calibri"/>
      <family val="2"/>
    </font>
    <font>
      <b/>
      <sz val="9"/>
      <color indexed="10"/>
      <name val="Arial"/>
      <family val="2"/>
    </font>
    <font>
      <b/>
      <sz val="12"/>
      <color indexed="9"/>
      <name val="Arial"/>
      <family val="2"/>
    </font>
    <font>
      <sz val="10"/>
      <name val="MS Sans Serif"/>
      <family val="2"/>
    </font>
    <font>
      <sz val="16"/>
      <name val="Arial"/>
      <family val="2"/>
    </font>
    <font>
      <sz val="14"/>
      <name val="Arial"/>
      <family val="2"/>
    </font>
    <font>
      <sz val="10"/>
      <name val="CgOmega"/>
      <family val="2"/>
    </font>
    <font>
      <b/>
      <sz val="10"/>
      <color indexed="9"/>
      <name val="Microsoft Sans Serif"/>
      <family val="2"/>
    </font>
    <font>
      <b/>
      <sz val="10"/>
      <name val="Microsoft Sans Serif"/>
      <family val="2"/>
    </font>
    <font>
      <sz val="10"/>
      <name val="Microsoft Sans Serif"/>
      <family val="2"/>
    </font>
    <font>
      <sz val="10"/>
      <color indexed="9"/>
      <name val="Microsoft Sans Serif"/>
      <family val="2"/>
    </font>
    <font>
      <b/>
      <sz val="12"/>
      <name val="Times New Roman"/>
      <family val="1"/>
    </font>
    <font>
      <b/>
      <u/>
      <sz val="11"/>
      <color indexed="12"/>
      <name val="ＭＳ Ｐゴシック"/>
      <family val="3"/>
      <charset val="128"/>
    </font>
    <font>
      <sz val="11"/>
      <color theme="1"/>
      <name val="Calibri"/>
      <family val="2"/>
    </font>
    <font>
      <b/>
      <sz val="18"/>
      <color rgb="FF00628C"/>
      <name val="Verdana"/>
      <family val="2"/>
    </font>
    <font>
      <b/>
      <sz val="10"/>
      <color rgb="FF00628C"/>
      <name val="Verdana"/>
      <family val="2"/>
    </font>
    <font>
      <b/>
      <sz val="12"/>
      <color rgb="FF00628C"/>
      <name val="Verdana"/>
      <family val="2"/>
    </font>
    <font>
      <b/>
      <sz val="10"/>
      <color rgb="FFFF0000"/>
      <name val="Arial"/>
      <family val="2"/>
    </font>
    <font>
      <b/>
      <sz val="10"/>
      <color theme="0"/>
      <name val="Microsoft Sans Serif"/>
      <family val="2"/>
    </font>
    <font>
      <sz val="10"/>
      <color theme="0"/>
      <name val="Microsoft Sans Serif"/>
      <family val="2"/>
    </font>
    <font>
      <sz val="10"/>
      <color theme="0"/>
      <name val="MS Sans Serif"/>
      <family val="2"/>
    </font>
    <font>
      <b/>
      <sz val="14"/>
      <color rgb="FFFF0000"/>
      <name val="Arial"/>
      <family val="2"/>
    </font>
    <font>
      <b/>
      <sz val="20"/>
      <color rgb="FFFFFF00"/>
      <name val="Microsoft Sans Serif"/>
      <family val="2"/>
    </font>
    <font>
      <sz val="10"/>
      <color theme="1"/>
      <name val="Microsoft Sans Serif"/>
      <family val="2"/>
    </font>
    <font>
      <b/>
      <i/>
      <sz val="11"/>
      <color theme="0"/>
      <name val="Arial"/>
      <family val="2"/>
    </font>
    <font>
      <b/>
      <i/>
      <sz val="11"/>
      <color indexed="10"/>
      <name val="Arial"/>
      <family val="2"/>
    </font>
    <font>
      <sz val="11"/>
      <color theme="0"/>
      <name val="Arial"/>
      <family val="2"/>
    </font>
    <font>
      <b/>
      <i/>
      <sz val="11"/>
      <color theme="8"/>
      <name val="Arial"/>
      <family val="2"/>
    </font>
    <font>
      <b/>
      <sz val="24"/>
      <name val="Times New Roman"/>
      <family val="1"/>
    </font>
    <font>
      <sz val="10"/>
      <name val="MS Sans Serif"/>
    </font>
    <font>
      <sz val="11"/>
      <color indexed="63"/>
      <name val="Arial"/>
      <family val="2"/>
    </font>
    <font>
      <sz val="10"/>
      <name val="Geneva"/>
      <family val="2"/>
    </font>
    <font>
      <b/>
      <sz val="10"/>
      <color rgb="FFFF0000"/>
      <name val="CgOmega"/>
      <family val="2"/>
    </font>
    <font>
      <sz val="11"/>
      <color rgb="FF000000"/>
      <name val="Arial"/>
      <family val="2"/>
    </font>
    <font>
      <sz val="11"/>
      <color theme="1"/>
      <name val="Arial"/>
      <family val="2"/>
    </font>
    <font>
      <sz val="11"/>
      <color rgb="FFFF0000"/>
      <name val="Arial"/>
      <family val="2"/>
    </font>
    <font>
      <b/>
      <i/>
      <sz val="16"/>
      <color rgb="FFFF0000"/>
      <name val="Arial"/>
      <family val="2"/>
    </font>
    <font>
      <b/>
      <i/>
      <sz val="12"/>
      <color rgb="FFFF0000"/>
      <name val="Arial"/>
      <family val="2"/>
    </font>
    <font>
      <sz val="9"/>
      <color indexed="81"/>
      <name val="MS P ゴシック"/>
      <family val="3"/>
      <charset val="128"/>
    </font>
    <font>
      <b/>
      <sz val="9"/>
      <color indexed="81"/>
      <name val="MS P ゴシック"/>
      <family val="3"/>
      <charset val="128"/>
    </font>
    <font>
      <u/>
      <sz val="10"/>
      <color indexed="12"/>
      <name val="Arial"/>
      <family val="2"/>
    </font>
    <font>
      <sz val="10"/>
      <name val="Arial"/>
      <family val="2"/>
    </font>
    <font>
      <b/>
      <sz val="14"/>
      <color indexed="12"/>
      <name val="Arial"/>
      <family val="2"/>
    </font>
    <font>
      <b/>
      <sz val="11"/>
      <color rgb="FFFF0000"/>
      <name val="Arial"/>
      <family val="2"/>
    </font>
    <font>
      <sz val="11"/>
      <color rgb="FFFF0000"/>
      <name val="ＭＳ Ｐゴシック"/>
      <family val="2"/>
      <scheme val="minor"/>
    </font>
    <font>
      <sz val="11"/>
      <color theme="0"/>
      <name val="ＭＳ Ｐゴシック"/>
      <family val="2"/>
      <scheme val="minor"/>
    </font>
    <font>
      <b/>
      <sz val="11"/>
      <name val="ＭＳ Ｐゴシック"/>
      <family val="2"/>
      <scheme val="minor"/>
    </font>
    <font>
      <sz val="10"/>
      <color theme="0"/>
      <name val="Arial"/>
      <family val="2"/>
    </font>
    <font>
      <sz val="11"/>
      <color rgb="FF1F497D"/>
      <name val="Calibri"/>
      <family val="2"/>
    </font>
    <font>
      <sz val="11"/>
      <name val="ＭＳ Ｐゴシック"/>
      <family val="2"/>
      <scheme val="minor"/>
    </font>
    <font>
      <b/>
      <i/>
      <sz val="11"/>
      <color theme="1"/>
      <name val="Arial"/>
      <family val="2"/>
    </font>
    <font>
      <sz val="11"/>
      <color rgb="FF000000"/>
      <name val="ＭＳ Ｐゴシック"/>
      <family val="2"/>
      <scheme val="minor"/>
    </font>
    <font>
      <sz val="10"/>
      <name val="ＭＳ Ｐゴシック"/>
      <family val="2"/>
      <scheme val="minor"/>
    </font>
    <font>
      <sz val="10"/>
      <color theme="1"/>
      <name val="ＭＳ Ｐゴシック"/>
      <family val="2"/>
      <scheme val="minor"/>
    </font>
    <font>
      <b/>
      <sz val="11"/>
      <color rgb="FFFF0000"/>
      <name val="ＭＳ Ｐゴシック"/>
      <family val="2"/>
      <scheme val="minor"/>
    </font>
    <font>
      <sz val="10"/>
      <color rgb="FF000000"/>
      <name val="Arial"/>
      <family val="2"/>
    </font>
    <font>
      <sz val="10"/>
      <color rgb="FF000000"/>
      <name val="Calibri"/>
      <family val="2"/>
    </font>
    <font>
      <sz val="10"/>
      <color theme="1"/>
      <name val="Arial"/>
      <family val="2"/>
    </font>
    <font>
      <sz val="11"/>
      <color theme="1"/>
      <name val="Arial"/>
      <family val="2"/>
    </font>
    <font>
      <sz val="11"/>
      <color rgb="FF000000"/>
      <name val="Arial"/>
      <family val="2"/>
    </font>
    <font>
      <b/>
      <i/>
      <sz val="11"/>
      <color rgb="FFC00000"/>
      <name val="Arial"/>
      <family val="2"/>
    </font>
    <font>
      <b/>
      <i/>
      <sz val="10"/>
      <color theme="1"/>
      <name val="Arial"/>
      <family val="2"/>
    </font>
    <font>
      <sz val="10"/>
      <color rgb="FF1F497D"/>
      <name val="Arial"/>
      <family val="2"/>
    </font>
  </fonts>
  <fills count="23">
    <fill>
      <patternFill patternType="none"/>
    </fill>
    <fill>
      <patternFill patternType="gray125"/>
    </fill>
    <fill>
      <patternFill patternType="solid">
        <fgColor indexed="9"/>
        <bgColor indexed="64"/>
      </patternFill>
    </fill>
    <fill>
      <patternFill patternType="solid">
        <fgColor indexed="51"/>
        <bgColor indexed="64"/>
      </patternFill>
    </fill>
    <fill>
      <patternFill patternType="solid">
        <fgColor indexed="22"/>
        <bgColor indexed="64"/>
      </patternFill>
    </fill>
    <fill>
      <patternFill patternType="solid">
        <fgColor indexed="18"/>
        <bgColor indexed="64"/>
      </patternFill>
    </fill>
    <fill>
      <patternFill patternType="solid">
        <fgColor indexed="43"/>
        <bgColor indexed="64"/>
      </patternFill>
    </fill>
    <fill>
      <patternFill patternType="solid">
        <fgColor indexed="49"/>
        <bgColor indexed="64"/>
      </patternFill>
    </fill>
    <fill>
      <patternFill patternType="solid">
        <fgColor indexed="8"/>
        <bgColor indexed="64"/>
      </patternFill>
    </fill>
    <fill>
      <patternFill patternType="solid">
        <fgColor indexed="21"/>
        <bgColor indexed="64"/>
      </patternFill>
    </fill>
    <fill>
      <patternFill patternType="solid">
        <fgColor indexed="17"/>
        <bgColor indexed="64"/>
      </patternFill>
    </fill>
    <fill>
      <patternFill patternType="solid">
        <fgColor indexed="48"/>
        <bgColor indexed="64"/>
      </patternFill>
    </fill>
    <fill>
      <patternFill patternType="solid">
        <fgColor rgb="FF0070C0"/>
        <bgColor indexed="64"/>
      </patternFill>
    </fill>
    <fill>
      <patternFill patternType="solid">
        <fgColor theme="1"/>
        <bgColor indexed="64"/>
      </patternFill>
    </fill>
    <fill>
      <patternFill patternType="solid">
        <fgColor rgb="FFFFFF00"/>
        <bgColor indexed="64"/>
      </patternFill>
    </fill>
    <fill>
      <patternFill patternType="solid">
        <fgColor theme="3" tint="0.39997558519241921"/>
        <bgColor indexed="64"/>
      </patternFill>
    </fill>
    <fill>
      <patternFill patternType="solid">
        <fgColor theme="6"/>
        <bgColor indexed="64"/>
      </patternFill>
    </fill>
    <fill>
      <patternFill patternType="solid">
        <fgColor theme="4" tint="-0.249977111117893"/>
        <bgColor indexed="64"/>
      </patternFill>
    </fill>
    <fill>
      <patternFill patternType="solid">
        <fgColor rgb="FF92D05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theme="9"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style="medium">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s>
  <cellStyleXfs count="42784">
    <xf numFmtId="0" fontId="0" fillId="0" borderId="0"/>
    <xf numFmtId="178" fontId="9" fillId="0" borderId="0" applyFont="0" applyFill="0" applyBorder="0" applyAlignment="0" applyProtection="0"/>
    <xf numFmtId="178" fontId="39" fillId="0" borderId="0" applyFont="0" applyFill="0" applyBorder="0" applyAlignment="0" applyProtection="0"/>
    <xf numFmtId="0" fontId="21" fillId="0" borderId="0" applyNumberFormat="0" applyFill="0" applyBorder="0" applyAlignment="0" applyProtection="0">
      <alignment vertical="top"/>
      <protection locked="0"/>
    </xf>
    <xf numFmtId="0" fontId="9" fillId="0" borderId="0"/>
    <xf numFmtId="0" fontId="54" fillId="0" borderId="0"/>
    <xf numFmtId="0" fontId="20" fillId="0" borderId="0"/>
    <xf numFmtId="0" fontId="36" fillId="0" borderId="0"/>
    <xf numFmtId="9" fontId="39" fillId="0" borderId="0" applyFont="0" applyFill="0" applyBorder="0" applyAlignment="0" applyProtection="0"/>
    <xf numFmtId="0" fontId="36" fillId="0" borderId="0"/>
    <xf numFmtId="0" fontId="8" fillId="0" borderId="0"/>
    <xf numFmtId="0" fontId="8" fillId="0" borderId="0"/>
    <xf numFmtId="0" fontId="7" fillId="0" borderId="0"/>
    <xf numFmtId="0" fontId="7" fillId="0" borderId="0"/>
    <xf numFmtId="178" fontId="7" fillId="0" borderId="0" applyFont="0" applyFill="0" applyBorder="0" applyAlignment="0" applyProtection="0"/>
    <xf numFmtId="0" fontId="6" fillId="0" borderId="0"/>
    <xf numFmtId="0" fontId="6" fillId="0" borderId="0"/>
    <xf numFmtId="0" fontId="70" fillId="0" borderId="0"/>
    <xf numFmtId="178" fontId="44" fillId="0" borderId="0" applyFont="0" applyFill="0" applyBorder="0" applyAlignment="0" applyProtection="0"/>
    <xf numFmtId="178" fontId="4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4" fillId="0" borderId="0"/>
    <xf numFmtId="178"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 fillId="0" borderId="0"/>
    <xf numFmtId="0" fontId="4" fillId="0" borderId="0"/>
    <xf numFmtId="9"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178" fontId="4" fillId="0" borderId="0" applyFont="0" applyFill="0" applyBorder="0" applyAlignment="0" applyProtection="0"/>
    <xf numFmtId="0" fontId="81" fillId="0" borderId="0" applyNumberFormat="0" applyFill="0" applyBorder="0" applyAlignment="0" applyProtection="0">
      <alignment vertical="top"/>
      <protection locked="0"/>
    </xf>
    <xf numFmtId="0" fontId="82" fillId="0" borderId="0"/>
    <xf numFmtId="0" fontId="3" fillId="0" borderId="0"/>
    <xf numFmtId="0" fontId="3" fillId="0" borderId="0"/>
    <xf numFmtId="0" fontId="3" fillId="0" borderId="0"/>
    <xf numFmtId="0" fontId="3" fillId="0" borderId="0"/>
  </cellStyleXfs>
  <cellXfs count="401">
    <xf numFmtId="0" fontId="0" fillId="0" borderId="0" xfId="0"/>
    <xf numFmtId="0" fontId="10" fillId="0" borderId="0" xfId="0" applyFont="1"/>
    <xf numFmtId="0" fontId="0" fillId="2" borderId="0" xfId="0" applyFill="1"/>
    <xf numFmtId="25" fontId="0" fillId="2" borderId="0" xfId="0" applyNumberFormat="1" applyFill="1"/>
    <xf numFmtId="179" fontId="0" fillId="2" borderId="0" xfId="0" applyNumberFormat="1" applyFill="1"/>
    <xf numFmtId="0" fontId="11" fillId="2" borderId="0" xfId="0" applyFont="1" applyFill="1"/>
    <xf numFmtId="0" fontId="13" fillId="3" borderId="0" xfId="0" applyFont="1" applyFill="1"/>
    <xf numFmtId="0" fontId="9" fillId="3" borderId="0" xfId="0" applyFont="1" applyFill="1"/>
    <xf numFmtId="25" fontId="9" fillId="3" borderId="0" xfId="0" applyNumberFormat="1" applyFont="1" applyFill="1"/>
    <xf numFmtId="0" fontId="11" fillId="4" borderId="0" xfId="0" applyFont="1" applyFill="1"/>
    <xf numFmtId="0" fontId="0" fillId="4" borderId="0" xfId="0" applyFill="1"/>
    <xf numFmtId="25" fontId="0" fillId="4" borderId="0" xfId="0" applyNumberFormat="1" applyFill="1"/>
    <xf numFmtId="0" fontId="14" fillId="2" borderId="0" xfId="0" applyFont="1" applyFill="1"/>
    <xf numFmtId="0" fontId="15" fillId="2" borderId="0" xfId="0" applyFont="1" applyFill="1"/>
    <xf numFmtId="25" fontId="15" fillId="2" borderId="0" xfId="0" applyNumberFormat="1" applyFont="1" applyFill="1"/>
    <xf numFmtId="0" fontId="16" fillId="4" borderId="0" xfId="0" applyFont="1" applyFill="1"/>
    <xf numFmtId="0" fontId="17" fillId="2" borderId="0" xfId="0" applyFont="1" applyFill="1"/>
    <xf numFmtId="0" fontId="10" fillId="2" borderId="0" xfId="0" applyFont="1" applyFill="1"/>
    <xf numFmtId="179" fontId="18" fillId="2" borderId="0" xfId="0" applyNumberFormat="1" applyFont="1" applyFill="1" applyAlignment="1">
      <alignment horizontal="left"/>
    </xf>
    <xf numFmtId="25" fontId="18" fillId="2" borderId="0" xfId="0" applyNumberFormat="1" applyFont="1" applyFill="1"/>
    <xf numFmtId="0" fontId="19" fillId="4" borderId="1" xfId="0" applyFont="1" applyFill="1" applyBorder="1"/>
    <xf numFmtId="25" fontId="19" fillId="4" borderId="1" xfId="0" applyNumberFormat="1" applyFont="1" applyFill="1" applyBorder="1"/>
    <xf numFmtId="0" fontId="9" fillId="0" borderId="1" xfId="0" applyFont="1" applyBorder="1"/>
    <xf numFmtId="0" fontId="0" fillId="0" borderId="1" xfId="0" applyBorder="1"/>
    <xf numFmtId="9" fontId="0" fillId="0" borderId="1" xfId="0" applyNumberFormat="1" applyBorder="1"/>
    <xf numFmtId="26" fontId="0" fillId="0" borderId="1" xfId="0" applyNumberFormat="1" applyBorder="1" applyAlignment="1">
      <alignment horizontal="right"/>
    </xf>
    <xf numFmtId="0" fontId="0" fillId="0" borderId="7" xfId="0" applyBorder="1"/>
    <xf numFmtId="9" fontId="0" fillId="0" borderId="0" xfId="0" applyNumberFormat="1"/>
    <xf numFmtId="26" fontId="0" fillId="0" borderId="0" xfId="0" applyNumberFormat="1" applyAlignment="1">
      <alignment horizontal="right"/>
    </xf>
    <xf numFmtId="26" fontId="0" fillId="0" borderId="0" xfId="0" applyNumberFormat="1"/>
    <xf numFmtId="25" fontId="0" fillId="2" borderId="0" xfId="0" applyNumberFormat="1" applyFill="1" applyAlignment="1">
      <alignment horizontal="center"/>
    </xf>
    <xf numFmtId="25" fontId="9" fillId="3" borderId="0" xfId="0" applyNumberFormat="1" applyFont="1" applyFill="1" applyAlignment="1">
      <alignment horizontal="center"/>
    </xf>
    <xf numFmtId="25" fontId="0" fillId="4" borderId="0" xfId="0" applyNumberFormat="1" applyFill="1" applyAlignment="1">
      <alignment horizontal="center"/>
    </xf>
    <xf numFmtId="25" fontId="15" fillId="2" borderId="0" xfId="0" applyNumberFormat="1" applyFont="1" applyFill="1" applyAlignment="1">
      <alignment horizontal="center"/>
    </xf>
    <xf numFmtId="0" fontId="10" fillId="2" borderId="0" xfId="0" applyFont="1" applyFill="1" applyAlignment="1">
      <alignment horizontal="center"/>
    </xf>
    <xf numFmtId="25" fontId="18" fillId="2" borderId="0" xfId="0" applyNumberFormat="1" applyFont="1" applyFill="1" applyAlignment="1">
      <alignment horizontal="center"/>
    </xf>
    <xf numFmtId="0" fontId="0" fillId="0" borderId="0" xfId="0" applyAlignment="1">
      <alignment horizontal="center"/>
    </xf>
    <xf numFmtId="26" fontId="0" fillId="0" borderId="3" xfId="0" applyNumberFormat="1" applyBorder="1" applyAlignment="1">
      <alignment horizontal="right"/>
    </xf>
    <xf numFmtId="26" fontId="0" fillId="0" borderId="2" xfId="0" applyNumberFormat="1" applyBorder="1" applyAlignment="1">
      <alignment horizontal="right"/>
    </xf>
    <xf numFmtId="0" fontId="25" fillId="4" borderId="1" xfId="0" applyFont="1" applyFill="1" applyBorder="1"/>
    <xf numFmtId="25" fontId="25" fillId="4" borderId="1" xfId="0" applyNumberFormat="1" applyFont="1" applyFill="1" applyBorder="1"/>
    <xf numFmtId="0" fontId="25" fillId="4" borderId="1" xfId="0" applyFont="1" applyFill="1" applyBorder="1" applyAlignment="1">
      <alignment horizontal="center"/>
    </xf>
    <xf numFmtId="49" fontId="0" fillId="0" borderId="1" xfId="0" applyNumberFormat="1" applyBorder="1"/>
    <xf numFmtId="49" fontId="0" fillId="0" borderId="10" xfId="0" applyNumberFormat="1" applyBorder="1"/>
    <xf numFmtId="9" fontId="0" fillId="0" borderId="10" xfId="0" applyNumberFormat="1" applyBorder="1"/>
    <xf numFmtId="26" fontId="0" fillId="0" borderId="10" xfId="0" applyNumberFormat="1" applyBorder="1" applyAlignment="1">
      <alignment horizontal="center"/>
    </xf>
    <xf numFmtId="0" fontId="26" fillId="5" borderId="1" xfId="0" applyFont="1" applyFill="1" applyBorder="1"/>
    <xf numFmtId="0" fontId="26" fillId="5" borderId="3" xfId="0" applyFont="1" applyFill="1" applyBorder="1"/>
    <xf numFmtId="25" fontId="26" fillId="5" borderId="1" xfId="0" applyNumberFormat="1" applyFont="1" applyFill="1" applyBorder="1"/>
    <xf numFmtId="0" fontId="29" fillId="0" borderId="0" xfId="0" applyFont="1"/>
    <xf numFmtId="0" fontId="27" fillId="0" borderId="0" xfId="0" applyFont="1" applyAlignment="1">
      <alignment vertical="center" wrapText="1"/>
    </xf>
    <xf numFmtId="9" fontId="0" fillId="0" borderId="3" xfId="0" applyNumberFormat="1" applyBorder="1"/>
    <xf numFmtId="0" fontId="29" fillId="0" borderId="1" xfId="0" applyFont="1" applyBorder="1"/>
    <xf numFmtId="182" fontId="29" fillId="0" borderId="1" xfId="0" applyNumberFormat="1" applyFont="1" applyBorder="1" applyAlignment="1">
      <alignment horizontal="right" vertical="center" indent="2"/>
    </xf>
    <xf numFmtId="0" fontId="24" fillId="0" borderId="1" xfId="0" applyFont="1" applyBorder="1"/>
    <xf numFmtId="38" fontId="29" fillId="0" borderId="1" xfId="0" applyNumberFormat="1" applyFont="1" applyBorder="1" applyAlignment="1">
      <alignment horizontal="center" vertical="center"/>
    </xf>
    <xf numFmtId="0" fontId="33" fillId="0" borderId="1" xfId="0" applyFont="1" applyBorder="1"/>
    <xf numFmtId="0" fontId="0" fillId="0" borderId="11" xfId="0" applyBorder="1"/>
    <xf numFmtId="0" fontId="0" fillId="0" borderId="4" xfId="0" applyBorder="1"/>
    <xf numFmtId="0" fontId="29" fillId="0" borderId="7" xfId="0" applyFont="1" applyBorder="1"/>
    <xf numFmtId="0" fontId="29" fillId="0" borderId="11" xfId="0" applyFont="1" applyBorder="1"/>
    <xf numFmtId="26" fontId="0" fillId="0" borderId="4" xfId="0" applyNumberFormat="1" applyBorder="1" applyAlignment="1">
      <alignment horizontal="right"/>
    </xf>
    <xf numFmtId="0" fontId="24" fillId="0" borderId="7" xfId="0" applyFont="1" applyBorder="1"/>
    <xf numFmtId="9" fontId="0" fillId="0" borderId="11" xfId="0" applyNumberFormat="1" applyBorder="1"/>
    <xf numFmtId="182" fontId="29" fillId="0" borderId="11" xfId="0" applyNumberFormat="1" applyFont="1" applyBorder="1" applyAlignment="1">
      <alignment horizontal="right" vertical="center" indent="2"/>
    </xf>
    <xf numFmtId="0" fontId="34" fillId="0" borderId="0" xfId="0" applyFont="1"/>
    <xf numFmtId="0" fontId="35" fillId="0" borderId="0" xfId="0" applyFont="1" applyAlignment="1">
      <alignment horizontal="center" wrapText="1"/>
    </xf>
    <xf numFmtId="177" fontId="0" fillId="0" borderId="0" xfId="0" applyNumberFormat="1"/>
    <xf numFmtId="0" fontId="0" fillId="0" borderId="0" xfId="0" applyAlignment="1">
      <alignment wrapText="1"/>
    </xf>
    <xf numFmtId="0" fontId="19" fillId="4" borderId="1" xfId="0" applyFont="1" applyFill="1" applyBorder="1" applyAlignment="1">
      <alignment wrapText="1"/>
    </xf>
    <xf numFmtId="0" fontId="19" fillId="4" borderId="1" xfId="0" applyFont="1" applyFill="1" applyBorder="1" applyAlignment="1">
      <alignment horizontal="center" wrapText="1"/>
    </xf>
    <xf numFmtId="0" fontId="21" fillId="0" borderId="0" xfId="3" applyAlignment="1" applyProtection="1">
      <alignment horizontal="left"/>
    </xf>
    <xf numFmtId="9" fontId="9" fillId="0" borderId="1" xfId="0" applyNumberFormat="1" applyFont="1" applyBorder="1"/>
    <xf numFmtId="26" fontId="9" fillId="0" borderId="1" xfId="0" applyNumberFormat="1" applyFont="1" applyBorder="1" applyAlignment="1">
      <alignment horizontal="right"/>
    </xf>
    <xf numFmtId="26" fontId="9" fillId="0" borderId="1" xfId="0" applyNumberFormat="1" applyFont="1" applyBorder="1"/>
    <xf numFmtId="0" fontId="23" fillId="0" borderId="1" xfId="0" applyFont="1" applyBorder="1"/>
    <xf numFmtId="0" fontId="0" fillId="0" borderId="1" xfId="0" applyBorder="1" applyAlignment="1">
      <alignment horizontal="center"/>
    </xf>
    <xf numFmtId="9" fontId="0" fillId="0" borderId="1" xfId="0" applyNumberFormat="1" applyBorder="1" applyAlignment="1">
      <alignment horizontal="center"/>
    </xf>
    <xf numFmtId="181" fontId="0" fillId="0" borderId="1" xfId="0" applyNumberFormat="1" applyBorder="1"/>
    <xf numFmtId="181" fontId="0" fillId="0" borderId="0" xfId="0" applyNumberFormat="1"/>
    <xf numFmtId="49" fontId="24" fillId="0" borderId="0" xfId="0" applyNumberFormat="1" applyFont="1"/>
    <xf numFmtId="0" fontId="40" fillId="0" borderId="0" xfId="0" applyFont="1" applyAlignment="1">
      <alignment vertical="top"/>
    </xf>
    <xf numFmtId="0" fontId="37" fillId="0" borderId="0" xfId="0" applyFont="1" applyAlignment="1">
      <alignment wrapText="1"/>
    </xf>
    <xf numFmtId="0" fontId="9" fillId="0" borderId="0" xfId="7" applyFont="1"/>
    <xf numFmtId="0" fontId="24" fillId="0" borderId="0" xfId="7" applyFont="1"/>
    <xf numFmtId="26" fontId="32" fillId="0" borderId="0" xfId="0" applyNumberFormat="1" applyFont="1"/>
    <xf numFmtId="0" fontId="19" fillId="4" borderId="3" xfId="0" applyFont="1" applyFill="1" applyBorder="1"/>
    <xf numFmtId="25" fontId="19" fillId="4" borderId="3" xfId="0" applyNumberFormat="1" applyFont="1" applyFill="1" applyBorder="1"/>
    <xf numFmtId="49" fontId="9" fillId="0" borderId="1" xfId="0" applyNumberFormat="1" applyFont="1" applyBorder="1"/>
    <xf numFmtId="49" fontId="43" fillId="7" borderId="7" xfId="0" applyNumberFormat="1" applyFont="1" applyFill="1" applyBorder="1"/>
    <xf numFmtId="26" fontId="32" fillId="7" borderId="11" xfId="0" applyNumberFormat="1" applyFont="1" applyFill="1" applyBorder="1"/>
    <xf numFmtId="9" fontId="0" fillId="7" borderId="11" xfId="0" applyNumberFormat="1" applyFill="1" applyBorder="1"/>
    <xf numFmtId="26" fontId="0" fillId="7" borderId="11" xfId="0" applyNumberFormat="1" applyFill="1" applyBorder="1"/>
    <xf numFmtId="26" fontId="0" fillId="7" borderId="4" xfId="0" applyNumberFormat="1" applyFill="1" applyBorder="1" applyAlignment="1">
      <alignment horizontal="right"/>
    </xf>
    <xf numFmtId="26" fontId="9" fillId="0" borderId="0" xfId="0" applyNumberFormat="1" applyFont="1"/>
    <xf numFmtId="9" fontId="9" fillId="0" borderId="0" xfId="0" applyNumberFormat="1" applyFont="1"/>
    <xf numFmtId="26" fontId="9" fillId="0" borderId="0" xfId="0" applyNumberFormat="1" applyFont="1" applyAlignment="1">
      <alignment horizontal="right"/>
    </xf>
    <xf numFmtId="26" fontId="0" fillId="0" borderId="1" xfId="0" applyNumberFormat="1" applyBorder="1"/>
    <xf numFmtId="0" fontId="10" fillId="0" borderId="1" xfId="0" applyFont="1" applyBorder="1" applyAlignment="1">
      <alignment horizontal="center" vertical="justify" wrapText="1"/>
    </xf>
    <xf numFmtId="49" fontId="0" fillId="0" borderId="0" xfId="0" applyNumberFormat="1"/>
    <xf numFmtId="0" fontId="46" fillId="0" borderId="0" xfId="0" applyFont="1"/>
    <xf numFmtId="0" fontId="45" fillId="0" borderId="0" xfId="0" applyFont="1"/>
    <xf numFmtId="0" fontId="38" fillId="5" borderId="0" xfId="0" applyFont="1" applyFill="1"/>
    <xf numFmtId="0" fontId="25" fillId="4" borderId="3" xfId="0" applyFont="1" applyFill="1" applyBorder="1" applyAlignment="1">
      <alignment horizontal="center"/>
    </xf>
    <xf numFmtId="25" fontId="25" fillId="4" borderId="3" xfId="0" applyNumberFormat="1" applyFont="1" applyFill="1" applyBorder="1"/>
    <xf numFmtId="49" fontId="47" fillId="0" borderId="1" xfId="0" applyNumberFormat="1" applyFont="1" applyBorder="1"/>
    <xf numFmtId="176" fontId="47" fillId="0" borderId="1" xfId="0" applyNumberFormat="1" applyFont="1" applyBorder="1"/>
    <xf numFmtId="0" fontId="9" fillId="6" borderId="0" xfId="7" applyFont="1" applyFill="1"/>
    <xf numFmtId="49" fontId="9" fillId="0" borderId="0" xfId="0" applyNumberFormat="1" applyFont="1"/>
    <xf numFmtId="49" fontId="9" fillId="0" borderId="7" xfId="0" applyNumberFormat="1" applyFont="1" applyBorder="1"/>
    <xf numFmtId="49" fontId="43" fillId="9" borderId="7" xfId="0" applyNumberFormat="1" applyFont="1" applyFill="1" applyBorder="1"/>
    <xf numFmtId="26" fontId="32" fillId="9" borderId="11" xfId="0" applyNumberFormat="1" applyFont="1" applyFill="1" applyBorder="1"/>
    <xf numFmtId="9" fontId="0" fillId="9" borderId="11" xfId="0" applyNumberFormat="1" applyFill="1" applyBorder="1"/>
    <xf numFmtId="26" fontId="0" fillId="9" borderId="11" xfId="0" applyNumberFormat="1" applyFill="1" applyBorder="1"/>
    <xf numFmtId="26" fontId="0" fillId="9" borderId="4" xfId="0" applyNumberFormat="1" applyFill="1" applyBorder="1" applyAlignment="1">
      <alignment horizontal="right"/>
    </xf>
    <xf numFmtId="0" fontId="41" fillId="0" borderId="0" xfId="0" applyFont="1"/>
    <xf numFmtId="0" fontId="0" fillId="0" borderId="0" xfId="0" applyAlignment="1">
      <alignment horizontal="left"/>
    </xf>
    <xf numFmtId="1" fontId="41" fillId="0" borderId="0" xfId="0" applyNumberFormat="1" applyFont="1" applyAlignment="1">
      <alignment horizontal="left"/>
    </xf>
    <xf numFmtId="2" fontId="0" fillId="0" borderId="0" xfId="0" applyNumberFormat="1" applyAlignment="1">
      <alignment horizontal="left"/>
    </xf>
    <xf numFmtId="2" fontId="41" fillId="0" borderId="0" xfId="0" applyNumberFormat="1" applyFont="1" applyAlignment="1">
      <alignment horizontal="left"/>
    </xf>
    <xf numFmtId="177" fontId="41" fillId="0" borderId="0" xfId="0" applyNumberFormat="1" applyFont="1"/>
    <xf numFmtId="180" fontId="41" fillId="0" borderId="0" xfId="0" applyNumberFormat="1" applyFont="1" applyAlignment="1">
      <alignment horizontal="left"/>
    </xf>
    <xf numFmtId="179" fontId="0" fillId="0" borderId="0" xfId="0" applyNumberFormat="1"/>
    <xf numFmtId="0" fontId="52" fillId="0" borderId="0" xfId="0" applyFont="1"/>
    <xf numFmtId="0" fontId="39" fillId="0" borderId="1" xfId="0" applyFont="1" applyBorder="1"/>
    <xf numFmtId="0" fontId="26" fillId="10" borderId="1" xfId="0" applyFont="1" applyFill="1" applyBorder="1"/>
    <xf numFmtId="0" fontId="26" fillId="10" borderId="3" xfId="0" applyFont="1" applyFill="1" applyBorder="1"/>
    <xf numFmtId="25" fontId="26" fillId="10" borderId="1" xfId="0" applyNumberFormat="1" applyFont="1" applyFill="1" applyBorder="1"/>
    <xf numFmtId="9" fontId="9" fillId="0" borderId="1" xfId="0" applyNumberFormat="1" applyFont="1" applyBorder="1" applyAlignment="1">
      <alignment horizontal="center"/>
    </xf>
    <xf numFmtId="0" fontId="9" fillId="0" borderId="1" xfId="0" applyFont="1" applyBorder="1" applyAlignment="1">
      <alignment horizontal="justify" vertical="justify" wrapText="1"/>
    </xf>
    <xf numFmtId="0" fontId="38" fillId="11" borderId="7" xfId="0" applyFont="1" applyFill="1" applyBorder="1"/>
    <xf numFmtId="0" fontId="38" fillId="11" borderId="11" xfId="0" applyFont="1" applyFill="1" applyBorder="1"/>
    <xf numFmtId="25" fontId="38" fillId="11" borderId="11" xfId="0" applyNumberFormat="1" applyFont="1" applyFill="1" applyBorder="1"/>
    <xf numFmtId="25" fontId="38" fillId="11" borderId="4" xfId="0" applyNumberFormat="1" applyFont="1" applyFill="1" applyBorder="1"/>
    <xf numFmtId="9" fontId="39" fillId="0" borderId="1" xfId="0" applyNumberFormat="1" applyFont="1" applyBorder="1" applyAlignment="1">
      <alignment horizontal="center"/>
    </xf>
    <xf numFmtId="26" fontId="39" fillId="0" borderId="1" xfId="0" applyNumberFormat="1" applyFont="1" applyBorder="1" applyAlignment="1">
      <alignment horizontal="right"/>
    </xf>
    <xf numFmtId="0" fontId="39" fillId="0" borderId="1" xfId="0" applyFont="1" applyBorder="1" applyAlignment="1">
      <alignment horizontal="justify" vertical="justify" wrapText="1"/>
    </xf>
    <xf numFmtId="26" fontId="39" fillId="0" borderId="0" xfId="0" applyNumberFormat="1" applyFont="1" applyAlignment="1">
      <alignment horizontal="right"/>
    </xf>
    <xf numFmtId="0" fontId="39" fillId="0" borderId="0" xfId="0" applyFont="1"/>
    <xf numFmtId="0" fontId="39" fillId="0" borderId="0" xfId="0" applyFont="1" applyAlignment="1">
      <alignment horizontal="center"/>
    </xf>
    <xf numFmtId="181" fontId="39" fillId="0" borderId="0" xfId="0" applyNumberFormat="1" applyFont="1"/>
    <xf numFmtId="0" fontId="0" fillId="0" borderId="0" xfId="0" applyProtection="1">
      <protection hidden="1"/>
    </xf>
    <xf numFmtId="0" fontId="24" fillId="0" borderId="0" xfId="0" applyFont="1"/>
    <xf numFmtId="0" fontId="13" fillId="0" borderId="0" xfId="0" applyFont="1"/>
    <xf numFmtId="0" fontId="53" fillId="0" borderId="0" xfId="3" applyFont="1" applyAlignment="1" applyProtection="1"/>
    <xf numFmtId="176" fontId="0" fillId="0" borderId="0" xfId="0" applyNumberFormat="1"/>
    <xf numFmtId="0" fontId="55" fillId="0" borderId="0" xfId="0" applyFont="1"/>
    <xf numFmtId="0" fontId="24" fillId="0" borderId="0" xfId="0" applyFont="1" applyAlignment="1">
      <alignment horizontal="center"/>
    </xf>
    <xf numFmtId="0" fontId="56" fillId="0" borderId="0" xfId="0" applyFont="1"/>
    <xf numFmtId="0" fontId="18" fillId="0" borderId="0" xfId="0" applyFont="1"/>
    <xf numFmtId="0" fontId="56" fillId="0" borderId="0" xfId="0" applyFont="1" applyAlignment="1">
      <alignment horizontal="left"/>
    </xf>
    <xf numFmtId="0" fontId="57" fillId="0" borderId="0" xfId="0" applyFont="1"/>
    <xf numFmtId="0" fontId="38" fillId="5" borderId="1" xfId="0" applyFont="1" applyFill="1" applyBorder="1"/>
    <xf numFmtId="176" fontId="0" fillId="0" borderId="1" xfId="0" applyNumberFormat="1" applyBorder="1"/>
    <xf numFmtId="0" fontId="0" fillId="0" borderId="0" xfId="7" applyFont="1"/>
    <xf numFmtId="0" fontId="58" fillId="0" borderId="0" xfId="7" applyFont="1"/>
    <xf numFmtId="0" fontId="59" fillId="13" borderId="0" xfId="0" applyFont="1" applyFill="1" applyAlignment="1" applyProtection="1">
      <alignment horizontal="center"/>
      <protection hidden="1"/>
    </xf>
    <xf numFmtId="178" fontId="51" fillId="8" borderId="0" xfId="1" applyFont="1" applyFill="1" applyAlignment="1" applyProtection="1">
      <alignment vertical="center"/>
      <protection hidden="1"/>
    </xf>
    <xf numFmtId="178" fontId="51" fillId="8" borderId="0" xfId="1" applyFont="1" applyFill="1" applyAlignment="1" applyProtection="1">
      <alignment horizontal="center" vertical="center"/>
      <protection hidden="1"/>
    </xf>
    <xf numFmtId="178" fontId="50" fillId="0" borderId="0" xfId="1" applyFont="1" applyAlignment="1" applyProtection="1">
      <alignment horizontal="center" vertical="center"/>
      <protection locked="0" hidden="1"/>
    </xf>
    <xf numFmtId="178" fontId="50" fillId="0" borderId="0" xfId="1" applyFont="1" applyFill="1" applyAlignment="1" applyProtection="1">
      <alignment horizontal="center"/>
      <protection hidden="1"/>
    </xf>
    <xf numFmtId="0" fontId="0" fillId="13" borderId="0" xfId="0" applyFill="1" applyAlignment="1" applyProtection="1">
      <alignment horizontal="center"/>
      <protection hidden="1"/>
    </xf>
    <xf numFmtId="0" fontId="44" fillId="0" borderId="0" xfId="0" applyFont="1" applyAlignment="1" applyProtection="1">
      <alignment horizontal="center"/>
      <protection hidden="1"/>
    </xf>
    <xf numFmtId="0" fontId="0" fillId="13" borderId="0" xfId="0" applyFill="1" applyAlignment="1">
      <alignment horizontal="center"/>
    </xf>
    <xf numFmtId="178" fontId="50" fillId="0" borderId="0" xfId="1" applyFont="1" applyFill="1" applyAlignment="1" applyProtection="1">
      <alignment horizontal="center" vertical="center"/>
      <protection locked="0" hidden="1"/>
    </xf>
    <xf numFmtId="178" fontId="49" fillId="13" borderId="0" xfId="1" applyFont="1" applyFill="1" applyAlignment="1" applyProtection="1">
      <alignment horizontal="center"/>
      <protection hidden="1"/>
    </xf>
    <xf numFmtId="178" fontId="50" fillId="13" borderId="0" xfId="1" applyFont="1" applyFill="1" applyAlignment="1" applyProtection="1">
      <alignment horizontal="center"/>
      <protection hidden="1"/>
    </xf>
    <xf numFmtId="0" fontId="50" fillId="0" borderId="0" xfId="0" applyFont="1" applyAlignment="1" applyProtection="1">
      <alignment horizontal="center"/>
      <protection hidden="1"/>
    </xf>
    <xf numFmtId="178" fontId="60" fillId="8" borderId="0" xfId="1" applyFont="1" applyFill="1" applyAlignment="1" applyProtection="1">
      <alignment vertical="center"/>
      <protection hidden="1"/>
    </xf>
    <xf numFmtId="178" fontId="60" fillId="8" borderId="0" xfId="1" applyFont="1" applyFill="1" applyAlignment="1" applyProtection="1">
      <alignment horizontal="center" vertical="center"/>
      <protection hidden="1"/>
    </xf>
    <xf numFmtId="0" fontId="27" fillId="0" borderId="0" xfId="7" applyFont="1" applyAlignment="1">
      <alignment horizontal="left"/>
    </xf>
    <xf numFmtId="178" fontId="50" fillId="14" borderId="0" xfId="1" applyFont="1" applyFill="1" applyAlignment="1" applyProtection="1">
      <alignment horizontal="center"/>
      <protection hidden="1"/>
    </xf>
    <xf numFmtId="178" fontId="50" fillId="14" borderId="0" xfId="1" applyFont="1" applyFill="1" applyAlignment="1" applyProtection="1">
      <alignment horizontal="center" vertical="center"/>
      <protection locked="0" hidden="1"/>
    </xf>
    <xf numFmtId="0" fontId="50" fillId="14" borderId="0" xfId="0" applyFont="1" applyFill="1" applyAlignment="1" applyProtection="1">
      <alignment horizontal="center"/>
      <protection hidden="1"/>
    </xf>
    <xf numFmtId="0" fontId="44" fillId="14" borderId="0" xfId="0" applyFont="1" applyFill="1" applyAlignment="1" applyProtection="1">
      <alignment horizontal="center"/>
      <protection hidden="1"/>
    </xf>
    <xf numFmtId="0" fontId="18" fillId="0" borderId="6" xfId="0" applyFont="1" applyBorder="1"/>
    <xf numFmtId="176" fontId="18" fillId="0" borderId="0" xfId="0" applyNumberFormat="1" applyFont="1"/>
    <xf numFmtId="0" fontId="63" fillId="12" borderId="0" xfId="0" applyFont="1" applyFill="1" applyAlignment="1" applyProtection="1">
      <alignment horizontal="center"/>
      <protection locked="0" hidden="1"/>
    </xf>
    <xf numFmtId="0" fontId="63" fillId="12" borderId="0" xfId="0" applyFont="1" applyFill="1" applyAlignment="1" applyProtection="1">
      <alignment horizontal="center"/>
      <protection hidden="1"/>
    </xf>
    <xf numFmtId="26" fontId="9" fillId="0" borderId="0" xfId="7" applyNumberFormat="1" applyFont="1"/>
    <xf numFmtId="0" fontId="59" fillId="13" borderId="0" xfId="0" applyFont="1" applyFill="1" applyProtection="1">
      <protection hidden="1"/>
    </xf>
    <xf numFmtId="0" fontId="0" fillId="13" borderId="0" xfId="0" applyFill="1" applyProtection="1">
      <protection hidden="1"/>
    </xf>
    <xf numFmtId="0" fontId="61" fillId="13" borderId="0" xfId="0" applyFont="1" applyFill="1" applyProtection="1">
      <protection hidden="1"/>
    </xf>
    <xf numFmtId="26" fontId="0" fillId="0" borderId="1" xfId="0" applyNumberFormat="1" applyBorder="1" applyAlignment="1">
      <alignment horizontal="center" vertical="center"/>
    </xf>
    <xf numFmtId="0" fontId="0" fillId="0" borderId="0" xfId="0" quotePrefix="1"/>
    <xf numFmtId="0" fontId="13" fillId="0" borderId="0" xfId="0" applyFont="1" applyAlignment="1">
      <alignment horizontal="center"/>
    </xf>
    <xf numFmtId="0" fontId="38" fillId="15" borderId="7" xfId="0" applyFont="1" applyFill="1" applyBorder="1"/>
    <xf numFmtId="0" fontId="38" fillId="15" borderId="11" xfId="0" applyFont="1" applyFill="1" applyBorder="1"/>
    <xf numFmtId="25" fontId="38" fillId="15" borderId="11" xfId="0" applyNumberFormat="1" applyFont="1" applyFill="1" applyBorder="1"/>
    <xf numFmtId="25" fontId="38" fillId="15" borderId="4" xfId="0" applyNumberFormat="1" applyFont="1" applyFill="1" applyBorder="1"/>
    <xf numFmtId="0" fontId="38" fillId="16" borderId="7" xfId="0" applyFont="1" applyFill="1" applyBorder="1"/>
    <xf numFmtId="0" fontId="38" fillId="16" borderId="11" xfId="0" applyFont="1" applyFill="1" applyBorder="1"/>
    <xf numFmtId="25" fontId="38" fillId="16" borderId="11" xfId="0" applyNumberFormat="1" applyFont="1" applyFill="1" applyBorder="1"/>
    <xf numFmtId="25" fontId="38" fillId="16" borderId="4" xfId="0" applyNumberFormat="1" applyFont="1" applyFill="1" applyBorder="1"/>
    <xf numFmtId="0" fontId="9" fillId="0" borderId="1" xfId="0" applyFont="1" applyBorder="1" applyAlignment="1">
      <alignment vertical="top"/>
    </xf>
    <xf numFmtId="184" fontId="9" fillId="0" borderId="1" xfId="0" applyNumberFormat="1" applyFont="1" applyBorder="1"/>
    <xf numFmtId="184" fontId="0" fillId="0" borderId="1" xfId="0" applyNumberFormat="1" applyBorder="1" applyAlignment="1">
      <alignment horizontal="center"/>
    </xf>
    <xf numFmtId="26" fontId="0" fillId="0" borderId="1" xfId="0" applyNumberFormat="1" applyBorder="1" applyAlignment="1">
      <alignment horizontal="center"/>
    </xf>
    <xf numFmtId="0" fontId="0" fillId="0" borderId="1" xfId="0" applyBorder="1" applyAlignment="1">
      <alignment vertical="top"/>
    </xf>
    <xf numFmtId="0" fontId="38" fillId="17" borderId="7" xfId="0" applyFont="1" applyFill="1" applyBorder="1"/>
    <xf numFmtId="0" fontId="38" fillId="17" borderId="11" xfId="0" applyFont="1" applyFill="1" applyBorder="1"/>
    <xf numFmtId="25" fontId="38" fillId="17" borderId="11" xfId="0" applyNumberFormat="1" applyFont="1" applyFill="1" applyBorder="1"/>
    <xf numFmtId="25" fontId="38" fillId="17" borderId="4" xfId="0" applyNumberFormat="1" applyFont="1" applyFill="1" applyBorder="1"/>
    <xf numFmtId="0" fontId="0" fillId="0" borderId="1" xfId="0" applyBorder="1" applyAlignment="1">
      <alignment horizontal="justify" vertical="justify" wrapText="1"/>
    </xf>
    <xf numFmtId="0" fontId="58" fillId="0" borderId="0" xfId="0" applyFont="1"/>
    <xf numFmtId="0" fontId="58" fillId="0" borderId="0" xfId="0" applyFont="1" applyAlignment="1">
      <alignment horizontal="center"/>
    </xf>
    <xf numFmtId="181" fontId="58" fillId="0" borderId="0" xfId="0" applyNumberFormat="1" applyFont="1"/>
    <xf numFmtId="26" fontId="58" fillId="0" borderId="0" xfId="0" applyNumberFormat="1" applyFont="1" applyAlignment="1">
      <alignment horizontal="right"/>
    </xf>
    <xf numFmtId="0" fontId="58" fillId="0" borderId="1" xfId="0" applyFont="1" applyBorder="1"/>
    <xf numFmtId="9" fontId="58" fillId="0" borderId="1" xfId="0" applyNumberFormat="1" applyFont="1" applyBorder="1" applyAlignment="1">
      <alignment horizontal="center"/>
    </xf>
    <xf numFmtId="176" fontId="73" fillId="0" borderId="1" xfId="0" applyNumberFormat="1" applyFont="1" applyBorder="1"/>
    <xf numFmtId="26" fontId="58" fillId="0" borderId="1" xfId="0" applyNumberFormat="1" applyFont="1" applyBorder="1" applyAlignment="1">
      <alignment horizontal="right"/>
    </xf>
    <xf numFmtId="0" fontId="74" fillId="0" borderId="0" xfId="0" applyFont="1" applyAlignment="1">
      <alignment vertical="center" wrapText="1"/>
    </xf>
    <xf numFmtId="26" fontId="0" fillId="0" borderId="0" xfId="7" applyNumberFormat="1" applyFont="1"/>
    <xf numFmtId="179" fontId="9" fillId="3" borderId="0" xfId="0" applyNumberFormat="1" applyFont="1" applyFill="1"/>
    <xf numFmtId="179" fontId="0" fillId="4" borderId="0" xfId="0" applyNumberFormat="1" applyFill="1"/>
    <xf numFmtId="179" fontId="15" fillId="2" borderId="0" xfId="0" applyNumberFormat="1" applyFont="1" applyFill="1"/>
    <xf numFmtId="179" fontId="9" fillId="0" borderId="0" xfId="7" applyNumberFormat="1" applyFont="1"/>
    <xf numFmtId="0" fontId="48" fillId="8" borderId="0" xfId="17" applyFont="1" applyFill="1" applyAlignment="1" applyProtection="1">
      <alignment horizontal="left" vertical="top"/>
      <protection hidden="1"/>
    </xf>
    <xf numFmtId="0" fontId="51" fillId="8" borderId="0" xfId="17" applyFont="1" applyFill="1" applyAlignment="1" applyProtection="1">
      <alignment horizontal="left" vertical="top"/>
      <protection hidden="1"/>
    </xf>
    <xf numFmtId="0" fontId="59" fillId="13" borderId="0" xfId="17" applyFont="1" applyFill="1" applyAlignment="1" applyProtection="1">
      <alignment horizontal="left" vertical="top"/>
      <protection hidden="1"/>
    </xf>
    <xf numFmtId="0" fontId="60" fillId="8" borderId="0" xfId="17" applyFont="1" applyFill="1" applyAlignment="1" applyProtection="1">
      <alignment horizontal="left" vertical="top"/>
      <protection hidden="1"/>
    </xf>
    <xf numFmtId="179" fontId="59" fillId="13" borderId="0" xfId="1" applyNumberFormat="1" applyFont="1" applyFill="1" applyAlignment="1" applyProtection="1">
      <alignment horizontal="right"/>
      <protection hidden="1"/>
    </xf>
    <xf numFmtId="179" fontId="64" fillId="8" borderId="0" xfId="17" applyNumberFormat="1" applyFont="1" applyFill="1" applyAlignment="1" applyProtection="1">
      <alignment horizontal="right" vertical="top"/>
      <protection hidden="1"/>
    </xf>
    <xf numFmtId="0" fontId="75" fillId="0" borderId="0" xfId="0" applyFont="1" applyAlignment="1">
      <alignment vertical="center" wrapText="1"/>
    </xf>
    <xf numFmtId="0" fontId="75" fillId="0" borderId="0" xfId="0" applyFont="1"/>
    <xf numFmtId="0" fontId="76" fillId="0" borderId="0" xfId="0" applyFont="1" applyAlignment="1">
      <alignment vertical="center" wrapText="1"/>
    </xf>
    <xf numFmtId="0" fontId="67" fillId="0" borderId="0" xfId="0" applyFont="1"/>
    <xf numFmtId="184" fontId="9" fillId="0" borderId="0" xfId="0" applyNumberFormat="1" applyFont="1"/>
    <xf numFmtId="178" fontId="50" fillId="0" borderId="0" xfId="18" applyFont="1" applyFill="1" applyAlignment="1" applyProtection="1">
      <alignment horizontal="left" vertical="top"/>
      <protection hidden="1"/>
    </xf>
    <xf numFmtId="185" fontId="60" fillId="8" borderId="0" xfId="19" applyNumberFormat="1" applyFont="1" applyFill="1" applyAlignment="1" applyProtection="1">
      <alignment horizontal="left" vertical="top"/>
      <protection hidden="1"/>
    </xf>
    <xf numFmtId="185" fontId="50" fillId="13" borderId="0" xfId="19" applyNumberFormat="1" applyFont="1" applyFill="1" applyAlignment="1" applyProtection="1">
      <alignment horizontal="left" vertical="top"/>
      <protection locked="0" hidden="1"/>
    </xf>
    <xf numFmtId="0" fontId="77" fillId="2" borderId="0" xfId="0" applyFont="1" applyFill="1"/>
    <xf numFmtId="0" fontId="78" fillId="2" borderId="0" xfId="0" applyFont="1" applyFill="1"/>
    <xf numFmtId="0" fontId="65" fillId="0" borderId="0" xfId="0" applyFont="1"/>
    <xf numFmtId="26" fontId="18" fillId="0" borderId="0" xfId="6" applyNumberFormat="1" applyFont="1" applyAlignment="1">
      <alignment horizontal="center"/>
    </xf>
    <xf numFmtId="25" fontId="71" fillId="2" borderId="0" xfId="0" applyNumberFormat="1" applyFont="1" applyFill="1"/>
    <xf numFmtId="25" fontId="18" fillId="4" borderId="0" xfId="0" applyNumberFormat="1" applyFont="1" applyFill="1"/>
    <xf numFmtId="25" fontId="18" fillId="3" borderId="0" xfId="0" applyNumberFormat="1" applyFont="1" applyFill="1"/>
    <xf numFmtId="0" fontId="59" fillId="13" borderId="0" xfId="17" applyFont="1" applyFill="1" applyAlignment="1" applyProtection="1">
      <alignment horizontal="center"/>
      <protection hidden="1"/>
    </xf>
    <xf numFmtId="185" fontId="59" fillId="13" borderId="0" xfId="1" applyNumberFormat="1" applyFont="1" applyFill="1" applyAlignment="1" applyProtection="1">
      <alignment horizontal="center"/>
      <protection hidden="1"/>
    </xf>
    <xf numFmtId="0" fontId="63" fillId="12" borderId="0" xfId="17" applyFont="1" applyFill="1" applyProtection="1">
      <protection locked="0" hidden="1"/>
    </xf>
    <xf numFmtId="0" fontId="63" fillId="12" borderId="0" xfId="17" applyFont="1" applyFill="1"/>
    <xf numFmtId="178" fontId="60" fillId="13" borderId="0" xfId="17" applyNumberFormat="1" applyFont="1" applyFill="1" applyAlignment="1" applyProtection="1">
      <alignment horizontal="left" vertical="top"/>
      <protection hidden="1"/>
    </xf>
    <xf numFmtId="178" fontId="50" fillId="13" borderId="0" xfId="17" applyNumberFormat="1" applyFont="1" applyFill="1" applyAlignment="1" applyProtection="1">
      <alignment horizontal="left" vertical="top"/>
      <protection hidden="1"/>
    </xf>
    <xf numFmtId="0" fontId="68" fillId="0" borderId="0" xfId="0" applyFont="1"/>
    <xf numFmtId="0" fontId="66" fillId="0" borderId="0" xfId="0" applyFont="1"/>
    <xf numFmtId="176" fontId="75" fillId="0" borderId="0" xfId="1" applyNumberFormat="1" applyFont="1"/>
    <xf numFmtId="176" fontId="18" fillId="0" borderId="0" xfId="1" applyNumberFormat="1" applyFont="1"/>
    <xf numFmtId="176" fontId="18" fillId="0" borderId="0" xfId="1" applyNumberFormat="1" applyFont="1" applyFill="1"/>
    <xf numFmtId="0" fontId="63" fillId="12" borderId="0" xfId="17" applyFont="1" applyFill="1" applyAlignment="1" applyProtection="1">
      <alignment horizontal="center"/>
      <protection locked="0" hidden="1"/>
    </xf>
    <xf numFmtId="0" fontId="0" fillId="3" borderId="0" xfId="0" applyFill="1"/>
    <xf numFmtId="0" fontId="0" fillId="0" borderId="6" xfId="0" applyBorder="1"/>
    <xf numFmtId="0" fontId="83" fillId="0" borderId="0" xfId="0" applyFont="1"/>
    <xf numFmtId="0" fontId="22" fillId="0" borderId="6" xfId="0" applyFont="1" applyBorder="1"/>
    <xf numFmtId="0" fontId="87" fillId="0" borderId="6" xfId="0" applyFont="1" applyBorder="1"/>
    <xf numFmtId="183" fontId="87" fillId="0" borderId="6" xfId="1" applyNumberFormat="1" applyFont="1" applyBorder="1" applyAlignment="1">
      <alignment horizontal="right" wrapText="1"/>
    </xf>
    <xf numFmtId="0" fontId="89" fillId="0" borderId="0" xfId="0" applyFont="1"/>
    <xf numFmtId="0" fontId="90" fillId="0" borderId="0" xfId="0" applyFont="1" applyAlignment="1">
      <alignment vertical="center" wrapText="1"/>
    </xf>
    <xf numFmtId="0" fontId="86" fillId="0" borderId="0" xfId="0" applyFont="1"/>
    <xf numFmtId="176" fontId="86" fillId="0" borderId="0" xfId="1" applyNumberFormat="1" applyFont="1" applyFill="1"/>
    <xf numFmtId="0" fontId="91" fillId="0" borderId="0" xfId="0" applyFont="1"/>
    <xf numFmtId="176" fontId="85" fillId="0" borderId="0" xfId="1" applyNumberFormat="1" applyFont="1"/>
    <xf numFmtId="0" fontId="92" fillId="0" borderId="0" xfId="0" applyFont="1" applyAlignment="1">
      <alignment vertical="center" wrapText="1"/>
    </xf>
    <xf numFmtId="176" fontId="90" fillId="0" borderId="0" xfId="1" applyNumberFormat="1" applyFont="1"/>
    <xf numFmtId="0" fontId="90" fillId="0" borderId="0" xfId="0" applyFont="1"/>
    <xf numFmtId="176" fontId="90" fillId="0" borderId="0" xfId="1" applyNumberFormat="1" applyFont="1" applyFill="1"/>
    <xf numFmtId="0" fontId="18" fillId="0" borderId="0" xfId="0" applyFont="1" applyAlignment="1">
      <alignment vertical="center" wrapText="1"/>
    </xf>
    <xf numFmtId="176" fontId="93" fillId="0" borderId="0" xfId="1" applyNumberFormat="1" applyFont="1" applyFill="1"/>
    <xf numFmtId="176" fontId="94" fillId="0" borderId="0" xfId="1" applyNumberFormat="1" applyFont="1" applyFill="1"/>
    <xf numFmtId="0" fontId="95" fillId="0" borderId="0" xfId="0" applyFont="1"/>
    <xf numFmtId="176" fontId="67" fillId="18" borderId="0" xfId="1" applyNumberFormat="1" applyFont="1" applyFill="1"/>
    <xf numFmtId="178" fontId="75" fillId="0" borderId="0" xfId="1" applyFont="1" applyFill="1"/>
    <xf numFmtId="176" fontId="90" fillId="0" borderId="0" xfId="0" applyNumberFormat="1" applyFont="1"/>
    <xf numFmtId="0" fontId="75" fillId="18" borderId="0" xfId="0" applyFont="1" applyFill="1"/>
    <xf numFmtId="178" fontId="75" fillId="18" borderId="0" xfId="1" applyFont="1" applyFill="1"/>
    <xf numFmtId="0" fontId="96" fillId="0" borderId="0" xfId="0" applyFont="1" applyAlignment="1">
      <alignment vertical="center" wrapText="1"/>
    </xf>
    <xf numFmtId="176" fontId="9" fillId="0" borderId="0" xfId="1" applyNumberFormat="1" applyFont="1"/>
    <xf numFmtId="176" fontId="9" fillId="0" borderId="0" xfId="1" applyNumberFormat="1" applyFont="1" applyFill="1"/>
    <xf numFmtId="0" fontId="9" fillId="0" borderId="0" xfId="0" applyFont="1" applyAlignment="1">
      <alignment vertical="center" wrapText="1"/>
    </xf>
    <xf numFmtId="0" fontId="97" fillId="0" borderId="0" xfId="0" applyFont="1" applyAlignment="1">
      <alignment vertical="center" wrapText="1"/>
    </xf>
    <xf numFmtId="178" fontId="90" fillId="0" borderId="0" xfId="18" applyFont="1" applyFill="1" applyAlignment="1" applyProtection="1">
      <alignment horizontal="left" vertical="top"/>
      <protection locked="0" hidden="1"/>
    </xf>
    <xf numFmtId="178" fontId="90" fillId="0" borderId="0" xfId="18" applyFont="1" applyFill="1" applyAlignment="1" applyProtection="1">
      <alignment horizontal="left" vertical="top"/>
      <protection hidden="1"/>
    </xf>
    <xf numFmtId="178" fontId="90" fillId="0" borderId="0" xfId="19" applyFont="1" applyFill="1" applyAlignment="1" applyProtection="1">
      <alignment horizontal="left" vertical="top"/>
      <protection locked="0" hidden="1"/>
    </xf>
    <xf numFmtId="178" fontId="90" fillId="0" borderId="0" xfId="19" applyFont="1" applyFill="1" applyAlignment="1" applyProtection="1">
      <alignment horizontal="left" vertical="top"/>
      <protection hidden="1"/>
    </xf>
    <xf numFmtId="178" fontId="90" fillId="0" borderId="0" xfId="1" applyFont="1" applyFill="1" applyAlignment="1" applyProtection="1">
      <alignment horizontal="left" vertical="top"/>
      <protection locked="0" hidden="1"/>
    </xf>
    <xf numFmtId="0" fontId="74" fillId="0" borderId="0" xfId="0" applyFont="1"/>
    <xf numFmtId="0" fontId="91" fillId="19" borderId="0" xfId="0" applyFont="1" applyFill="1"/>
    <xf numFmtId="0" fontId="75" fillId="19" borderId="0" xfId="0" applyFont="1" applyFill="1"/>
    <xf numFmtId="178" fontId="75" fillId="19" borderId="0" xfId="1" applyFont="1" applyFill="1"/>
    <xf numFmtId="0" fontId="22" fillId="0" borderId="0" xfId="0" applyFont="1" applyAlignment="1">
      <alignment vertical="center" wrapText="1"/>
    </xf>
    <xf numFmtId="0" fontId="96" fillId="0" borderId="0" xfId="0" applyFont="1"/>
    <xf numFmtId="176" fontId="98" fillId="0" borderId="0" xfId="1" applyNumberFormat="1" applyFont="1" applyBorder="1"/>
    <xf numFmtId="9" fontId="18" fillId="20" borderId="0" xfId="0" applyNumberFormat="1" applyFont="1" applyFill="1" applyAlignment="1">
      <alignment horizontal="center"/>
    </xf>
    <xf numFmtId="0" fontId="98" fillId="0" borderId="0" xfId="0" applyFont="1"/>
    <xf numFmtId="176" fontId="98" fillId="0" borderId="0" xfId="1" applyNumberFormat="1" applyFont="1" applyBorder="1" applyAlignment="1">
      <alignment horizontal="right"/>
    </xf>
    <xf numFmtId="0" fontId="96" fillId="21" borderId="0" xfId="0" applyFont="1" applyFill="1" applyAlignment="1">
      <alignment wrapText="1"/>
    </xf>
    <xf numFmtId="0" fontId="18" fillId="0" borderId="0" xfId="0" applyFont="1" applyAlignment="1">
      <alignment vertical="center"/>
    </xf>
    <xf numFmtId="176" fontId="75" fillId="0" borderId="0" xfId="1" applyNumberFormat="1" applyFont="1" applyBorder="1"/>
    <xf numFmtId="0" fontId="91" fillId="18" borderId="0" xfId="0" applyFont="1" applyFill="1"/>
    <xf numFmtId="0" fontId="0" fillId="18" borderId="0" xfId="0" applyFill="1"/>
    <xf numFmtId="176" fontId="0" fillId="18" borderId="0" xfId="1" applyNumberFormat="1" applyFont="1" applyFill="1"/>
    <xf numFmtId="0" fontId="99" fillId="0" borderId="0" xfId="0" applyFont="1" applyAlignment="1">
      <alignment vertical="center" wrapText="1"/>
    </xf>
    <xf numFmtId="176" fontId="2" fillId="0" borderId="0" xfId="1" applyNumberFormat="1" applyFont="1"/>
    <xf numFmtId="9" fontId="90" fillId="20" borderId="0" xfId="0" applyNumberFormat="1" applyFont="1" applyFill="1" applyAlignment="1">
      <alignment horizontal="center"/>
    </xf>
    <xf numFmtId="0" fontId="88" fillId="0" borderId="0" xfId="0" applyFont="1"/>
    <xf numFmtId="183" fontId="90" fillId="20" borderId="0" xfId="1" applyNumberFormat="1" applyFont="1" applyFill="1" applyAlignment="1">
      <alignment horizontal="center"/>
    </xf>
    <xf numFmtId="0" fontId="100" fillId="0" borderId="0" xfId="0" applyFont="1" applyAlignment="1">
      <alignment vertical="center" wrapText="1"/>
    </xf>
    <xf numFmtId="183" fontId="90" fillId="0" borderId="0" xfId="1" applyNumberFormat="1" applyFont="1" applyFill="1" applyAlignment="1">
      <alignment horizontal="center"/>
    </xf>
    <xf numFmtId="0" fontId="9" fillId="0" borderId="0" xfId="0" applyFont="1"/>
    <xf numFmtId="9" fontId="90" fillId="0" borderId="0" xfId="0" applyNumberFormat="1" applyFont="1" applyAlignment="1">
      <alignment horizontal="center"/>
    </xf>
    <xf numFmtId="0" fontId="96" fillId="0" borderId="0" xfId="0" applyFont="1" applyAlignment="1">
      <alignment vertical="center"/>
    </xf>
    <xf numFmtId="0" fontId="102" fillId="19" borderId="0" xfId="0" applyFont="1" applyFill="1"/>
    <xf numFmtId="0" fontId="98" fillId="19" borderId="0" xfId="0" applyFont="1" applyFill="1"/>
    <xf numFmtId="178" fontId="98" fillId="19" borderId="0" xfId="1" applyFont="1" applyFill="1"/>
    <xf numFmtId="0" fontId="103" fillId="0" borderId="0" xfId="0" applyFont="1"/>
    <xf numFmtId="176" fontId="75" fillId="18" borderId="0" xfId="1" applyNumberFormat="1" applyFont="1" applyFill="1"/>
    <xf numFmtId="0" fontId="2" fillId="0" borderId="0" xfId="0" applyFont="1" applyAlignment="1">
      <alignment vertical="center" wrapText="1"/>
    </xf>
    <xf numFmtId="0" fontId="98" fillId="0" borderId="0" xfId="0" applyFont="1" applyAlignment="1">
      <alignment vertical="center"/>
    </xf>
    <xf numFmtId="0" fontId="85" fillId="0" borderId="0" xfId="0" applyFont="1" applyAlignment="1">
      <alignment vertical="center" wrapText="1"/>
    </xf>
    <xf numFmtId="0" fontId="2" fillId="0" borderId="0" xfId="0" applyFont="1"/>
    <xf numFmtId="176" fontId="2" fillId="0" borderId="0" xfId="0" applyNumberFormat="1" applyFont="1"/>
    <xf numFmtId="9" fontId="18" fillId="0" borderId="0" xfId="0" applyNumberFormat="1" applyFont="1" applyAlignment="1">
      <alignment horizontal="center"/>
    </xf>
    <xf numFmtId="176" fontId="87" fillId="0" borderId="0" xfId="1" applyNumberFormat="1" applyFont="1" applyBorder="1" applyAlignment="1">
      <alignment horizontal="right" wrapText="1"/>
    </xf>
    <xf numFmtId="0" fontId="87" fillId="0" borderId="0" xfId="0" applyFont="1" applyAlignment="1">
      <alignment horizontal="center" wrapText="1"/>
    </xf>
    <xf numFmtId="0" fontId="67" fillId="19" borderId="0" xfId="0" applyFont="1" applyFill="1"/>
    <xf numFmtId="178" fontId="67" fillId="19" borderId="0" xfId="1" applyFont="1" applyFill="1"/>
    <xf numFmtId="178" fontId="18" fillId="0" borderId="0" xfId="1" applyFont="1"/>
    <xf numFmtId="178" fontId="75" fillId="0" borderId="0" xfId="1" applyFont="1" applyFill="1" applyBorder="1"/>
    <xf numFmtId="9" fontId="18" fillId="22" borderId="0" xfId="0" applyNumberFormat="1" applyFont="1" applyFill="1" applyAlignment="1">
      <alignment horizontal="center"/>
    </xf>
    <xf numFmtId="0" fontId="16" fillId="18" borderId="0" xfId="0" applyFont="1" applyFill="1"/>
    <xf numFmtId="178" fontId="0" fillId="0" borderId="0" xfId="1" applyFont="1" applyFill="1"/>
    <xf numFmtId="185" fontId="0" fillId="0" borderId="0" xfId="1" applyNumberFormat="1" applyFont="1" applyFill="1"/>
    <xf numFmtId="178" fontId="50" fillId="0" borderId="0" xfId="18" applyFont="1" applyFill="1" applyAlignment="1" applyProtection="1">
      <alignment horizontal="right" vertical="top"/>
      <protection locked="0" hidden="1"/>
    </xf>
    <xf numFmtId="25" fontId="0" fillId="2" borderId="0" xfId="0" applyNumberFormat="1" applyFill="1" applyAlignment="1">
      <alignment horizontal="right"/>
    </xf>
    <xf numFmtId="25" fontId="9" fillId="3" borderId="0" xfId="0" applyNumberFormat="1" applyFont="1" applyFill="1" applyAlignment="1">
      <alignment horizontal="right"/>
    </xf>
    <xf numFmtId="25" fontId="0" fillId="4" borderId="0" xfId="0" applyNumberFormat="1" applyFill="1" applyAlignment="1">
      <alignment horizontal="right"/>
    </xf>
    <xf numFmtId="25" fontId="15" fillId="2" borderId="0" xfId="0" applyNumberFormat="1" applyFont="1" applyFill="1" applyAlignment="1">
      <alignment horizontal="right"/>
    </xf>
    <xf numFmtId="0" fontId="9" fillId="0" borderId="0" xfId="7" applyFont="1" applyAlignment="1">
      <alignment horizontal="right"/>
    </xf>
    <xf numFmtId="0" fontId="0" fillId="0" borderId="0" xfId="0" applyAlignment="1">
      <alignment horizontal="right"/>
    </xf>
    <xf numFmtId="178" fontId="1" fillId="0" borderId="0" xfId="1" applyFont="1" applyFill="1" applyAlignment="1">
      <alignment horizontal="left" vertical="top"/>
    </xf>
    <xf numFmtId="185" fontId="1" fillId="0" borderId="0" xfId="1" applyNumberFormat="1" applyFont="1" applyFill="1" applyAlignment="1">
      <alignment horizontal="left" vertical="top"/>
    </xf>
    <xf numFmtId="178" fontId="1" fillId="0" borderId="0" xfId="1" applyFont="1" applyFill="1"/>
    <xf numFmtId="178" fontId="1" fillId="0" borderId="0" xfId="19" applyFont="1" applyFill="1" applyAlignment="1">
      <alignment horizontal="left" vertical="top"/>
    </xf>
    <xf numFmtId="0" fontId="90" fillId="0" borderId="0" xfId="17" applyFont="1" applyAlignment="1" applyProtection="1">
      <alignment horizontal="left" vertical="top"/>
      <protection locked="0" hidden="1"/>
    </xf>
    <xf numFmtId="0" fontId="90" fillId="0" borderId="0" xfId="17" applyFont="1" applyAlignment="1">
      <alignment horizontal="left" vertical="top"/>
    </xf>
    <xf numFmtId="0" fontId="90" fillId="0" borderId="0" xfId="17" applyFont="1" applyAlignment="1" applyProtection="1">
      <alignment horizontal="left" vertical="top"/>
      <protection hidden="1"/>
    </xf>
    <xf numFmtId="0" fontId="1" fillId="0" borderId="0" xfId="0" applyFont="1" applyAlignment="1">
      <alignment horizontal="left" vertical="top"/>
    </xf>
    <xf numFmtId="0" fontId="1" fillId="0" borderId="0" xfId="0" applyFont="1"/>
    <xf numFmtId="0" fontId="8" fillId="0" borderId="0" xfId="10" applyAlignment="1">
      <alignment horizontal="left" vertical="top"/>
    </xf>
    <xf numFmtId="0" fontId="92" fillId="0" borderId="0" xfId="17" applyFont="1" applyAlignment="1">
      <alignment horizontal="left" vertical="top"/>
    </xf>
    <xf numFmtId="0" fontId="8" fillId="0" borderId="0" xfId="11" applyAlignment="1">
      <alignment horizontal="left" vertical="top"/>
    </xf>
    <xf numFmtId="0" fontId="7" fillId="0" borderId="0" xfId="12" applyAlignment="1">
      <alignment horizontal="left" vertical="top"/>
    </xf>
    <xf numFmtId="0" fontId="7" fillId="0" borderId="0" xfId="13" applyAlignment="1">
      <alignment horizontal="left" vertical="top"/>
    </xf>
    <xf numFmtId="178" fontId="7" fillId="0" borderId="0" xfId="13" applyNumberFormat="1" applyAlignment="1">
      <alignment horizontal="left" vertical="top"/>
    </xf>
    <xf numFmtId="0" fontId="5" fillId="0" borderId="0" xfId="21" applyAlignment="1">
      <alignment horizontal="left" vertical="top"/>
    </xf>
    <xf numFmtId="178" fontId="1" fillId="0" borderId="0" xfId="0" applyNumberFormat="1" applyFont="1" applyAlignment="1">
      <alignment horizontal="left" vertical="top"/>
    </xf>
    <xf numFmtId="178" fontId="0" fillId="0" borderId="0" xfId="0" applyNumberFormat="1"/>
    <xf numFmtId="178" fontId="1" fillId="0" borderId="0" xfId="0" applyNumberFormat="1" applyFont="1"/>
    <xf numFmtId="0" fontId="9" fillId="0" borderId="9" xfId="0" applyFont="1" applyBorder="1" applyAlignment="1">
      <alignment vertical="justify"/>
    </xf>
    <xf numFmtId="0" fontId="9" fillId="0" borderId="9" xfId="0" applyFont="1" applyBorder="1" applyAlignment="1">
      <alignment vertical="justify" wrapText="1"/>
    </xf>
    <xf numFmtId="0" fontId="84" fillId="0" borderId="0" xfId="0" applyFont="1" applyAlignment="1">
      <alignment horizontal="center" vertical="top" wrapText="1"/>
    </xf>
    <xf numFmtId="0" fontId="32" fillId="0" borderId="0" xfId="0" applyFont="1" applyAlignment="1">
      <alignment horizontal="left" vertical="distributed" wrapText="1"/>
    </xf>
    <xf numFmtId="0" fontId="0" fillId="0" borderId="0" xfId="0" applyAlignment="1">
      <alignment horizontal="center" wrapText="1"/>
    </xf>
    <xf numFmtId="0" fontId="0" fillId="0" borderId="3" xfId="0" applyBorder="1" applyAlignment="1">
      <alignment horizontal="center" vertical="center" wrapText="1"/>
    </xf>
    <xf numFmtId="0" fontId="0" fillId="0" borderId="18" xfId="0" applyBorder="1" applyAlignment="1">
      <alignment horizontal="center" vertical="center" wrapText="1"/>
    </xf>
    <xf numFmtId="0" fontId="0" fillId="0" borderId="17" xfId="0" applyBorder="1" applyAlignment="1">
      <alignment horizontal="center" vertical="center" wrapText="1"/>
    </xf>
    <xf numFmtId="0" fontId="37" fillId="0" borderId="14" xfId="0" applyFont="1" applyBorder="1" applyAlignment="1">
      <alignment wrapText="1"/>
    </xf>
    <xf numFmtId="0" fontId="37" fillId="0" borderId="0" xfId="0" applyFont="1" applyAlignment="1">
      <alignment wrapText="1"/>
    </xf>
    <xf numFmtId="0" fontId="37" fillId="0" borderId="15" xfId="0" applyFont="1" applyBorder="1" applyAlignment="1">
      <alignment wrapText="1"/>
    </xf>
    <xf numFmtId="0" fontId="37" fillId="0" borderId="16" xfId="0" applyFont="1" applyBorder="1" applyAlignment="1">
      <alignment wrapText="1"/>
    </xf>
    <xf numFmtId="0" fontId="37" fillId="0" borderId="6" xfId="0" applyFont="1" applyBorder="1" applyAlignment="1">
      <alignment wrapText="1"/>
    </xf>
    <xf numFmtId="0" fontId="37" fillId="0" borderId="8" xfId="0" applyFont="1" applyBorder="1" applyAlignment="1">
      <alignment wrapText="1"/>
    </xf>
    <xf numFmtId="0" fontId="27" fillId="2" borderId="12" xfId="0" applyFont="1" applyFill="1" applyBorder="1" applyAlignment="1">
      <alignment wrapText="1"/>
    </xf>
    <xf numFmtId="0" fontId="10" fillId="2" borderId="9" xfId="0" applyFont="1" applyFill="1" applyBorder="1" applyAlignment="1">
      <alignment wrapText="1"/>
    </xf>
    <xf numFmtId="0" fontId="10" fillId="2" borderId="13" xfId="0" applyFont="1" applyFill="1" applyBorder="1" applyAlignment="1">
      <alignment wrapText="1"/>
    </xf>
    <xf numFmtId="0" fontId="10" fillId="2" borderId="14" xfId="0" applyFont="1" applyFill="1" applyBorder="1" applyAlignment="1">
      <alignment wrapText="1"/>
    </xf>
    <xf numFmtId="0" fontId="10" fillId="2" borderId="0" xfId="0" applyFont="1" applyFill="1" applyAlignment="1">
      <alignment wrapText="1"/>
    </xf>
    <xf numFmtId="0" fontId="10" fillId="2" borderId="15" xfId="0" applyFont="1" applyFill="1" applyBorder="1" applyAlignment="1">
      <alignment wrapText="1"/>
    </xf>
    <xf numFmtId="0" fontId="10" fillId="2" borderId="16" xfId="0" applyFont="1" applyFill="1" applyBorder="1" applyAlignment="1">
      <alignment wrapText="1"/>
    </xf>
    <xf numFmtId="0" fontId="10" fillId="2" borderId="6" xfId="0" applyFont="1" applyFill="1" applyBorder="1" applyAlignment="1">
      <alignment wrapText="1"/>
    </xf>
    <xf numFmtId="0" fontId="10" fillId="2" borderId="8" xfId="0" applyFont="1" applyFill="1" applyBorder="1" applyAlignment="1">
      <alignment wrapText="1"/>
    </xf>
    <xf numFmtId="0" fontId="37" fillId="0" borderId="12" xfId="0" applyFont="1" applyBorder="1" applyAlignment="1">
      <alignment wrapText="1"/>
    </xf>
    <xf numFmtId="0" fontId="37" fillId="0" borderId="9" xfId="0" applyFont="1" applyBorder="1" applyAlignment="1">
      <alignment wrapText="1"/>
    </xf>
    <xf numFmtId="0" fontId="37" fillId="0" borderId="13" xfId="0" applyFont="1" applyBorder="1" applyAlignment="1">
      <alignment wrapText="1"/>
    </xf>
    <xf numFmtId="0" fontId="24" fillId="2" borderId="12" xfId="0" applyFont="1" applyFill="1" applyBorder="1" applyAlignment="1">
      <alignment wrapText="1"/>
    </xf>
    <xf numFmtId="0" fontId="24" fillId="2" borderId="9" xfId="0" applyFont="1" applyFill="1" applyBorder="1" applyAlignment="1">
      <alignment wrapText="1"/>
    </xf>
    <xf numFmtId="0" fontId="24" fillId="2" borderId="13" xfId="0" applyFont="1" applyFill="1" applyBorder="1" applyAlignment="1">
      <alignment wrapText="1"/>
    </xf>
    <xf numFmtId="0" fontId="24" fillId="2" borderId="14" xfId="0" applyFont="1" applyFill="1" applyBorder="1" applyAlignment="1">
      <alignment wrapText="1"/>
    </xf>
    <xf numFmtId="0" fontId="24" fillId="2" borderId="0" xfId="0" applyFont="1" applyFill="1" applyAlignment="1">
      <alignment wrapText="1"/>
    </xf>
    <xf numFmtId="0" fontId="24" fillId="2" borderId="15" xfId="0" applyFont="1" applyFill="1" applyBorder="1" applyAlignment="1">
      <alignment wrapText="1"/>
    </xf>
    <xf numFmtId="0" fontId="0" fillId="0" borderId="18" xfId="0" applyBorder="1"/>
    <xf numFmtId="0" fontId="62" fillId="0" borderId="0" xfId="0" applyFont="1" applyAlignment="1">
      <alignment horizontal="center" wrapText="1"/>
    </xf>
    <xf numFmtId="0" fontId="0" fillId="0" borderId="5" xfId="0" applyBorder="1"/>
    <xf numFmtId="0" fontId="9" fillId="8" borderId="0" xfId="7" applyFont="1" applyFill="1"/>
    <xf numFmtId="0" fontId="27" fillId="0" borderId="0" xfId="7" applyFont="1" applyAlignment="1">
      <alignment horizontal="center"/>
    </xf>
    <xf numFmtId="0" fontId="40" fillId="0" borderId="0" xfId="0" applyFont="1" applyAlignment="1">
      <alignment horizontal="left" vertical="top" wrapText="1"/>
    </xf>
    <xf numFmtId="0" fontId="69" fillId="0" borderId="0" xfId="17" applyFont="1" applyAlignment="1" applyProtection="1">
      <alignment horizontal="center" vertical="center"/>
      <protection hidden="1"/>
    </xf>
    <xf numFmtId="0" fontId="0" fillId="0" borderId="3" xfId="0" applyBorder="1" applyAlignment="1">
      <alignment vertical="center"/>
    </xf>
    <xf numFmtId="0" fontId="0" fillId="0" borderId="5" xfId="0" applyBorder="1" applyAlignment="1">
      <alignment vertical="center"/>
    </xf>
    <xf numFmtId="0" fontId="0" fillId="0" borderId="2" xfId="0" applyBorder="1" applyAlignment="1">
      <alignment vertical="center"/>
    </xf>
  </cellXfs>
  <cellStyles count="42784">
    <cellStyle name="Currency 10" xfId="42777" xr:uid="{00000000-0005-0000-0000-000002000000}"/>
    <cellStyle name="Currency 2" xfId="2" xr:uid="{00000000-0005-0000-0000-000003000000}"/>
    <cellStyle name="Currency 2 2" xfId="67" xr:uid="{00000000-0005-0000-0000-000004000000}"/>
    <cellStyle name="Currency 3" xfId="63" xr:uid="{00000000-0005-0000-0000-000005000000}"/>
    <cellStyle name="Currency 3 10" xfId="954" xr:uid="{00000000-0005-0000-0000-000006000000}"/>
    <cellStyle name="Currency 3 10 2" xfId="2506" xr:uid="{00000000-0005-0000-0000-000007000000}"/>
    <cellStyle name="Currency 3 10 2 2" xfId="6114" xr:uid="{00000000-0005-0000-0000-000008000000}"/>
    <cellStyle name="Currency 3 10 2 2 2" xfId="27485" xr:uid="{00000000-0005-0000-0000-000009000000}"/>
    <cellStyle name="Currency 3 10 2 3" xfId="9719" xr:uid="{00000000-0005-0000-0000-00000A000000}"/>
    <cellStyle name="Currency 3 10 2 3 2" xfId="31090" xr:uid="{00000000-0005-0000-0000-00000B000000}"/>
    <cellStyle name="Currency 3 10 2 4" xfId="13324" xr:uid="{00000000-0005-0000-0000-00000C000000}"/>
    <cellStyle name="Currency 3 10 2 4 2" xfId="34695" xr:uid="{00000000-0005-0000-0000-00000D000000}"/>
    <cellStyle name="Currency 3 10 2 5" xfId="16929" xr:uid="{00000000-0005-0000-0000-00000E000000}"/>
    <cellStyle name="Currency 3 10 2 5 2" xfId="38300" xr:uid="{00000000-0005-0000-0000-00000F000000}"/>
    <cellStyle name="Currency 3 10 2 6" xfId="23880" xr:uid="{00000000-0005-0000-0000-000010000000}"/>
    <cellStyle name="Currency 3 10 2 7" xfId="41905" xr:uid="{00000000-0005-0000-0000-000011000000}"/>
    <cellStyle name="Currency 3 10 2 8" xfId="20534" xr:uid="{00000000-0005-0000-0000-000012000000}"/>
    <cellStyle name="Currency 3 10 3" xfId="4564" xr:uid="{00000000-0005-0000-0000-000013000000}"/>
    <cellStyle name="Currency 3 10 3 2" xfId="25936" xr:uid="{00000000-0005-0000-0000-000014000000}"/>
    <cellStyle name="Currency 3 10 4" xfId="8170" xr:uid="{00000000-0005-0000-0000-000015000000}"/>
    <cellStyle name="Currency 3 10 4 2" xfId="29541" xr:uid="{00000000-0005-0000-0000-000016000000}"/>
    <cellStyle name="Currency 3 10 5" xfId="11775" xr:uid="{00000000-0005-0000-0000-000017000000}"/>
    <cellStyle name="Currency 3 10 5 2" xfId="33146" xr:uid="{00000000-0005-0000-0000-000018000000}"/>
    <cellStyle name="Currency 3 10 6" xfId="15380" xr:uid="{00000000-0005-0000-0000-000019000000}"/>
    <cellStyle name="Currency 3 10 6 2" xfId="36751" xr:uid="{00000000-0005-0000-0000-00001A000000}"/>
    <cellStyle name="Currency 3 10 7" xfId="22331" xr:uid="{00000000-0005-0000-0000-00001B000000}"/>
    <cellStyle name="Currency 3 10 8" xfId="40356" xr:uid="{00000000-0005-0000-0000-00001C000000}"/>
    <cellStyle name="Currency 3 10 9" xfId="18985" xr:uid="{00000000-0005-0000-0000-00001D000000}"/>
    <cellStyle name="Currency 3 11" xfId="1075" xr:uid="{00000000-0005-0000-0000-00001E000000}"/>
    <cellStyle name="Currency 3 11 2" xfId="2627" xr:uid="{00000000-0005-0000-0000-00001F000000}"/>
    <cellStyle name="Currency 3 11 2 2" xfId="6235" xr:uid="{00000000-0005-0000-0000-000020000000}"/>
    <cellStyle name="Currency 3 11 2 2 2" xfId="27606" xr:uid="{00000000-0005-0000-0000-000021000000}"/>
    <cellStyle name="Currency 3 11 2 3" xfId="9840" xr:uid="{00000000-0005-0000-0000-000022000000}"/>
    <cellStyle name="Currency 3 11 2 3 2" xfId="31211" xr:uid="{00000000-0005-0000-0000-000023000000}"/>
    <cellStyle name="Currency 3 11 2 4" xfId="13445" xr:uid="{00000000-0005-0000-0000-000024000000}"/>
    <cellStyle name="Currency 3 11 2 4 2" xfId="34816" xr:uid="{00000000-0005-0000-0000-000025000000}"/>
    <cellStyle name="Currency 3 11 2 5" xfId="17050" xr:uid="{00000000-0005-0000-0000-000026000000}"/>
    <cellStyle name="Currency 3 11 2 5 2" xfId="38421" xr:uid="{00000000-0005-0000-0000-000027000000}"/>
    <cellStyle name="Currency 3 11 2 6" xfId="24001" xr:uid="{00000000-0005-0000-0000-000028000000}"/>
    <cellStyle name="Currency 3 11 2 7" xfId="42026" xr:uid="{00000000-0005-0000-0000-000029000000}"/>
    <cellStyle name="Currency 3 11 2 8" xfId="20655" xr:uid="{00000000-0005-0000-0000-00002A000000}"/>
    <cellStyle name="Currency 3 11 3" xfId="4685" xr:uid="{00000000-0005-0000-0000-00002B000000}"/>
    <cellStyle name="Currency 3 11 3 2" xfId="26057" xr:uid="{00000000-0005-0000-0000-00002C000000}"/>
    <cellStyle name="Currency 3 11 4" xfId="8291" xr:uid="{00000000-0005-0000-0000-00002D000000}"/>
    <cellStyle name="Currency 3 11 4 2" xfId="29662" xr:uid="{00000000-0005-0000-0000-00002E000000}"/>
    <cellStyle name="Currency 3 11 5" xfId="11896" xr:uid="{00000000-0005-0000-0000-00002F000000}"/>
    <cellStyle name="Currency 3 11 5 2" xfId="33267" xr:uid="{00000000-0005-0000-0000-000030000000}"/>
    <cellStyle name="Currency 3 11 6" xfId="15501" xr:uid="{00000000-0005-0000-0000-000031000000}"/>
    <cellStyle name="Currency 3 11 6 2" xfId="36872" xr:uid="{00000000-0005-0000-0000-000032000000}"/>
    <cellStyle name="Currency 3 11 7" xfId="22452" xr:uid="{00000000-0005-0000-0000-000033000000}"/>
    <cellStyle name="Currency 3 11 8" xfId="40477" xr:uid="{00000000-0005-0000-0000-000034000000}"/>
    <cellStyle name="Currency 3 11 9" xfId="19106" xr:uid="{00000000-0005-0000-0000-000035000000}"/>
    <cellStyle name="Currency 3 12" xfId="1330" xr:uid="{00000000-0005-0000-0000-000036000000}"/>
    <cellStyle name="Currency 3 12 2" xfId="2879" xr:uid="{00000000-0005-0000-0000-000037000000}"/>
    <cellStyle name="Currency 3 12 2 2" xfId="6486" xr:uid="{00000000-0005-0000-0000-000038000000}"/>
    <cellStyle name="Currency 3 12 2 2 2" xfId="27857" xr:uid="{00000000-0005-0000-0000-000039000000}"/>
    <cellStyle name="Currency 3 12 2 3" xfId="10091" xr:uid="{00000000-0005-0000-0000-00003A000000}"/>
    <cellStyle name="Currency 3 12 2 3 2" xfId="31462" xr:uid="{00000000-0005-0000-0000-00003B000000}"/>
    <cellStyle name="Currency 3 12 2 4" xfId="13696" xr:uid="{00000000-0005-0000-0000-00003C000000}"/>
    <cellStyle name="Currency 3 12 2 4 2" xfId="35067" xr:uid="{00000000-0005-0000-0000-00003D000000}"/>
    <cellStyle name="Currency 3 12 2 5" xfId="17301" xr:uid="{00000000-0005-0000-0000-00003E000000}"/>
    <cellStyle name="Currency 3 12 2 5 2" xfId="38672" xr:uid="{00000000-0005-0000-0000-00003F000000}"/>
    <cellStyle name="Currency 3 12 2 6" xfId="24252" xr:uid="{00000000-0005-0000-0000-000040000000}"/>
    <cellStyle name="Currency 3 12 2 7" xfId="42277" xr:uid="{00000000-0005-0000-0000-000041000000}"/>
    <cellStyle name="Currency 3 12 2 8" xfId="20906" xr:uid="{00000000-0005-0000-0000-000042000000}"/>
    <cellStyle name="Currency 3 12 3" xfId="4940" xr:uid="{00000000-0005-0000-0000-000043000000}"/>
    <cellStyle name="Currency 3 12 3 2" xfId="26311" xr:uid="{00000000-0005-0000-0000-000044000000}"/>
    <cellStyle name="Currency 3 12 4" xfId="8545" xr:uid="{00000000-0005-0000-0000-000045000000}"/>
    <cellStyle name="Currency 3 12 4 2" xfId="29916" xr:uid="{00000000-0005-0000-0000-000046000000}"/>
    <cellStyle name="Currency 3 12 5" xfId="12150" xr:uid="{00000000-0005-0000-0000-000047000000}"/>
    <cellStyle name="Currency 3 12 5 2" xfId="33521" xr:uid="{00000000-0005-0000-0000-000048000000}"/>
    <cellStyle name="Currency 3 12 6" xfId="15755" xr:uid="{00000000-0005-0000-0000-000049000000}"/>
    <cellStyle name="Currency 3 12 6 2" xfId="37126" xr:uid="{00000000-0005-0000-0000-00004A000000}"/>
    <cellStyle name="Currency 3 12 7" xfId="22706" xr:uid="{00000000-0005-0000-0000-00004B000000}"/>
    <cellStyle name="Currency 3 12 8" xfId="40731" xr:uid="{00000000-0005-0000-0000-00004C000000}"/>
    <cellStyle name="Currency 3 12 9" xfId="19360" xr:uid="{00000000-0005-0000-0000-00004D000000}"/>
    <cellStyle name="Currency 3 13" xfId="1588" xr:uid="{00000000-0005-0000-0000-00004E000000}"/>
    <cellStyle name="Currency 3 13 2" xfId="5197" xr:uid="{00000000-0005-0000-0000-00004F000000}"/>
    <cellStyle name="Currency 3 13 2 2" xfId="26568" xr:uid="{00000000-0005-0000-0000-000050000000}"/>
    <cellStyle name="Currency 3 13 3" xfId="8802" xr:uid="{00000000-0005-0000-0000-000051000000}"/>
    <cellStyle name="Currency 3 13 3 2" xfId="30173" xr:uid="{00000000-0005-0000-0000-000052000000}"/>
    <cellStyle name="Currency 3 13 4" xfId="12407" xr:uid="{00000000-0005-0000-0000-000053000000}"/>
    <cellStyle name="Currency 3 13 4 2" xfId="33778" xr:uid="{00000000-0005-0000-0000-000054000000}"/>
    <cellStyle name="Currency 3 13 5" xfId="16012" xr:uid="{00000000-0005-0000-0000-000055000000}"/>
    <cellStyle name="Currency 3 13 5 2" xfId="37383" xr:uid="{00000000-0005-0000-0000-000056000000}"/>
    <cellStyle name="Currency 3 13 6" xfId="22963" xr:uid="{00000000-0005-0000-0000-000057000000}"/>
    <cellStyle name="Currency 3 13 7" xfId="40988" xr:uid="{00000000-0005-0000-0000-000058000000}"/>
    <cellStyle name="Currency 3 13 8" xfId="19617" xr:uid="{00000000-0005-0000-0000-000059000000}"/>
    <cellStyle name="Currency 3 14" xfId="3134" xr:uid="{00000000-0005-0000-0000-00005A000000}"/>
    <cellStyle name="Currency 3 14 2" xfId="6740" xr:uid="{00000000-0005-0000-0000-00005B000000}"/>
    <cellStyle name="Currency 3 14 2 2" xfId="28111" xr:uid="{00000000-0005-0000-0000-00005C000000}"/>
    <cellStyle name="Currency 3 14 3" xfId="10345" xr:uid="{00000000-0005-0000-0000-00005D000000}"/>
    <cellStyle name="Currency 3 14 3 2" xfId="31716" xr:uid="{00000000-0005-0000-0000-00005E000000}"/>
    <cellStyle name="Currency 3 14 4" xfId="13950" xr:uid="{00000000-0005-0000-0000-00005F000000}"/>
    <cellStyle name="Currency 3 14 4 2" xfId="35321" xr:uid="{00000000-0005-0000-0000-000060000000}"/>
    <cellStyle name="Currency 3 14 5" xfId="17555" xr:uid="{00000000-0005-0000-0000-000061000000}"/>
    <cellStyle name="Currency 3 14 5 2" xfId="38926" xr:uid="{00000000-0005-0000-0000-000062000000}"/>
    <cellStyle name="Currency 3 14 6" xfId="24506" xr:uid="{00000000-0005-0000-0000-000063000000}"/>
    <cellStyle name="Currency 3 14 7" xfId="42531" xr:uid="{00000000-0005-0000-0000-000064000000}"/>
    <cellStyle name="Currency 3 14 8" xfId="21160" xr:uid="{00000000-0005-0000-0000-000065000000}"/>
    <cellStyle name="Currency 3 15" xfId="3675" xr:uid="{00000000-0005-0000-0000-000066000000}"/>
    <cellStyle name="Currency 3 15 2" xfId="7281" xr:uid="{00000000-0005-0000-0000-000067000000}"/>
    <cellStyle name="Currency 3 15 2 2" xfId="28652" xr:uid="{00000000-0005-0000-0000-000068000000}"/>
    <cellStyle name="Currency 3 15 3" xfId="10886" xr:uid="{00000000-0005-0000-0000-000069000000}"/>
    <cellStyle name="Currency 3 15 3 2" xfId="32257" xr:uid="{00000000-0005-0000-0000-00006A000000}"/>
    <cellStyle name="Currency 3 15 4" xfId="14491" xr:uid="{00000000-0005-0000-0000-00006B000000}"/>
    <cellStyle name="Currency 3 15 4 2" xfId="35862" xr:uid="{00000000-0005-0000-0000-00006C000000}"/>
    <cellStyle name="Currency 3 15 5" xfId="25047" xr:uid="{00000000-0005-0000-0000-00006D000000}"/>
    <cellStyle name="Currency 3 15 6" xfId="39467" xr:uid="{00000000-0005-0000-0000-00006E000000}"/>
    <cellStyle name="Currency 3 15 7" xfId="18096" xr:uid="{00000000-0005-0000-0000-00006F000000}"/>
    <cellStyle name="Currency 3 16" xfId="3393" xr:uid="{00000000-0005-0000-0000-000070000000}"/>
    <cellStyle name="Currency 3 16 2" xfId="24765" xr:uid="{00000000-0005-0000-0000-000071000000}"/>
    <cellStyle name="Currency 3 17" xfId="6999" xr:uid="{00000000-0005-0000-0000-000072000000}"/>
    <cellStyle name="Currency 3 17 2" xfId="28370" xr:uid="{00000000-0005-0000-0000-000073000000}"/>
    <cellStyle name="Currency 3 18" xfId="10604" xr:uid="{00000000-0005-0000-0000-000074000000}"/>
    <cellStyle name="Currency 3 18 2" xfId="31975" xr:uid="{00000000-0005-0000-0000-000075000000}"/>
    <cellStyle name="Currency 3 19" xfId="14209" xr:uid="{00000000-0005-0000-0000-000076000000}"/>
    <cellStyle name="Currency 3 19 2" xfId="35580" xr:uid="{00000000-0005-0000-0000-000077000000}"/>
    <cellStyle name="Currency 3 2" xfId="96" xr:uid="{00000000-0005-0000-0000-000078000000}"/>
    <cellStyle name="Currency 3 2 10" xfId="3232" xr:uid="{00000000-0005-0000-0000-000079000000}"/>
    <cellStyle name="Currency 3 2 10 2" xfId="6838" xr:uid="{00000000-0005-0000-0000-00007A000000}"/>
    <cellStyle name="Currency 3 2 10 2 2" xfId="28209" xr:uid="{00000000-0005-0000-0000-00007B000000}"/>
    <cellStyle name="Currency 3 2 10 3" xfId="10443" xr:uid="{00000000-0005-0000-0000-00007C000000}"/>
    <cellStyle name="Currency 3 2 10 3 2" xfId="31814" xr:uid="{00000000-0005-0000-0000-00007D000000}"/>
    <cellStyle name="Currency 3 2 10 4" xfId="14048" xr:uid="{00000000-0005-0000-0000-00007E000000}"/>
    <cellStyle name="Currency 3 2 10 4 2" xfId="35419" xr:uid="{00000000-0005-0000-0000-00007F000000}"/>
    <cellStyle name="Currency 3 2 10 5" xfId="17653" xr:uid="{00000000-0005-0000-0000-000080000000}"/>
    <cellStyle name="Currency 3 2 10 5 2" xfId="39024" xr:uid="{00000000-0005-0000-0000-000081000000}"/>
    <cellStyle name="Currency 3 2 10 6" xfId="24604" xr:uid="{00000000-0005-0000-0000-000082000000}"/>
    <cellStyle name="Currency 3 2 10 7" xfId="42629" xr:uid="{00000000-0005-0000-0000-000083000000}"/>
    <cellStyle name="Currency 3 2 10 8" xfId="21258" xr:uid="{00000000-0005-0000-0000-000084000000}"/>
    <cellStyle name="Currency 3 2 11" xfId="3706" xr:uid="{00000000-0005-0000-0000-000085000000}"/>
    <cellStyle name="Currency 3 2 11 2" xfId="7312" xr:uid="{00000000-0005-0000-0000-000086000000}"/>
    <cellStyle name="Currency 3 2 11 2 2" xfId="28683" xr:uid="{00000000-0005-0000-0000-000087000000}"/>
    <cellStyle name="Currency 3 2 11 3" xfId="10917" xr:uid="{00000000-0005-0000-0000-000088000000}"/>
    <cellStyle name="Currency 3 2 11 3 2" xfId="32288" xr:uid="{00000000-0005-0000-0000-000089000000}"/>
    <cellStyle name="Currency 3 2 11 4" xfId="14522" xr:uid="{00000000-0005-0000-0000-00008A000000}"/>
    <cellStyle name="Currency 3 2 11 4 2" xfId="35893" xr:uid="{00000000-0005-0000-0000-00008B000000}"/>
    <cellStyle name="Currency 3 2 11 5" xfId="25078" xr:uid="{00000000-0005-0000-0000-00008C000000}"/>
    <cellStyle name="Currency 3 2 11 6" xfId="39498" xr:uid="{00000000-0005-0000-0000-00008D000000}"/>
    <cellStyle name="Currency 3 2 11 7" xfId="18127" xr:uid="{00000000-0005-0000-0000-00008E000000}"/>
    <cellStyle name="Currency 3 2 12" xfId="3491" xr:uid="{00000000-0005-0000-0000-00008F000000}"/>
    <cellStyle name="Currency 3 2 12 2" xfId="24863" xr:uid="{00000000-0005-0000-0000-000090000000}"/>
    <cellStyle name="Currency 3 2 13" xfId="7097" xr:uid="{00000000-0005-0000-0000-000091000000}"/>
    <cellStyle name="Currency 3 2 13 2" xfId="28468" xr:uid="{00000000-0005-0000-0000-000092000000}"/>
    <cellStyle name="Currency 3 2 14" xfId="10702" xr:uid="{00000000-0005-0000-0000-000093000000}"/>
    <cellStyle name="Currency 3 2 14 2" xfId="32073" xr:uid="{00000000-0005-0000-0000-000094000000}"/>
    <cellStyle name="Currency 3 2 15" xfId="14307" xr:uid="{00000000-0005-0000-0000-000095000000}"/>
    <cellStyle name="Currency 3 2 15 2" xfId="35678" xr:uid="{00000000-0005-0000-0000-000096000000}"/>
    <cellStyle name="Currency 3 2 16" xfId="21473" xr:uid="{00000000-0005-0000-0000-000097000000}"/>
    <cellStyle name="Currency 3 2 17" xfId="39283" xr:uid="{00000000-0005-0000-0000-000098000000}"/>
    <cellStyle name="Currency 3 2 18" xfId="17912" xr:uid="{00000000-0005-0000-0000-000099000000}"/>
    <cellStyle name="Currency 3 2 2" xfId="217" xr:uid="{00000000-0005-0000-0000-00009A000000}"/>
    <cellStyle name="Currency 3 2 2 10" xfId="10823" xr:uid="{00000000-0005-0000-0000-00009B000000}"/>
    <cellStyle name="Currency 3 2 2 10 2" xfId="32194" xr:uid="{00000000-0005-0000-0000-00009C000000}"/>
    <cellStyle name="Currency 3 2 2 11" xfId="14428" xr:uid="{00000000-0005-0000-0000-00009D000000}"/>
    <cellStyle name="Currency 3 2 2 11 2" xfId="35799" xr:uid="{00000000-0005-0000-0000-00009E000000}"/>
    <cellStyle name="Currency 3 2 2 12" xfId="21594" xr:uid="{00000000-0005-0000-0000-00009F000000}"/>
    <cellStyle name="Currency 3 2 2 13" xfId="39404" xr:uid="{00000000-0005-0000-0000-0000A0000000}"/>
    <cellStyle name="Currency 3 2 2 14" xfId="18033" xr:uid="{00000000-0005-0000-0000-0000A1000000}"/>
    <cellStyle name="Currency 3 2 2 2" xfId="658" xr:uid="{00000000-0005-0000-0000-0000A2000000}"/>
    <cellStyle name="Currency 3 2 2 2 2" xfId="2210" xr:uid="{00000000-0005-0000-0000-0000A3000000}"/>
    <cellStyle name="Currency 3 2 2 2 2 2" xfId="5818" xr:uid="{00000000-0005-0000-0000-0000A4000000}"/>
    <cellStyle name="Currency 3 2 2 2 2 2 2" xfId="27189" xr:uid="{00000000-0005-0000-0000-0000A5000000}"/>
    <cellStyle name="Currency 3 2 2 2 2 3" xfId="9423" xr:uid="{00000000-0005-0000-0000-0000A6000000}"/>
    <cellStyle name="Currency 3 2 2 2 2 3 2" xfId="30794" xr:uid="{00000000-0005-0000-0000-0000A7000000}"/>
    <cellStyle name="Currency 3 2 2 2 2 4" xfId="13028" xr:uid="{00000000-0005-0000-0000-0000A8000000}"/>
    <cellStyle name="Currency 3 2 2 2 2 4 2" xfId="34399" xr:uid="{00000000-0005-0000-0000-0000A9000000}"/>
    <cellStyle name="Currency 3 2 2 2 2 5" xfId="16633" xr:uid="{00000000-0005-0000-0000-0000AA000000}"/>
    <cellStyle name="Currency 3 2 2 2 2 5 2" xfId="38004" xr:uid="{00000000-0005-0000-0000-0000AB000000}"/>
    <cellStyle name="Currency 3 2 2 2 2 6" xfId="23584" xr:uid="{00000000-0005-0000-0000-0000AC000000}"/>
    <cellStyle name="Currency 3 2 2 2 2 7" xfId="41609" xr:uid="{00000000-0005-0000-0000-0000AD000000}"/>
    <cellStyle name="Currency 3 2 2 2 2 8" xfId="20238" xr:uid="{00000000-0005-0000-0000-0000AE000000}"/>
    <cellStyle name="Currency 3 2 2 2 3" xfId="4268" xr:uid="{00000000-0005-0000-0000-0000AF000000}"/>
    <cellStyle name="Currency 3 2 2 2 3 2" xfId="25640" xr:uid="{00000000-0005-0000-0000-0000B0000000}"/>
    <cellStyle name="Currency 3 2 2 2 4" xfId="7874" xr:uid="{00000000-0005-0000-0000-0000B1000000}"/>
    <cellStyle name="Currency 3 2 2 2 4 2" xfId="29245" xr:uid="{00000000-0005-0000-0000-0000B2000000}"/>
    <cellStyle name="Currency 3 2 2 2 5" xfId="11479" xr:uid="{00000000-0005-0000-0000-0000B3000000}"/>
    <cellStyle name="Currency 3 2 2 2 5 2" xfId="32850" xr:uid="{00000000-0005-0000-0000-0000B4000000}"/>
    <cellStyle name="Currency 3 2 2 2 6" xfId="15084" xr:uid="{00000000-0005-0000-0000-0000B5000000}"/>
    <cellStyle name="Currency 3 2 2 2 6 2" xfId="36455" xr:uid="{00000000-0005-0000-0000-0000B6000000}"/>
    <cellStyle name="Currency 3 2 2 2 7" xfId="22035" xr:uid="{00000000-0005-0000-0000-0000B7000000}"/>
    <cellStyle name="Currency 3 2 2 2 8" xfId="40060" xr:uid="{00000000-0005-0000-0000-0000B8000000}"/>
    <cellStyle name="Currency 3 2 2 2 9" xfId="18689" xr:uid="{00000000-0005-0000-0000-0000B9000000}"/>
    <cellStyle name="Currency 3 2 2 3" xfId="1294" xr:uid="{00000000-0005-0000-0000-0000BA000000}"/>
    <cellStyle name="Currency 3 2 2 3 2" xfId="2846" xr:uid="{00000000-0005-0000-0000-0000BB000000}"/>
    <cellStyle name="Currency 3 2 2 3 2 2" xfId="6454" xr:uid="{00000000-0005-0000-0000-0000BC000000}"/>
    <cellStyle name="Currency 3 2 2 3 2 2 2" xfId="27825" xr:uid="{00000000-0005-0000-0000-0000BD000000}"/>
    <cellStyle name="Currency 3 2 2 3 2 3" xfId="10059" xr:uid="{00000000-0005-0000-0000-0000BE000000}"/>
    <cellStyle name="Currency 3 2 2 3 2 3 2" xfId="31430" xr:uid="{00000000-0005-0000-0000-0000BF000000}"/>
    <cellStyle name="Currency 3 2 2 3 2 4" xfId="13664" xr:uid="{00000000-0005-0000-0000-0000C0000000}"/>
    <cellStyle name="Currency 3 2 2 3 2 4 2" xfId="35035" xr:uid="{00000000-0005-0000-0000-0000C1000000}"/>
    <cellStyle name="Currency 3 2 2 3 2 5" xfId="17269" xr:uid="{00000000-0005-0000-0000-0000C2000000}"/>
    <cellStyle name="Currency 3 2 2 3 2 5 2" xfId="38640" xr:uid="{00000000-0005-0000-0000-0000C3000000}"/>
    <cellStyle name="Currency 3 2 2 3 2 6" xfId="24220" xr:uid="{00000000-0005-0000-0000-0000C4000000}"/>
    <cellStyle name="Currency 3 2 2 3 2 7" xfId="42245" xr:uid="{00000000-0005-0000-0000-0000C5000000}"/>
    <cellStyle name="Currency 3 2 2 3 2 8" xfId="20874" xr:uid="{00000000-0005-0000-0000-0000C6000000}"/>
    <cellStyle name="Currency 3 2 2 3 3" xfId="4904" xr:uid="{00000000-0005-0000-0000-0000C7000000}"/>
    <cellStyle name="Currency 3 2 2 3 3 2" xfId="26276" xr:uid="{00000000-0005-0000-0000-0000C8000000}"/>
    <cellStyle name="Currency 3 2 2 3 4" xfId="8510" xr:uid="{00000000-0005-0000-0000-0000C9000000}"/>
    <cellStyle name="Currency 3 2 2 3 4 2" xfId="29881" xr:uid="{00000000-0005-0000-0000-0000CA000000}"/>
    <cellStyle name="Currency 3 2 2 3 5" xfId="12115" xr:uid="{00000000-0005-0000-0000-0000CB000000}"/>
    <cellStyle name="Currency 3 2 2 3 5 2" xfId="33486" xr:uid="{00000000-0005-0000-0000-0000CC000000}"/>
    <cellStyle name="Currency 3 2 2 3 6" xfId="15720" xr:uid="{00000000-0005-0000-0000-0000CD000000}"/>
    <cellStyle name="Currency 3 2 2 3 6 2" xfId="37091" xr:uid="{00000000-0005-0000-0000-0000CE000000}"/>
    <cellStyle name="Currency 3 2 2 3 7" xfId="22671" xr:uid="{00000000-0005-0000-0000-0000CF000000}"/>
    <cellStyle name="Currency 3 2 2 3 8" xfId="40696" xr:uid="{00000000-0005-0000-0000-0000D0000000}"/>
    <cellStyle name="Currency 3 2 2 3 9" xfId="19325" xr:uid="{00000000-0005-0000-0000-0000D1000000}"/>
    <cellStyle name="Currency 3 2 2 4" xfId="1549" xr:uid="{00000000-0005-0000-0000-0000D2000000}"/>
    <cellStyle name="Currency 3 2 2 4 2" xfId="3098" xr:uid="{00000000-0005-0000-0000-0000D3000000}"/>
    <cellStyle name="Currency 3 2 2 4 2 2" xfId="6705" xr:uid="{00000000-0005-0000-0000-0000D4000000}"/>
    <cellStyle name="Currency 3 2 2 4 2 2 2" xfId="28076" xr:uid="{00000000-0005-0000-0000-0000D5000000}"/>
    <cellStyle name="Currency 3 2 2 4 2 3" xfId="10310" xr:uid="{00000000-0005-0000-0000-0000D6000000}"/>
    <cellStyle name="Currency 3 2 2 4 2 3 2" xfId="31681" xr:uid="{00000000-0005-0000-0000-0000D7000000}"/>
    <cellStyle name="Currency 3 2 2 4 2 4" xfId="13915" xr:uid="{00000000-0005-0000-0000-0000D8000000}"/>
    <cellStyle name="Currency 3 2 2 4 2 4 2" xfId="35286" xr:uid="{00000000-0005-0000-0000-0000D9000000}"/>
    <cellStyle name="Currency 3 2 2 4 2 5" xfId="17520" xr:uid="{00000000-0005-0000-0000-0000DA000000}"/>
    <cellStyle name="Currency 3 2 2 4 2 5 2" xfId="38891" xr:uid="{00000000-0005-0000-0000-0000DB000000}"/>
    <cellStyle name="Currency 3 2 2 4 2 6" xfId="24471" xr:uid="{00000000-0005-0000-0000-0000DC000000}"/>
    <cellStyle name="Currency 3 2 2 4 2 7" xfId="42496" xr:uid="{00000000-0005-0000-0000-0000DD000000}"/>
    <cellStyle name="Currency 3 2 2 4 2 8" xfId="21125" xr:uid="{00000000-0005-0000-0000-0000DE000000}"/>
    <cellStyle name="Currency 3 2 2 4 3" xfId="5159" xr:uid="{00000000-0005-0000-0000-0000DF000000}"/>
    <cellStyle name="Currency 3 2 2 4 3 2" xfId="26530" xr:uid="{00000000-0005-0000-0000-0000E0000000}"/>
    <cellStyle name="Currency 3 2 2 4 4" xfId="8764" xr:uid="{00000000-0005-0000-0000-0000E1000000}"/>
    <cellStyle name="Currency 3 2 2 4 4 2" xfId="30135" xr:uid="{00000000-0005-0000-0000-0000E2000000}"/>
    <cellStyle name="Currency 3 2 2 4 5" xfId="12369" xr:uid="{00000000-0005-0000-0000-0000E3000000}"/>
    <cellStyle name="Currency 3 2 2 4 5 2" xfId="33740" xr:uid="{00000000-0005-0000-0000-0000E4000000}"/>
    <cellStyle name="Currency 3 2 2 4 6" xfId="15974" xr:uid="{00000000-0005-0000-0000-0000E5000000}"/>
    <cellStyle name="Currency 3 2 2 4 6 2" xfId="37345" xr:uid="{00000000-0005-0000-0000-0000E6000000}"/>
    <cellStyle name="Currency 3 2 2 4 7" xfId="22925" xr:uid="{00000000-0005-0000-0000-0000E7000000}"/>
    <cellStyle name="Currency 3 2 2 4 8" xfId="40950" xr:uid="{00000000-0005-0000-0000-0000E8000000}"/>
    <cellStyle name="Currency 3 2 2 4 9" xfId="19579" xr:uid="{00000000-0005-0000-0000-0000E9000000}"/>
    <cellStyle name="Currency 3 2 2 5" xfId="1807" xr:uid="{00000000-0005-0000-0000-0000EA000000}"/>
    <cellStyle name="Currency 3 2 2 5 2" xfId="5416" xr:uid="{00000000-0005-0000-0000-0000EB000000}"/>
    <cellStyle name="Currency 3 2 2 5 2 2" xfId="26787" xr:uid="{00000000-0005-0000-0000-0000EC000000}"/>
    <cellStyle name="Currency 3 2 2 5 3" xfId="9021" xr:uid="{00000000-0005-0000-0000-0000ED000000}"/>
    <cellStyle name="Currency 3 2 2 5 3 2" xfId="30392" xr:uid="{00000000-0005-0000-0000-0000EE000000}"/>
    <cellStyle name="Currency 3 2 2 5 4" xfId="12626" xr:uid="{00000000-0005-0000-0000-0000EF000000}"/>
    <cellStyle name="Currency 3 2 2 5 4 2" xfId="33997" xr:uid="{00000000-0005-0000-0000-0000F0000000}"/>
    <cellStyle name="Currency 3 2 2 5 5" xfId="16231" xr:uid="{00000000-0005-0000-0000-0000F1000000}"/>
    <cellStyle name="Currency 3 2 2 5 5 2" xfId="37602" xr:uid="{00000000-0005-0000-0000-0000F2000000}"/>
    <cellStyle name="Currency 3 2 2 5 6" xfId="23182" xr:uid="{00000000-0005-0000-0000-0000F3000000}"/>
    <cellStyle name="Currency 3 2 2 5 7" xfId="41207" xr:uid="{00000000-0005-0000-0000-0000F4000000}"/>
    <cellStyle name="Currency 3 2 2 5 8" xfId="19836" xr:uid="{00000000-0005-0000-0000-0000F5000000}"/>
    <cellStyle name="Currency 3 2 2 6" xfId="3353" xr:uid="{00000000-0005-0000-0000-0000F6000000}"/>
    <cellStyle name="Currency 3 2 2 6 2" xfId="6959" xr:uid="{00000000-0005-0000-0000-0000F7000000}"/>
    <cellStyle name="Currency 3 2 2 6 2 2" xfId="28330" xr:uid="{00000000-0005-0000-0000-0000F8000000}"/>
    <cellStyle name="Currency 3 2 2 6 3" xfId="10564" xr:uid="{00000000-0005-0000-0000-0000F9000000}"/>
    <cellStyle name="Currency 3 2 2 6 3 2" xfId="31935" xr:uid="{00000000-0005-0000-0000-0000FA000000}"/>
    <cellStyle name="Currency 3 2 2 6 4" xfId="14169" xr:uid="{00000000-0005-0000-0000-0000FB000000}"/>
    <cellStyle name="Currency 3 2 2 6 4 2" xfId="35540" xr:uid="{00000000-0005-0000-0000-0000FC000000}"/>
    <cellStyle name="Currency 3 2 2 6 5" xfId="17774" xr:uid="{00000000-0005-0000-0000-0000FD000000}"/>
    <cellStyle name="Currency 3 2 2 6 5 2" xfId="39145" xr:uid="{00000000-0005-0000-0000-0000FE000000}"/>
    <cellStyle name="Currency 3 2 2 6 6" xfId="24725" xr:uid="{00000000-0005-0000-0000-0000FF000000}"/>
    <cellStyle name="Currency 3 2 2 6 7" xfId="42750" xr:uid="{00000000-0005-0000-0000-000000010000}"/>
    <cellStyle name="Currency 3 2 2 6 8" xfId="21379" xr:uid="{00000000-0005-0000-0000-000001010000}"/>
    <cellStyle name="Currency 3 2 2 7" xfId="3827" xr:uid="{00000000-0005-0000-0000-000002010000}"/>
    <cellStyle name="Currency 3 2 2 7 2" xfId="7433" xr:uid="{00000000-0005-0000-0000-000003010000}"/>
    <cellStyle name="Currency 3 2 2 7 2 2" xfId="28804" xr:uid="{00000000-0005-0000-0000-000004010000}"/>
    <cellStyle name="Currency 3 2 2 7 3" xfId="11038" xr:uid="{00000000-0005-0000-0000-000005010000}"/>
    <cellStyle name="Currency 3 2 2 7 3 2" xfId="32409" xr:uid="{00000000-0005-0000-0000-000006010000}"/>
    <cellStyle name="Currency 3 2 2 7 4" xfId="14643" xr:uid="{00000000-0005-0000-0000-000007010000}"/>
    <cellStyle name="Currency 3 2 2 7 4 2" xfId="36014" xr:uid="{00000000-0005-0000-0000-000008010000}"/>
    <cellStyle name="Currency 3 2 2 7 5" xfId="25199" xr:uid="{00000000-0005-0000-0000-000009010000}"/>
    <cellStyle name="Currency 3 2 2 7 6" xfId="39619" xr:uid="{00000000-0005-0000-0000-00000A010000}"/>
    <cellStyle name="Currency 3 2 2 7 7" xfId="18248" xr:uid="{00000000-0005-0000-0000-00000B010000}"/>
    <cellStyle name="Currency 3 2 2 8" xfId="3612" xr:uid="{00000000-0005-0000-0000-00000C010000}"/>
    <cellStyle name="Currency 3 2 2 8 2" xfId="24984" xr:uid="{00000000-0005-0000-0000-00000D010000}"/>
    <cellStyle name="Currency 3 2 2 9" xfId="7218" xr:uid="{00000000-0005-0000-0000-00000E010000}"/>
    <cellStyle name="Currency 3 2 2 9 2" xfId="28589" xr:uid="{00000000-0005-0000-0000-00000F010000}"/>
    <cellStyle name="Currency 3 2 3" xfId="339" xr:uid="{00000000-0005-0000-0000-000010010000}"/>
    <cellStyle name="Currency 3 2 3 10" xfId="18370" xr:uid="{00000000-0005-0000-0000-000011010000}"/>
    <cellStyle name="Currency 3 2 3 2" xfId="780" xr:uid="{00000000-0005-0000-0000-000012010000}"/>
    <cellStyle name="Currency 3 2 3 2 2" xfId="2332" xr:uid="{00000000-0005-0000-0000-000013010000}"/>
    <cellStyle name="Currency 3 2 3 2 2 2" xfId="5940" xr:uid="{00000000-0005-0000-0000-000014010000}"/>
    <cellStyle name="Currency 3 2 3 2 2 2 2" xfId="27311" xr:uid="{00000000-0005-0000-0000-000015010000}"/>
    <cellStyle name="Currency 3 2 3 2 2 3" xfId="9545" xr:uid="{00000000-0005-0000-0000-000016010000}"/>
    <cellStyle name="Currency 3 2 3 2 2 3 2" xfId="30916" xr:uid="{00000000-0005-0000-0000-000017010000}"/>
    <cellStyle name="Currency 3 2 3 2 2 4" xfId="13150" xr:uid="{00000000-0005-0000-0000-000018010000}"/>
    <cellStyle name="Currency 3 2 3 2 2 4 2" xfId="34521" xr:uid="{00000000-0005-0000-0000-000019010000}"/>
    <cellStyle name="Currency 3 2 3 2 2 5" xfId="16755" xr:uid="{00000000-0005-0000-0000-00001A010000}"/>
    <cellStyle name="Currency 3 2 3 2 2 5 2" xfId="38126" xr:uid="{00000000-0005-0000-0000-00001B010000}"/>
    <cellStyle name="Currency 3 2 3 2 2 6" xfId="23706" xr:uid="{00000000-0005-0000-0000-00001C010000}"/>
    <cellStyle name="Currency 3 2 3 2 2 7" xfId="41731" xr:uid="{00000000-0005-0000-0000-00001D010000}"/>
    <cellStyle name="Currency 3 2 3 2 2 8" xfId="20360" xr:uid="{00000000-0005-0000-0000-00001E010000}"/>
    <cellStyle name="Currency 3 2 3 2 3" xfId="4390" xr:uid="{00000000-0005-0000-0000-00001F010000}"/>
    <cellStyle name="Currency 3 2 3 2 3 2" xfId="25762" xr:uid="{00000000-0005-0000-0000-000020010000}"/>
    <cellStyle name="Currency 3 2 3 2 4" xfId="7996" xr:uid="{00000000-0005-0000-0000-000021010000}"/>
    <cellStyle name="Currency 3 2 3 2 4 2" xfId="29367" xr:uid="{00000000-0005-0000-0000-000022010000}"/>
    <cellStyle name="Currency 3 2 3 2 5" xfId="11601" xr:uid="{00000000-0005-0000-0000-000023010000}"/>
    <cellStyle name="Currency 3 2 3 2 5 2" xfId="32972" xr:uid="{00000000-0005-0000-0000-000024010000}"/>
    <cellStyle name="Currency 3 2 3 2 6" xfId="15206" xr:uid="{00000000-0005-0000-0000-000025010000}"/>
    <cellStyle name="Currency 3 2 3 2 6 2" xfId="36577" xr:uid="{00000000-0005-0000-0000-000026010000}"/>
    <cellStyle name="Currency 3 2 3 2 7" xfId="22157" xr:uid="{00000000-0005-0000-0000-000027010000}"/>
    <cellStyle name="Currency 3 2 3 2 8" xfId="40182" xr:uid="{00000000-0005-0000-0000-000028010000}"/>
    <cellStyle name="Currency 3 2 3 2 9" xfId="18811" xr:uid="{00000000-0005-0000-0000-000029010000}"/>
    <cellStyle name="Currency 3 2 3 3" xfId="1897" xr:uid="{00000000-0005-0000-0000-00002A010000}"/>
    <cellStyle name="Currency 3 2 3 3 2" xfId="5505" xr:uid="{00000000-0005-0000-0000-00002B010000}"/>
    <cellStyle name="Currency 3 2 3 3 2 2" xfId="26876" xr:uid="{00000000-0005-0000-0000-00002C010000}"/>
    <cellStyle name="Currency 3 2 3 3 3" xfId="9110" xr:uid="{00000000-0005-0000-0000-00002D010000}"/>
    <cellStyle name="Currency 3 2 3 3 3 2" xfId="30481" xr:uid="{00000000-0005-0000-0000-00002E010000}"/>
    <cellStyle name="Currency 3 2 3 3 4" xfId="12715" xr:uid="{00000000-0005-0000-0000-00002F010000}"/>
    <cellStyle name="Currency 3 2 3 3 4 2" xfId="34086" xr:uid="{00000000-0005-0000-0000-000030010000}"/>
    <cellStyle name="Currency 3 2 3 3 5" xfId="16320" xr:uid="{00000000-0005-0000-0000-000031010000}"/>
    <cellStyle name="Currency 3 2 3 3 5 2" xfId="37691" xr:uid="{00000000-0005-0000-0000-000032010000}"/>
    <cellStyle name="Currency 3 2 3 3 6" xfId="23271" xr:uid="{00000000-0005-0000-0000-000033010000}"/>
    <cellStyle name="Currency 3 2 3 3 7" xfId="41296" xr:uid="{00000000-0005-0000-0000-000034010000}"/>
    <cellStyle name="Currency 3 2 3 3 8" xfId="19925" xr:uid="{00000000-0005-0000-0000-000035010000}"/>
    <cellStyle name="Currency 3 2 3 4" xfId="3949" xr:uid="{00000000-0005-0000-0000-000036010000}"/>
    <cellStyle name="Currency 3 2 3 4 2" xfId="25321" xr:uid="{00000000-0005-0000-0000-000037010000}"/>
    <cellStyle name="Currency 3 2 3 5" xfId="7555" xr:uid="{00000000-0005-0000-0000-000038010000}"/>
    <cellStyle name="Currency 3 2 3 5 2" xfId="28926" xr:uid="{00000000-0005-0000-0000-000039010000}"/>
    <cellStyle name="Currency 3 2 3 6" xfId="11160" xr:uid="{00000000-0005-0000-0000-00003A010000}"/>
    <cellStyle name="Currency 3 2 3 6 2" xfId="32531" xr:uid="{00000000-0005-0000-0000-00003B010000}"/>
    <cellStyle name="Currency 3 2 3 7" xfId="14765" xr:uid="{00000000-0005-0000-0000-00003C010000}"/>
    <cellStyle name="Currency 3 2 3 7 2" xfId="36136" xr:uid="{00000000-0005-0000-0000-00003D010000}"/>
    <cellStyle name="Currency 3 2 3 8" xfId="21716" xr:uid="{00000000-0005-0000-0000-00003E010000}"/>
    <cellStyle name="Currency 3 2 3 9" xfId="39741" xr:uid="{00000000-0005-0000-0000-00003F010000}"/>
    <cellStyle name="Currency 3 2 4" xfId="460" xr:uid="{00000000-0005-0000-0000-000040010000}"/>
    <cellStyle name="Currency 3 2 4 10" xfId="18491" xr:uid="{00000000-0005-0000-0000-000041010000}"/>
    <cellStyle name="Currency 3 2 4 2" xfId="901" xr:uid="{00000000-0005-0000-0000-000042010000}"/>
    <cellStyle name="Currency 3 2 4 2 2" xfId="2453" xr:uid="{00000000-0005-0000-0000-000043010000}"/>
    <cellStyle name="Currency 3 2 4 2 2 2" xfId="6061" xr:uid="{00000000-0005-0000-0000-000044010000}"/>
    <cellStyle name="Currency 3 2 4 2 2 2 2" xfId="27432" xr:uid="{00000000-0005-0000-0000-000045010000}"/>
    <cellStyle name="Currency 3 2 4 2 2 3" xfId="9666" xr:uid="{00000000-0005-0000-0000-000046010000}"/>
    <cellStyle name="Currency 3 2 4 2 2 3 2" xfId="31037" xr:uid="{00000000-0005-0000-0000-000047010000}"/>
    <cellStyle name="Currency 3 2 4 2 2 4" xfId="13271" xr:uid="{00000000-0005-0000-0000-000048010000}"/>
    <cellStyle name="Currency 3 2 4 2 2 4 2" xfId="34642" xr:uid="{00000000-0005-0000-0000-000049010000}"/>
    <cellStyle name="Currency 3 2 4 2 2 5" xfId="16876" xr:uid="{00000000-0005-0000-0000-00004A010000}"/>
    <cellStyle name="Currency 3 2 4 2 2 5 2" xfId="38247" xr:uid="{00000000-0005-0000-0000-00004B010000}"/>
    <cellStyle name="Currency 3 2 4 2 2 6" xfId="23827" xr:uid="{00000000-0005-0000-0000-00004C010000}"/>
    <cellStyle name="Currency 3 2 4 2 2 7" xfId="41852" xr:uid="{00000000-0005-0000-0000-00004D010000}"/>
    <cellStyle name="Currency 3 2 4 2 2 8" xfId="20481" xr:uid="{00000000-0005-0000-0000-00004E010000}"/>
    <cellStyle name="Currency 3 2 4 2 3" xfId="4511" xr:uid="{00000000-0005-0000-0000-00004F010000}"/>
    <cellStyle name="Currency 3 2 4 2 3 2" xfId="25883" xr:uid="{00000000-0005-0000-0000-000050010000}"/>
    <cellStyle name="Currency 3 2 4 2 4" xfId="8117" xr:uid="{00000000-0005-0000-0000-000051010000}"/>
    <cellStyle name="Currency 3 2 4 2 4 2" xfId="29488" xr:uid="{00000000-0005-0000-0000-000052010000}"/>
    <cellStyle name="Currency 3 2 4 2 5" xfId="11722" xr:uid="{00000000-0005-0000-0000-000053010000}"/>
    <cellStyle name="Currency 3 2 4 2 5 2" xfId="33093" xr:uid="{00000000-0005-0000-0000-000054010000}"/>
    <cellStyle name="Currency 3 2 4 2 6" xfId="15327" xr:uid="{00000000-0005-0000-0000-000055010000}"/>
    <cellStyle name="Currency 3 2 4 2 6 2" xfId="36698" xr:uid="{00000000-0005-0000-0000-000056010000}"/>
    <cellStyle name="Currency 3 2 4 2 7" xfId="22278" xr:uid="{00000000-0005-0000-0000-000057010000}"/>
    <cellStyle name="Currency 3 2 4 2 8" xfId="40303" xr:uid="{00000000-0005-0000-0000-000058010000}"/>
    <cellStyle name="Currency 3 2 4 2 9" xfId="18932" xr:uid="{00000000-0005-0000-0000-000059010000}"/>
    <cellStyle name="Currency 3 2 4 3" xfId="2012" xr:uid="{00000000-0005-0000-0000-00005A010000}"/>
    <cellStyle name="Currency 3 2 4 3 2" xfId="5620" xr:uid="{00000000-0005-0000-0000-00005B010000}"/>
    <cellStyle name="Currency 3 2 4 3 2 2" xfId="26991" xr:uid="{00000000-0005-0000-0000-00005C010000}"/>
    <cellStyle name="Currency 3 2 4 3 3" xfId="9225" xr:uid="{00000000-0005-0000-0000-00005D010000}"/>
    <cellStyle name="Currency 3 2 4 3 3 2" xfId="30596" xr:uid="{00000000-0005-0000-0000-00005E010000}"/>
    <cellStyle name="Currency 3 2 4 3 4" xfId="12830" xr:uid="{00000000-0005-0000-0000-00005F010000}"/>
    <cellStyle name="Currency 3 2 4 3 4 2" xfId="34201" xr:uid="{00000000-0005-0000-0000-000060010000}"/>
    <cellStyle name="Currency 3 2 4 3 5" xfId="16435" xr:uid="{00000000-0005-0000-0000-000061010000}"/>
    <cellStyle name="Currency 3 2 4 3 5 2" xfId="37806" xr:uid="{00000000-0005-0000-0000-000062010000}"/>
    <cellStyle name="Currency 3 2 4 3 6" xfId="23386" xr:uid="{00000000-0005-0000-0000-000063010000}"/>
    <cellStyle name="Currency 3 2 4 3 7" xfId="41411" xr:uid="{00000000-0005-0000-0000-000064010000}"/>
    <cellStyle name="Currency 3 2 4 3 8" xfId="20040" xr:uid="{00000000-0005-0000-0000-000065010000}"/>
    <cellStyle name="Currency 3 2 4 4" xfId="4070" xr:uid="{00000000-0005-0000-0000-000066010000}"/>
    <cellStyle name="Currency 3 2 4 4 2" xfId="25442" xr:uid="{00000000-0005-0000-0000-000067010000}"/>
    <cellStyle name="Currency 3 2 4 5" xfId="7676" xr:uid="{00000000-0005-0000-0000-000068010000}"/>
    <cellStyle name="Currency 3 2 4 5 2" xfId="29047" xr:uid="{00000000-0005-0000-0000-000069010000}"/>
    <cellStyle name="Currency 3 2 4 6" xfId="11281" xr:uid="{00000000-0005-0000-0000-00006A010000}"/>
    <cellStyle name="Currency 3 2 4 6 2" xfId="32652" xr:uid="{00000000-0005-0000-0000-00006B010000}"/>
    <cellStyle name="Currency 3 2 4 7" xfId="14886" xr:uid="{00000000-0005-0000-0000-00006C010000}"/>
    <cellStyle name="Currency 3 2 4 7 2" xfId="36257" xr:uid="{00000000-0005-0000-0000-00006D010000}"/>
    <cellStyle name="Currency 3 2 4 8" xfId="21837" xr:uid="{00000000-0005-0000-0000-00006E010000}"/>
    <cellStyle name="Currency 3 2 4 9" xfId="39862" xr:uid="{00000000-0005-0000-0000-00006F010000}"/>
    <cellStyle name="Currency 3 2 5" xfId="537" xr:uid="{00000000-0005-0000-0000-000070010000}"/>
    <cellStyle name="Currency 3 2 5 2" xfId="2089" xr:uid="{00000000-0005-0000-0000-000071010000}"/>
    <cellStyle name="Currency 3 2 5 2 2" xfId="5697" xr:uid="{00000000-0005-0000-0000-000072010000}"/>
    <cellStyle name="Currency 3 2 5 2 2 2" xfId="27068" xr:uid="{00000000-0005-0000-0000-000073010000}"/>
    <cellStyle name="Currency 3 2 5 2 3" xfId="9302" xr:uid="{00000000-0005-0000-0000-000074010000}"/>
    <cellStyle name="Currency 3 2 5 2 3 2" xfId="30673" xr:uid="{00000000-0005-0000-0000-000075010000}"/>
    <cellStyle name="Currency 3 2 5 2 4" xfId="12907" xr:uid="{00000000-0005-0000-0000-000076010000}"/>
    <cellStyle name="Currency 3 2 5 2 4 2" xfId="34278" xr:uid="{00000000-0005-0000-0000-000077010000}"/>
    <cellStyle name="Currency 3 2 5 2 5" xfId="16512" xr:uid="{00000000-0005-0000-0000-000078010000}"/>
    <cellStyle name="Currency 3 2 5 2 5 2" xfId="37883" xr:uid="{00000000-0005-0000-0000-000079010000}"/>
    <cellStyle name="Currency 3 2 5 2 6" xfId="23463" xr:uid="{00000000-0005-0000-0000-00007A010000}"/>
    <cellStyle name="Currency 3 2 5 2 7" xfId="41488" xr:uid="{00000000-0005-0000-0000-00007B010000}"/>
    <cellStyle name="Currency 3 2 5 2 8" xfId="20117" xr:uid="{00000000-0005-0000-0000-00007C010000}"/>
    <cellStyle name="Currency 3 2 5 3" xfId="4147" xr:uid="{00000000-0005-0000-0000-00007D010000}"/>
    <cellStyle name="Currency 3 2 5 3 2" xfId="25519" xr:uid="{00000000-0005-0000-0000-00007E010000}"/>
    <cellStyle name="Currency 3 2 5 4" xfId="7753" xr:uid="{00000000-0005-0000-0000-00007F010000}"/>
    <cellStyle name="Currency 3 2 5 4 2" xfId="29124" xr:uid="{00000000-0005-0000-0000-000080010000}"/>
    <cellStyle name="Currency 3 2 5 5" xfId="11358" xr:uid="{00000000-0005-0000-0000-000081010000}"/>
    <cellStyle name="Currency 3 2 5 5 2" xfId="32729" xr:uid="{00000000-0005-0000-0000-000082010000}"/>
    <cellStyle name="Currency 3 2 5 6" xfId="14963" xr:uid="{00000000-0005-0000-0000-000083010000}"/>
    <cellStyle name="Currency 3 2 5 6 2" xfId="36334" xr:uid="{00000000-0005-0000-0000-000084010000}"/>
    <cellStyle name="Currency 3 2 5 7" xfId="21914" xr:uid="{00000000-0005-0000-0000-000085010000}"/>
    <cellStyle name="Currency 3 2 5 8" xfId="39939" xr:uid="{00000000-0005-0000-0000-000086010000}"/>
    <cellStyle name="Currency 3 2 5 9" xfId="18568" xr:uid="{00000000-0005-0000-0000-000087010000}"/>
    <cellStyle name="Currency 3 2 6" xfId="1052" xr:uid="{00000000-0005-0000-0000-000088010000}"/>
    <cellStyle name="Currency 3 2 6 2" xfId="2604" xr:uid="{00000000-0005-0000-0000-000089010000}"/>
    <cellStyle name="Currency 3 2 6 2 2" xfId="6212" xr:uid="{00000000-0005-0000-0000-00008A010000}"/>
    <cellStyle name="Currency 3 2 6 2 2 2" xfId="27583" xr:uid="{00000000-0005-0000-0000-00008B010000}"/>
    <cellStyle name="Currency 3 2 6 2 3" xfId="9817" xr:uid="{00000000-0005-0000-0000-00008C010000}"/>
    <cellStyle name="Currency 3 2 6 2 3 2" xfId="31188" xr:uid="{00000000-0005-0000-0000-00008D010000}"/>
    <cellStyle name="Currency 3 2 6 2 4" xfId="13422" xr:uid="{00000000-0005-0000-0000-00008E010000}"/>
    <cellStyle name="Currency 3 2 6 2 4 2" xfId="34793" xr:uid="{00000000-0005-0000-0000-00008F010000}"/>
    <cellStyle name="Currency 3 2 6 2 5" xfId="17027" xr:uid="{00000000-0005-0000-0000-000090010000}"/>
    <cellStyle name="Currency 3 2 6 2 5 2" xfId="38398" xr:uid="{00000000-0005-0000-0000-000091010000}"/>
    <cellStyle name="Currency 3 2 6 2 6" xfId="23978" xr:uid="{00000000-0005-0000-0000-000092010000}"/>
    <cellStyle name="Currency 3 2 6 2 7" xfId="42003" xr:uid="{00000000-0005-0000-0000-000093010000}"/>
    <cellStyle name="Currency 3 2 6 2 8" xfId="20632" xr:uid="{00000000-0005-0000-0000-000094010000}"/>
    <cellStyle name="Currency 3 2 6 3" xfId="4662" xr:uid="{00000000-0005-0000-0000-000095010000}"/>
    <cellStyle name="Currency 3 2 6 3 2" xfId="26034" xr:uid="{00000000-0005-0000-0000-000096010000}"/>
    <cellStyle name="Currency 3 2 6 4" xfId="8268" xr:uid="{00000000-0005-0000-0000-000097010000}"/>
    <cellStyle name="Currency 3 2 6 4 2" xfId="29639" xr:uid="{00000000-0005-0000-0000-000098010000}"/>
    <cellStyle name="Currency 3 2 6 5" xfId="11873" xr:uid="{00000000-0005-0000-0000-000099010000}"/>
    <cellStyle name="Currency 3 2 6 5 2" xfId="33244" xr:uid="{00000000-0005-0000-0000-00009A010000}"/>
    <cellStyle name="Currency 3 2 6 6" xfId="15478" xr:uid="{00000000-0005-0000-0000-00009B010000}"/>
    <cellStyle name="Currency 3 2 6 6 2" xfId="36849" xr:uid="{00000000-0005-0000-0000-00009C010000}"/>
    <cellStyle name="Currency 3 2 6 7" xfId="22429" xr:uid="{00000000-0005-0000-0000-00009D010000}"/>
    <cellStyle name="Currency 3 2 6 8" xfId="40454" xr:uid="{00000000-0005-0000-0000-00009E010000}"/>
    <cellStyle name="Currency 3 2 6 9" xfId="19083" xr:uid="{00000000-0005-0000-0000-00009F010000}"/>
    <cellStyle name="Currency 3 2 7" xfId="1173" xr:uid="{00000000-0005-0000-0000-0000A0010000}"/>
    <cellStyle name="Currency 3 2 7 2" xfId="2725" xr:uid="{00000000-0005-0000-0000-0000A1010000}"/>
    <cellStyle name="Currency 3 2 7 2 2" xfId="6333" xr:uid="{00000000-0005-0000-0000-0000A2010000}"/>
    <cellStyle name="Currency 3 2 7 2 2 2" xfId="27704" xr:uid="{00000000-0005-0000-0000-0000A3010000}"/>
    <cellStyle name="Currency 3 2 7 2 3" xfId="9938" xr:uid="{00000000-0005-0000-0000-0000A4010000}"/>
    <cellStyle name="Currency 3 2 7 2 3 2" xfId="31309" xr:uid="{00000000-0005-0000-0000-0000A5010000}"/>
    <cellStyle name="Currency 3 2 7 2 4" xfId="13543" xr:uid="{00000000-0005-0000-0000-0000A6010000}"/>
    <cellStyle name="Currency 3 2 7 2 4 2" xfId="34914" xr:uid="{00000000-0005-0000-0000-0000A7010000}"/>
    <cellStyle name="Currency 3 2 7 2 5" xfId="17148" xr:uid="{00000000-0005-0000-0000-0000A8010000}"/>
    <cellStyle name="Currency 3 2 7 2 5 2" xfId="38519" xr:uid="{00000000-0005-0000-0000-0000A9010000}"/>
    <cellStyle name="Currency 3 2 7 2 6" xfId="24099" xr:uid="{00000000-0005-0000-0000-0000AA010000}"/>
    <cellStyle name="Currency 3 2 7 2 7" xfId="42124" xr:uid="{00000000-0005-0000-0000-0000AB010000}"/>
    <cellStyle name="Currency 3 2 7 2 8" xfId="20753" xr:uid="{00000000-0005-0000-0000-0000AC010000}"/>
    <cellStyle name="Currency 3 2 7 3" xfId="4783" xr:uid="{00000000-0005-0000-0000-0000AD010000}"/>
    <cellStyle name="Currency 3 2 7 3 2" xfId="26155" xr:uid="{00000000-0005-0000-0000-0000AE010000}"/>
    <cellStyle name="Currency 3 2 7 4" xfId="8389" xr:uid="{00000000-0005-0000-0000-0000AF010000}"/>
    <cellStyle name="Currency 3 2 7 4 2" xfId="29760" xr:uid="{00000000-0005-0000-0000-0000B0010000}"/>
    <cellStyle name="Currency 3 2 7 5" xfId="11994" xr:uid="{00000000-0005-0000-0000-0000B1010000}"/>
    <cellStyle name="Currency 3 2 7 5 2" xfId="33365" xr:uid="{00000000-0005-0000-0000-0000B2010000}"/>
    <cellStyle name="Currency 3 2 7 6" xfId="15599" xr:uid="{00000000-0005-0000-0000-0000B3010000}"/>
    <cellStyle name="Currency 3 2 7 6 2" xfId="36970" xr:uid="{00000000-0005-0000-0000-0000B4010000}"/>
    <cellStyle name="Currency 3 2 7 7" xfId="22550" xr:uid="{00000000-0005-0000-0000-0000B5010000}"/>
    <cellStyle name="Currency 3 2 7 8" xfId="40575" xr:uid="{00000000-0005-0000-0000-0000B6010000}"/>
    <cellStyle name="Currency 3 2 7 9" xfId="19204" xr:uid="{00000000-0005-0000-0000-0000B7010000}"/>
    <cellStyle name="Currency 3 2 8" xfId="1428" xr:uid="{00000000-0005-0000-0000-0000B8010000}"/>
    <cellStyle name="Currency 3 2 8 2" xfId="2977" xr:uid="{00000000-0005-0000-0000-0000B9010000}"/>
    <cellStyle name="Currency 3 2 8 2 2" xfId="6584" xr:uid="{00000000-0005-0000-0000-0000BA010000}"/>
    <cellStyle name="Currency 3 2 8 2 2 2" xfId="27955" xr:uid="{00000000-0005-0000-0000-0000BB010000}"/>
    <cellStyle name="Currency 3 2 8 2 3" xfId="10189" xr:uid="{00000000-0005-0000-0000-0000BC010000}"/>
    <cellStyle name="Currency 3 2 8 2 3 2" xfId="31560" xr:uid="{00000000-0005-0000-0000-0000BD010000}"/>
    <cellStyle name="Currency 3 2 8 2 4" xfId="13794" xr:uid="{00000000-0005-0000-0000-0000BE010000}"/>
    <cellStyle name="Currency 3 2 8 2 4 2" xfId="35165" xr:uid="{00000000-0005-0000-0000-0000BF010000}"/>
    <cellStyle name="Currency 3 2 8 2 5" xfId="17399" xr:uid="{00000000-0005-0000-0000-0000C0010000}"/>
    <cellStyle name="Currency 3 2 8 2 5 2" xfId="38770" xr:uid="{00000000-0005-0000-0000-0000C1010000}"/>
    <cellStyle name="Currency 3 2 8 2 6" xfId="24350" xr:uid="{00000000-0005-0000-0000-0000C2010000}"/>
    <cellStyle name="Currency 3 2 8 2 7" xfId="42375" xr:uid="{00000000-0005-0000-0000-0000C3010000}"/>
    <cellStyle name="Currency 3 2 8 2 8" xfId="21004" xr:uid="{00000000-0005-0000-0000-0000C4010000}"/>
    <cellStyle name="Currency 3 2 8 3" xfId="5038" xr:uid="{00000000-0005-0000-0000-0000C5010000}"/>
    <cellStyle name="Currency 3 2 8 3 2" xfId="26409" xr:uid="{00000000-0005-0000-0000-0000C6010000}"/>
    <cellStyle name="Currency 3 2 8 4" xfId="8643" xr:uid="{00000000-0005-0000-0000-0000C7010000}"/>
    <cellStyle name="Currency 3 2 8 4 2" xfId="30014" xr:uid="{00000000-0005-0000-0000-0000C8010000}"/>
    <cellStyle name="Currency 3 2 8 5" xfId="12248" xr:uid="{00000000-0005-0000-0000-0000C9010000}"/>
    <cellStyle name="Currency 3 2 8 5 2" xfId="33619" xr:uid="{00000000-0005-0000-0000-0000CA010000}"/>
    <cellStyle name="Currency 3 2 8 6" xfId="15853" xr:uid="{00000000-0005-0000-0000-0000CB010000}"/>
    <cellStyle name="Currency 3 2 8 6 2" xfId="37224" xr:uid="{00000000-0005-0000-0000-0000CC010000}"/>
    <cellStyle name="Currency 3 2 8 7" xfId="22804" xr:uid="{00000000-0005-0000-0000-0000CD010000}"/>
    <cellStyle name="Currency 3 2 8 8" xfId="40829" xr:uid="{00000000-0005-0000-0000-0000CE010000}"/>
    <cellStyle name="Currency 3 2 8 9" xfId="19458" xr:uid="{00000000-0005-0000-0000-0000CF010000}"/>
    <cellStyle name="Currency 3 2 9" xfId="1686" xr:uid="{00000000-0005-0000-0000-0000D0010000}"/>
    <cellStyle name="Currency 3 2 9 2" xfId="5295" xr:uid="{00000000-0005-0000-0000-0000D1010000}"/>
    <cellStyle name="Currency 3 2 9 2 2" xfId="26666" xr:uid="{00000000-0005-0000-0000-0000D2010000}"/>
    <cellStyle name="Currency 3 2 9 3" xfId="8900" xr:uid="{00000000-0005-0000-0000-0000D3010000}"/>
    <cellStyle name="Currency 3 2 9 3 2" xfId="30271" xr:uid="{00000000-0005-0000-0000-0000D4010000}"/>
    <cellStyle name="Currency 3 2 9 4" xfId="12505" xr:uid="{00000000-0005-0000-0000-0000D5010000}"/>
    <cellStyle name="Currency 3 2 9 4 2" xfId="33876" xr:uid="{00000000-0005-0000-0000-0000D6010000}"/>
    <cellStyle name="Currency 3 2 9 5" xfId="16110" xr:uid="{00000000-0005-0000-0000-0000D7010000}"/>
    <cellStyle name="Currency 3 2 9 5 2" xfId="37481" xr:uid="{00000000-0005-0000-0000-0000D8010000}"/>
    <cellStyle name="Currency 3 2 9 6" xfId="23061" xr:uid="{00000000-0005-0000-0000-0000D9010000}"/>
    <cellStyle name="Currency 3 2 9 7" xfId="41086" xr:uid="{00000000-0005-0000-0000-0000DA010000}"/>
    <cellStyle name="Currency 3 2 9 8" xfId="19715" xr:uid="{00000000-0005-0000-0000-0000DB010000}"/>
    <cellStyle name="Currency 3 20" xfId="21442" xr:uid="{00000000-0005-0000-0000-0000DC010000}"/>
    <cellStyle name="Currency 3 21" xfId="39185" xr:uid="{00000000-0005-0000-0000-0000DD010000}"/>
    <cellStyle name="Currency 3 22" xfId="17814" xr:uid="{00000000-0005-0000-0000-0000DE010000}"/>
    <cellStyle name="Currency 3 3" xfId="80" xr:uid="{00000000-0005-0000-0000-0000DF010000}"/>
    <cellStyle name="Currency 3 3 10" xfId="3216" xr:uid="{00000000-0005-0000-0000-0000E0010000}"/>
    <cellStyle name="Currency 3 3 10 2" xfId="6822" xr:uid="{00000000-0005-0000-0000-0000E1010000}"/>
    <cellStyle name="Currency 3 3 10 2 2" xfId="28193" xr:uid="{00000000-0005-0000-0000-0000E2010000}"/>
    <cellStyle name="Currency 3 3 10 3" xfId="10427" xr:uid="{00000000-0005-0000-0000-0000E3010000}"/>
    <cellStyle name="Currency 3 3 10 3 2" xfId="31798" xr:uid="{00000000-0005-0000-0000-0000E4010000}"/>
    <cellStyle name="Currency 3 3 10 4" xfId="14032" xr:uid="{00000000-0005-0000-0000-0000E5010000}"/>
    <cellStyle name="Currency 3 3 10 4 2" xfId="35403" xr:uid="{00000000-0005-0000-0000-0000E6010000}"/>
    <cellStyle name="Currency 3 3 10 5" xfId="17637" xr:uid="{00000000-0005-0000-0000-0000E7010000}"/>
    <cellStyle name="Currency 3 3 10 5 2" xfId="39008" xr:uid="{00000000-0005-0000-0000-0000E8010000}"/>
    <cellStyle name="Currency 3 3 10 6" xfId="24588" xr:uid="{00000000-0005-0000-0000-0000E9010000}"/>
    <cellStyle name="Currency 3 3 10 7" xfId="42613" xr:uid="{00000000-0005-0000-0000-0000EA010000}"/>
    <cellStyle name="Currency 3 3 10 8" xfId="21242" xr:uid="{00000000-0005-0000-0000-0000EB010000}"/>
    <cellStyle name="Currency 3 3 11" xfId="3690" xr:uid="{00000000-0005-0000-0000-0000EC010000}"/>
    <cellStyle name="Currency 3 3 11 2" xfId="7296" xr:uid="{00000000-0005-0000-0000-0000ED010000}"/>
    <cellStyle name="Currency 3 3 11 2 2" xfId="28667" xr:uid="{00000000-0005-0000-0000-0000EE010000}"/>
    <cellStyle name="Currency 3 3 11 3" xfId="10901" xr:uid="{00000000-0005-0000-0000-0000EF010000}"/>
    <cellStyle name="Currency 3 3 11 3 2" xfId="32272" xr:uid="{00000000-0005-0000-0000-0000F0010000}"/>
    <cellStyle name="Currency 3 3 11 4" xfId="14506" xr:uid="{00000000-0005-0000-0000-0000F1010000}"/>
    <cellStyle name="Currency 3 3 11 4 2" xfId="35877" xr:uid="{00000000-0005-0000-0000-0000F2010000}"/>
    <cellStyle name="Currency 3 3 11 5" xfId="25062" xr:uid="{00000000-0005-0000-0000-0000F3010000}"/>
    <cellStyle name="Currency 3 3 11 6" xfId="39482" xr:uid="{00000000-0005-0000-0000-0000F4010000}"/>
    <cellStyle name="Currency 3 3 11 7" xfId="18111" xr:uid="{00000000-0005-0000-0000-0000F5010000}"/>
    <cellStyle name="Currency 3 3 12" xfId="3475" xr:uid="{00000000-0005-0000-0000-0000F6010000}"/>
    <cellStyle name="Currency 3 3 12 2" xfId="24847" xr:uid="{00000000-0005-0000-0000-0000F7010000}"/>
    <cellStyle name="Currency 3 3 13" xfId="7081" xr:uid="{00000000-0005-0000-0000-0000F8010000}"/>
    <cellStyle name="Currency 3 3 13 2" xfId="28452" xr:uid="{00000000-0005-0000-0000-0000F9010000}"/>
    <cellStyle name="Currency 3 3 14" xfId="10686" xr:uid="{00000000-0005-0000-0000-0000FA010000}"/>
    <cellStyle name="Currency 3 3 14 2" xfId="32057" xr:uid="{00000000-0005-0000-0000-0000FB010000}"/>
    <cellStyle name="Currency 3 3 15" xfId="14291" xr:uid="{00000000-0005-0000-0000-0000FC010000}"/>
    <cellStyle name="Currency 3 3 15 2" xfId="35662" xr:uid="{00000000-0005-0000-0000-0000FD010000}"/>
    <cellStyle name="Currency 3 3 16" xfId="21457" xr:uid="{00000000-0005-0000-0000-0000FE010000}"/>
    <cellStyle name="Currency 3 3 17" xfId="39267" xr:uid="{00000000-0005-0000-0000-0000FF010000}"/>
    <cellStyle name="Currency 3 3 18" xfId="17896" xr:uid="{00000000-0005-0000-0000-000000020000}"/>
    <cellStyle name="Currency 3 3 2" xfId="201" xr:uid="{00000000-0005-0000-0000-000001020000}"/>
    <cellStyle name="Currency 3 3 2 10" xfId="10807" xr:uid="{00000000-0005-0000-0000-000002020000}"/>
    <cellStyle name="Currency 3 3 2 10 2" xfId="32178" xr:uid="{00000000-0005-0000-0000-000003020000}"/>
    <cellStyle name="Currency 3 3 2 11" xfId="14412" xr:uid="{00000000-0005-0000-0000-000004020000}"/>
    <cellStyle name="Currency 3 3 2 11 2" xfId="35783" xr:uid="{00000000-0005-0000-0000-000005020000}"/>
    <cellStyle name="Currency 3 3 2 12" xfId="21578" xr:uid="{00000000-0005-0000-0000-000006020000}"/>
    <cellStyle name="Currency 3 3 2 13" xfId="39388" xr:uid="{00000000-0005-0000-0000-000007020000}"/>
    <cellStyle name="Currency 3 3 2 14" xfId="18017" xr:uid="{00000000-0005-0000-0000-000008020000}"/>
    <cellStyle name="Currency 3 3 2 2" xfId="642" xr:uid="{00000000-0005-0000-0000-000009020000}"/>
    <cellStyle name="Currency 3 3 2 2 2" xfId="2194" xr:uid="{00000000-0005-0000-0000-00000A020000}"/>
    <cellStyle name="Currency 3 3 2 2 2 2" xfId="5802" xr:uid="{00000000-0005-0000-0000-00000B020000}"/>
    <cellStyle name="Currency 3 3 2 2 2 2 2" xfId="27173" xr:uid="{00000000-0005-0000-0000-00000C020000}"/>
    <cellStyle name="Currency 3 3 2 2 2 3" xfId="9407" xr:uid="{00000000-0005-0000-0000-00000D020000}"/>
    <cellStyle name="Currency 3 3 2 2 2 3 2" xfId="30778" xr:uid="{00000000-0005-0000-0000-00000E020000}"/>
    <cellStyle name="Currency 3 3 2 2 2 4" xfId="13012" xr:uid="{00000000-0005-0000-0000-00000F020000}"/>
    <cellStyle name="Currency 3 3 2 2 2 4 2" xfId="34383" xr:uid="{00000000-0005-0000-0000-000010020000}"/>
    <cellStyle name="Currency 3 3 2 2 2 5" xfId="16617" xr:uid="{00000000-0005-0000-0000-000011020000}"/>
    <cellStyle name="Currency 3 3 2 2 2 5 2" xfId="37988" xr:uid="{00000000-0005-0000-0000-000012020000}"/>
    <cellStyle name="Currency 3 3 2 2 2 6" xfId="23568" xr:uid="{00000000-0005-0000-0000-000013020000}"/>
    <cellStyle name="Currency 3 3 2 2 2 7" xfId="41593" xr:uid="{00000000-0005-0000-0000-000014020000}"/>
    <cellStyle name="Currency 3 3 2 2 2 8" xfId="20222" xr:uid="{00000000-0005-0000-0000-000015020000}"/>
    <cellStyle name="Currency 3 3 2 2 3" xfId="4252" xr:uid="{00000000-0005-0000-0000-000016020000}"/>
    <cellStyle name="Currency 3 3 2 2 3 2" xfId="25624" xr:uid="{00000000-0005-0000-0000-000017020000}"/>
    <cellStyle name="Currency 3 3 2 2 4" xfId="7858" xr:uid="{00000000-0005-0000-0000-000018020000}"/>
    <cellStyle name="Currency 3 3 2 2 4 2" xfId="29229" xr:uid="{00000000-0005-0000-0000-000019020000}"/>
    <cellStyle name="Currency 3 3 2 2 5" xfId="11463" xr:uid="{00000000-0005-0000-0000-00001A020000}"/>
    <cellStyle name="Currency 3 3 2 2 5 2" xfId="32834" xr:uid="{00000000-0005-0000-0000-00001B020000}"/>
    <cellStyle name="Currency 3 3 2 2 6" xfId="15068" xr:uid="{00000000-0005-0000-0000-00001C020000}"/>
    <cellStyle name="Currency 3 3 2 2 6 2" xfId="36439" xr:uid="{00000000-0005-0000-0000-00001D020000}"/>
    <cellStyle name="Currency 3 3 2 2 7" xfId="22019" xr:uid="{00000000-0005-0000-0000-00001E020000}"/>
    <cellStyle name="Currency 3 3 2 2 8" xfId="40044" xr:uid="{00000000-0005-0000-0000-00001F020000}"/>
    <cellStyle name="Currency 3 3 2 2 9" xfId="18673" xr:uid="{00000000-0005-0000-0000-000020020000}"/>
    <cellStyle name="Currency 3 3 2 3" xfId="1278" xr:uid="{00000000-0005-0000-0000-000021020000}"/>
    <cellStyle name="Currency 3 3 2 3 2" xfId="2830" xr:uid="{00000000-0005-0000-0000-000022020000}"/>
    <cellStyle name="Currency 3 3 2 3 2 2" xfId="6438" xr:uid="{00000000-0005-0000-0000-000023020000}"/>
    <cellStyle name="Currency 3 3 2 3 2 2 2" xfId="27809" xr:uid="{00000000-0005-0000-0000-000024020000}"/>
    <cellStyle name="Currency 3 3 2 3 2 3" xfId="10043" xr:uid="{00000000-0005-0000-0000-000025020000}"/>
    <cellStyle name="Currency 3 3 2 3 2 3 2" xfId="31414" xr:uid="{00000000-0005-0000-0000-000026020000}"/>
    <cellStyle name="Currency 3 3 2 3 2 4" xfId="13648" xr:uid="{00000000-0005-0000-0000-000027020000}"/>
    <cellStyle name="Currency 3 3 2 3 2 4 2" xfId="35019" xr:uid="{00000000-0005-0000-0000-000028020000}"/>
    <cellStyle name="Currency 3 3 2 3 2 5" xfId="17253" xr:uid="{00000000-0005-0000-0000-000029020000}"/>
    <cellStyle name="Currency 3 3 2 3 2 5 2" xfId="38624" xr:uid="{00000000-0005-0000-0000-00002A020000}"/>
    <cellStyle name="Currency 3 3 2 3 2 6" xfId="24204" xr:uid="{00000000-0005-0000-0000-00002B020000}"/>
    <cellStyle name="Currency 3 3 2 3 2 7" xfId="42229" xr:uid="{00000000-0005-0000-0000-00002C020000}"/>
    <cellStyle name="Currency 3 3 2 3 2 8" xfId="20858" xr:uid="{00000000-0005-0000-0000-00002D020000}"/>
    <cellStyle name="Currency 3 3 2 3 3" xfId="4888" xr:uid="{00000000-0005-0000-0000-00002E020000}"/>
    <cellStyle name="Currency 3 3 2 3 3 2" xfId="26260" xr:uid="{00000000-0005-0000-0000-00002F020000}"/>
    <cellStyle name="Currency 3 3 2 3 4" xfId="8494" xr:uid="{00000000-0005-0000-0000-000030020000}"/>
    <cellStyle name="Currency 3 3 2 3 4 2" xfId="29865" xr:uid="{00000000-0005-0000-0000-000031020000}"/>
    <cellStyle name="Currency 3 3 2 3 5" xfId="12099" xr:uid="{00000000-0005-0000-0000-000032020000}"/>
    <cellStyle name="Currency 3 3 2 3 5 2" xfId="33470" xr:uid="{00000000-0005-0000-0000-000033020000}"/>
    <cellStyle name="Currency 3 3 2 3 6" xfId="15704" xr:uid="{00000000-0005-0000-0000-000034020000}"/>
    <cellStyle name="Currency 3 3 2 3 6 2" xfId="37075" xr:uid="{00000000-0005-0000-0000-000035020000}"/>
    <cellStyle name="Currency 3 3 2 3 7" xfId="22655" xr:uid="{00000000-0005-0000-0000-000036020000}"/>
    <cellStyle name="Currency 3 3 2 3 8" xfId="40680" xr:uid="{00000000-0005-0000-0000-000037020000}"/>
    <cellStyle name="Currency 3 3 2 3 9" xfId="19309" xr:uid="{00000000-0005-0000-0000-000038020000}"/>
    <cellStyle name="Currency 3 3 2 4" xfId="1533" xr:uid="{00000000-0005-0000-0000-000039020000}"/>
    <cellStyle name="Currency 3 3 2 4 2" xfId="3082" xr:uid="{00000000-0005-0000-0000-00003A020000}"/>
    <cellStyle name="Currency 3 3 2 4 2 2" xfId="6689" xr:uid="{00000000-0005-0000-0000-00003B020000}"/>
    <cellStyle name="Currency 3 3 2 4 2 2 2" xfId="28060" xr:uid="{00000000-0005-0000-0000-00003C020000}"/>
    <cellStyle name="Currency 3 3 2 4 2 3" xfId="10294" xr:uid="{00000000-0005-0000-0000-00003D020000}"/>
    <cellStyle name="Currency 3 3 2 4 2 3 2" xfId="31665" xr:uid="{00000000-0005-0000-0000-00003E020000}"/>
    <cellStyle name="Currency 3 3 2 4 2 4" xfId="13899" xr:uid="{00000000-0005-0000-0000-00003F020000}"/>
    <cellStyle name="Currency 3 3 2 4 2 4 2" xfId="35270" xr:uid="{00000000-0005-0000-0000-000040020000}"/>
    <cellStyle name="Currency 3 3 2 4 2 5" xfId="17504" xr:uid="{00000000-0005-0000-0000-000041020000}"/>
    <cellStyle name="Currency 3 3 2 4 2 5 2" xfId="38875" xr:uid="{00000000-0005-0000-0000-000042020000}"/>
    <cellStyle name="Currency 3 3 2 4 2 6" xfId="24455" xr:uid="{00000000-0005-0000-0000-000043020000}"/>
    <cellStyle name="Currency 3 3 2 4 2 7" xfId="42480" xr:uid="{00000000-0005-0000-0000-000044020000}"/>
    <cellStyle name="Currency 3 3 2 4 2 8" xfId="21109" xr:uid="{00000000-0005-0000-0000-000045020000}"/>
    <cellStyle name="Currency 3 3 2 4 3" xfId="5143" xr:uid="{00000000-0005-0000-0000-000046020000}"/>
    <cellStyle name="Currency 3 3 2 4 3 2" xfId="26514" xr:uid="{00000000-0005-0000-0000-000047020000}"/>
    <cellStyle name="Currency 3 3 2 4 4" xfId="8748" xr:uid="{00000000-0005-0000-0000-000048020000}"/>
    <cellStyle name="Currency 3 3 2 4 4 2" xfId="30119" xr:uid="{00000000-0005-0000-0000-000049020000}"/>
    <cellStyle name="Currency 3 3 2 4 5" xfId="12353" xr:uid="{00000000-0005-0000-0000-00004A020000}"/>
    <cellStyle name="Currency 3 3 2 4 5 2" xfId="33724" xr:uid="{00000000-0005-0000-0000-00004B020000}"/>
    <cellStyle name="Currency 3 3 2 4 6" xfId="15958" xr:uid="{00000000-0005-0000-0000-00004C020000}"/>
    <cellStyle name="Currency 3 3 2 4 6 2" xfId="37329" xr:uid="{00000000-0005-0000-0000-00004D020000}"/>
    <cellStyle name="Currency 3 3 2 4 7" xfId="22909" xr:uid="{00000000-0005-0000-0000-00004E020000}"/>
    <cellStyle name="Currency 3 3 2 4 8" xfId="40934" xr:uid="{00000000-0005-0000-0000-00004F020000}"/>
    <cellStyle name="Currency 3 3 2 4 9" xfId="19563" xr:uid="{00000000-0005-0000-0000-000050020000}"/>
    <cellStyle name="Currency 3 3 2 5" xfId="1791" xr:uid="{00000000-0005-0000-0000-000051020000}"/>
    <cellStyle name="Currency 3 3 2 5 2" xfId="5400" xr:uid="{00000000-0005-0000-0000-000052020000}"/>
    <cellStyle name="Currency 3 3 2 5 2 2" xfId="26771" xr:uid="{00000000-0005-0000-0000-000053020000}"/>
    <cellStyle name="Currency 3 3 2 5 3" xfId="9005" xr:uid="{00000000-0005-0000-0000-000054020000}"/>
    <cellStyle name="Currency 3 3 2 5 3 2" xfId="30376" xr:uid="{00000000-0005-0000-0000-000055020000}"/>
    <cellStyle name="Currency 3 3 2 5 4" xfId="12610" xr:uid="{00000000-0005-0000-0000-000056020000}"/>
    <cellStyle name="Currency 3 3 2 5 4 2" xfId="33981" xr:uid="{00000000-0005-0000-0000-000057020000}"/>
    <cellStyle name="Currency 3 3 2 5 5" xfId="16215" xr:uid="{00000000-0005-0000-0000-000058020000}"/>
    <cellStyle name="Currency 3 3 2 5 5 2" xfId="37586" xr:uid="{00000000-0005-0000-0000-000059020000}"/>
    <cellStyle name="Currency 3 3 2 5 6" xfId="23166" xr:uid="{00000000-0005-0000-0000-00005A020000}"/>
    <cellStyle name="Currency 3 3 2 5 7" xfId="41191" xr:uid="{00000000-0005-0000-0000-00005B020000}"/>
    <cellStyle name="Currency 3 3 2 5 8" xfId="19820" xr:uid="{00000000-0005-0000-0000-00005C020000}"/>
    <cellStyle name="Currency 3 3 2 6" xfId="3337" xr:uid="{00000000-0005-0000-0000-00005D020000}"/>
    <cellStyle name="Currency 3 3 2 6 2" xfId="6943" xr:uid="{00000000-0005-0000-0000-00005E020000}"/>
    <cellStyle name="Currency 3 3 2 6 2 2" xfId="28314" xr:uid="{00000000-0005-0000-0000-00005F020000}"/>
    <cellStyle name="Currency 3 3 2 6 3" xfId="10548" xr:uid="{00000000-0005-0000-0000-000060020000}"/>
    <cellStyle name="Currency 3 3 2 6 3 2" xfId="31919" xr:uid="{00000000-0005-0000-0000-000061020000}"/>
    <cellStyle name="Currency 3 3 2 6 4" xfId="14153" xr:uid="{00000000-0005-0000-0000-000062020000}"/>
    <cellStyle name="Currency 3 3 2 6 4 2" xfId="35524" xr:uid="{00000000-0005-0000-0000-000063020000}"/>
    <cellStyle name="Currency 3 3 2 6 5" xfId="17758" xr:uid="{00000000-0005-0000-0000-000064020000}"/>
    <cellStyle name="Currency 3 3 2 6 5 2" xfId="39129" xr:uid="{00000000-0005-0000-0000-000065020000}"/>
    <cellStyle name="Currency 3 3 2 6 6" xfId="24709" xr:uid="{00000000-0005-0000-0000-000066020000}"/>
    <cellStyle name="Currency 3 3 2 6 7" xfId="42734" xr:uid="{00000000-0005-0000-0000-000067020000}"/>
    <cellStyle name="Currency 3 3 2 6 8" xfId="21363" xr:uid="{00000000-0005-0000-0000-000068020000}"/>
    <cellStyle name="Currency 3 3 2 7" xfId="3811" xr:uid="{00000000-0005-0000-0000-000069020000}"/>
    <cellStyle name="Currency 3 3 2 7 2" xfId="7417" xr:uid="{00000000-0005-0000-0000-00006A020000}"/>
    <cellStyle name="Currency 3 3 2 7 2 2" xfId="28788" xr:uid="{00000000-0005-0000-0000-00006B020000}"/>
    <cellStyle name="Currency 3 3 2 7 3" xfId="11022" xr:uid="{00000000-0005-0000-0000-00006C020000}"/>
    <cellStyle name="Currency 3 3 2 7 3 2" xfId="32393" xr:uid="{00000000-0005-0000-0000-00006D020000}"/>
    <cellStyle name="Currency 3 3 2 7 4" xfId="14627" xr:uid="{00000000-0005-0000-0000-00006E020000}"/>
    <cellStyle name="Currency 3 3 2 7 4 2" xfId="35998" xr:uid="{00000000-0005-0000-0000-00006F020000}"/>
    <cellStyle name="Currency 3 3 2 7 5" xfId="25183" xr:uid="{00000000-0005-0000-0000-000070020000}"/>
    <cellStyle name="Currency 3 3 2 7 6" xfId="39603" xr:uid="{00000000-0005-0000-0000-000071020000}"/>
    <cellStyle name="Currency 3 3 2 7 7" xfId="18232" xr:uid="{00000000-0005-0000-0000-000072020000}"/>
    <cellStyle name="Currency 3 3 2 8" xfId="3596" xr:uid="{00000000-0005-0000-0000-000073020000}"/>
    <cellStyle name="Currency 3 3 2 8 2" xfId="24968" xr:uid="{00000000-0005-0000-0000-000074020000}"/>
    <cellStyle name="Currency 3 3 2 9" xfId="7202" xr:uid="{00000000-0005-0000-0000-000075020000}"/>
    <cellStyle name="Currency 3 3 2 9 2" xfId="28573" xr:uid="{00000000-0005-0000-0000-000076020000}"/>
    <cellStyle name="Currency 3 3 3" xfId="323" xr:uid="{00000000-0005-0000-0000-000077020000}"/>
    <cellStyle name="Currency 3 3 3 10" xfId="18354" xr:uid="{00000000-0005-0000-0000-000078020000}"/>
    <cellStyle name="Currency 3 3 3 2" xfId="764" xr:uid="{00000000-0005-0000-0000-000079020000}"/>
    <cellStyle name="Currency 3 3 3 2 2" xfId="2316" xr:uid="{00000000-0005-0000-0000-00007A020000}"/>
    <cellStyle name="Currency 3 3 3 2 2 2" xfId="5924" xr:uid="{00000000-0005-0000-0000-00007B020000}"/>
    <cellStyle name="Currency 3 3 3 2 2 2 2" xfId="27295" xr:uid="{00000000-0005-0000-0000-00007C020000}"/>
    <cellStyle name="Currency 3 3 3 2 2 3" xfId="9529" xr:uid="{00000000-0005-0000-0000-00007D020000}"/>
    <cellStyle name="Currency 3 3 3 2 2 3 2" xfId="30900" xr:uid="{00000000-0005-0000-0000-00007E020000}"/>
    <cellStyle name="Currency 3 3 3 2 2 4" xfId="13134" xr:uid="{00000000-0005-0000-0000-00007F020000}"/>
    <cellStyle name="Currency 3 3 3 2 2 4 2" xfId="34505" xr:uid="{00000000-0005-0000-0000-000080020000}"/>
    <cellStyle name="Currency 3 3 3 2 2 5" xfId="16739" xr:uid="{00000000-0005-0000-0000-000081020000}"/>
    <cellStyle name="Currency 3 3 3 2 2 5 2" xfId="38110" xr:uid="{00000000-0005-0000-0000-000082020000}"/>
    <cellStyle name="Currency 3 3 3 2 2 6" xfId="23690" xr:uid="{00000000-0005-0000-0000-000083020000}"/>
    <cellStyle name="Currency 3 3 3 2 2 7" xfId="41715" xr:uid="{00000000-0005-0000-0000-000084020000}"/>
    <cellStyle name="Currency 3 3 3 2 2 8" xfId="20344" xr:uid="{00000000-0005-0000-0000-000085020000}"/>
    <cellStyle name="Currency 3 3 3 2 3" xfId="4374" xr:uid="{00000000-0005-0000-0000-000086020000}"/>
    <cellStyle name="Currency 3 3 3 2 3 2" xfId="25746" xr:uid="{00000000-0005-0000-0000-000087020000}"/>
    <cellStyle name="Currency 3 3 3 2 4" xfId="7980" xr:uid="{00000000-0005-0000-0000-000088020000}"/>
    <cellStyle name="Currency 3 3 3 2 4 2" xfId="29351" xr:uid="{00000000-0005-0000-0000-000089020000}"/>
    <cellStyle name="Currency 3 3 3 2 5" xfId="11585" xr:uid="{00000000-0005-0000-0000-00008A020000}"/>
    <cellStyle name="Currency 3 3 3 2 5 2" xfId="32956" xr:uid="{00000000-0005-0000-0000-00008B020000}"/>
    <cellStyle name="Currency 3 3 3 2 6" xfId="15190" xr:uid="{00000000-0005-0000-0000-00008C020000}"/>
    <cellStyle name="Currency 3 3 3 2 6 2" xfId="36561" xr:uid="{00000000-0005-0000-0000-00008D020000}"/>
    <cellStyle name="Currency 3 3 3 2 7" xfId="22141" xr:uid="{00000000-0005-0000-0000-00008E020000}"/>
    <cellStyle name="Currency 3 3 3 2 8" xfId="40166" xr:uid="{00000000-0005-0000-0000-00008F020000}"/>
    <cellStyle name="Currency 3 3 3 2 9" xfId="18795" xr:uid="{00000000-0005-0000-0000-000090020000}"/>
    <cellStyle name="Currency 3 3 3 3" xfId="1881" xr:uid="{00000000-0005-0000-0000-000091020000}"/>
    <cellStyle name="Currency 3 3 3 3 2" xfId="5489" xr:uid="{00000000-0005-0000-0000-000092020000}"/>
    <cellStyle name="Currency 3 3 3 3 2 2" xfId="26860" xr:uid="{00000000-0005-0000-0000-000093020000}"/>
    <cellStyle name="Currency 3 3 3 3 3" xfId="9094" xr:uid="{00000000-0005-0000-0000-000094020000}"/>
    <cellStyle name="Currency 3 3 3 3 3 2" xfId="30465" xr:uid="{00000000-0005-0000-0000-000095020000}"/>
    <cellStyle name="Currency 3 3 3 3 4" xfId="12699" xr:uid="{00000000-0005-0000-0000-000096020000}"/>
    <cellStyle name="Currency 3 3 3 3 4 2" xfId="34070" xr:uid="{00000000-0005-0000-0000-000097020000}"/>
    <cellStyle name="Currency 3 3 3 3 5" xfId="16304" xr:uid="{00000000-0005-0000-0000-000098020000}"/>
    <cellStyle name="Currency 3 3 3 3 5 2" xfId="37675" xr:uid="{00000000-0005-0000-0000-000099020000}"/>
    <cellStyle name="Currency 3 3 3 3 6" xfId="23255" xr:uid="{00000000-0005-0000-0000-00009A020000}"/>
    <cellStyle name="Currency 3 3 3 3 7" xfId="41280" xr:uid="{00000000-0005-0000-0000-00009B020000}"/>
    <cellStyle name="Currency 3 3 3 3 8" xfId="19909" xr:uid="{00000000-0005-0000-0000-00009C020000}"/>
    <cellStyle name="Currency 3 3 3 4" xfId="3933" xr:uid="{00000000-0005-0000-0000-00009D020000}"/>
    <cellStyle name="Currency 3 3 3 4 2" xfId="25305" xr:uid="{00000000-0005-0000-0000-00009E020000}"/>
    <cellStyle name="Currency 3 3 3 5" xfId="7539" xr:uid="{00000000-0005-0000-0000-00009F020000}"/>
    <cellStyle name="Currency 3 3 3 5 2" xfId="28910" xr:uid="{00000000-0005-0000-0000-0000A0020000}"/>
    <cellStyle name="Currency 3 3 3 6" xfId="11144" xr:uid="{00000000-0005-0000-0000-0000A1020000}"/>
    <cellStyle name="Currency 3 3 3 6 2" xfId="32515" xr:uid="{00000000-0005-0000-0000-0000A2020000}"/>
    <cellStyle name="Currency 3 3 3 7" xfId="14749" xr:uid="{00000000-0005-0000-0000-0000A3020000}"/>
    <cellStyle name="Currency 3 3 3 7 2" xfId="36120" xr:uid="{00000000-0005-0000-0000-0000A4020000}"/>
    <cellStyle name="Currency 3 3 3 8" xfId="21700" xr:uid="{00000000-0005-0000-0000-0000A5020000}"/>
    <cellStyle name="Currency 3 3 3 9" xfId="39725" xr:uid="{00000000-0005-0000-0000-0000A6020000}"/>
    <cellStyle name="Currency 3 3 4" xfId="444" xr:uid="{00000000-0005-0000-0000-0000A7020000}"/>
    <cellStyle name="Currency 3 3 4 10" xfId="18475" xr:uid="{00000000-0005-0000-0000-0000A8020000}"/>
    <cellStyle name="Currency 3 3 4 2" xfId="885" xr:uid="{00000000-0005-0000-0000-0000A9020000}"/>
    <cellStyle name="Currency 3 3 4 2 2" xfId="2437" xr:uid="{00000000-0005-0000-0000-0000AA020000}"/>
    <cellStyle name="Currency 3 3 4 2 2 2" xfId="6045" xr:uid="{00000000-0005-0000-0000-0000AB020000}"/>
    <cellStyle name="Currency 3 3 4 2 2 2 2" xfId="27416" xr:uid="{00000000-0005-0000-0000-0000AC020000}"/>
    <cellStyle name="Currency 3 3 4 2 2 3" xfId="9650" xr:uid="{00000000-0005-0000-0000-0000AD020000}"/>
    <cellStyle name="Currency 3 3 4 2 2 3 2" xfId="31021" xr:uid="{00000000-0005-0000-0000-0000AE020000}"/>
    <cellStyle name="Currency 3 3 4 2 2 4" xfId="13255" xr:uid="{00000000-0005-0000-0000-0000AF020000}"/>
    <cellStyle name="Currency 3 3 4 2 2 4 2" xfId="34626" xr:uid="{00000000-0005-0000-0000-0000B0020000}"/>
    <cellStyle name="Currency 3 3 4 2 2 5" xfId="16860" xr:uid="{00000000-0005-0000-0000-0000B1020000}"/>
    <cellStyle name="Currency 3 3 4 2 2 5 2" xfId="38231" xr:uid="{00000000-0005-0000-0000-0000B2020000}"/>
    <cellStyle name="Currency 3 3 4 2 2 6" xfId="23811" xr:uid="{00000000-0005-0000-0000-0000B3020000}"/>
    <cellStyle name="Currency 3 3 4 2 2 7" xfId="41836" xr:uid="{00000000-0005-0000-0000-0000B4020000}"/>
    <cellStyle name="Currency 3 3 4 2 2 8" xfId="20465" xr:uid="{00000000-0005-0000-0000-0000B5020000}"/>
    <cellStyle name="Currency 3 3 4 2 3" xfId="4495" xr:uid="{00000000-0005-0000-0000-0000B6020000}"/>
    <cellStyle name="Currency 3 3 4 2 3 2" xfId="25867" xr:uid="{00000000-0005-0000-0000-0000B7020000}"/>
    <cellStyle name="Currency 3 3 4 2 4" xfId="8101" xr:uid="{00000000-0005-0000-0000-0000B8020000}"/>
    <cellStyle name="Currency 3 3 4 2 4 2" xfId="29472" xr:uid="{00000000-0005-0000-0000-0000B9020000}"/>
    <cellStyle name="Currency 3 3 4 2 5" xfId="11706" xr:uid="{00000000-0005-0000-0000-0000BA020000}"/>
    <cellStyle name="Currency 3 3 4 2 5 2" xfId="33077" xr:uid="{00000000-0005-0000-0000-0000BB020000}"/>
    <cellStyle name="Currency 3 3 4 2 6" xfId="15311" xr:uid="{00000000-0005-0000-0000-0000BC020000}"/>
    <cellStyle name="Currency 3 3 4 2 6 2" xfId="36682" xr:uid="{00000000-0005-0000-0000-0000BD020000}"/>
    <cellStyle name="Currency 3 3 4 2 7" xfId="22262" xr:uid="{00000000-0005-0000-0000-0000BE020000}"/>
    <cellStyle name="Currency 3 3 4 2 8" xfId="40287" xr:uid="{00000000-0005-0000-0000-0000BF020000}"/>
    <cellStyle name="Currency 3 3 4 2 9" xfId="18916" xr:uid="{00000000-0005-0000-0000-0000C0020000}"/>
    <cellStyle name="Currency 3 3 4 3" xfId="1996" xr:uid="{00000000-0005-0000-0000-0000C1020000}"/>
    <cellStyle name="Currency 3 3 4 3 2" xfId="5604" xr:uid="{00000000-0005-0000-0000-0000C2020000}"/>
    <cellStyle name="Currency 3 3 4 3 2 2" xfId="26975" xr:uid="{00000000-0005-0000-0000-0000C3020000}"/>
    <cellStyle name="Currency 3 3 4 3 3" xfId="9209" xr:uid="{00000000-0005-0000-0000-0000C4020000}"/>
    <cellStyle name="Currency 3 3 4 3 3 2" xfId="30580" xr:uid="{00000000-0005-0000-0000-0000C5020000}"/>
    <cellStyle name="Currency 3 3 4 3 4" xfId="12814" xr:uid="{00000000-0005-0000-0000-0000C6020000}"/>
    <cellStyle name="Currency 3 3 4 3 4 2" xfId="34185" xr:uid="{00000000-0005-0000-0000-0000C7020000}"/>
    <cellStyle name="Currency 3 3 4 3 5" xfId="16419" xr:uid="{00000000-0005-0000-0000-0000C8020000}"/>
    <cellStyle name="Currency 3 3 4 3 5 2" xfId="37790" xr:uid="{00000000-0005-0000-0000-0000C9020000}"/>
    <cellStyle name="Currency 3 3 4 3 6" xfId="23370" xr:uid="{00000000-0005-0000-0000-0000CA020000}"/>
    <cellStyle name="Currency 3 3 4 3 7" xfId="41395" xr:uid="{00000000-0005-0000-0000-0000CB020000}"/>
    <cellStyle name="Currency 3 3 4 3 8" xfId="20024" xr:uid="{00000000-0005-0000-0000-0000CC020000}"/>
    <cellStyle name="Currency 3 3 4 4" xfId="4054" xr:uid="{00000000-0005-0000-0000-0000CD020000}"/>
    <cellStyle name="Currency 3 3 4 4 2" xfId="25426" xr:uid="{00000000-0005-0000-0000-0000CE020000}"/>
    <cellStyle name="Currency 3 3 4 5" xfId="7660" xr:uid="{00000000-0005-0000-0000-0000CF020000}"/>
    <cellStyle name="Currency 3 3 4 5 2" xfId="29031" xr:uid="{00000000-0005-0000-0000-0000D0020000}"/>
    <cellStyle name="Currency 3 3 4 6" xfId="11265" xr:uid="{00000000-0005-0000-0000-0000D1020000}"/>
    <cellStyle name="Currency 3 3 4 6 2" xfId="32636" xr:uid="{00000000-0005-0000-0000-0000D2020000}"/>
    <cellStyle name="Currency 3 3 4 7" xfId="14870" xr:uid="{00000000-0005-0000-0000-0000D3020000}"/>
    <cellStyle name="Currency 3 3 4 7 2" xfId="36241" xr:uid="{00000000-0005-0000-0000-0000D4020000}"/>
    <cellStyle name="Currency 3 3 4 8" xfId="21821" xr:uid="{00000000-0005-0000-0000-0000D5020000}"/>
    <cellStyle name="Currency 3 3 4 9" xfId="39846" xr:uid="{00000000-0005-0000-0000-0000D6020000}"/>
    <cellStyle name="Currency 3 3 5" xfId="521" xr:uid="{00000000-0005-0000-0000-0000D7020000}"/>
    <cellStyle name="Currency 3 3 5 2" xfId="2073" xr:uid="{00000000-0005-0000-0000-0000D8020000}"/>
    <cellStyle name="Currency 3 3 5 2 2" xfId="5681" xr:uid="{00000000-0005-0000-0000-0000D9020000}"/>
    <cellStyle name="Currency 3 3 5 2 2 2" xfId="27052" xr:uid="{00000000-0005-0000-0000-0000DA020000}"/>
    <cellStyle name="Currency 3 3 5 2 3" xfId="9286" xr:uid="{00000000-0005-0000-0000-0000DB020000}"/>
    <cellStyle name="Currency 3 3 5 2 3 2" xfId="30657" xr:uid="{00000000-0005-0000-0000-0000DC020000}"/>
    <cellStyle name="Currency 3 3 5 2 4" xfId="12891" xr:uid="{00000000-0005-0000-0000-0000DD020000}"/>
    <cellStyle name="Currency 3 3 5 2 4 2" xfId="34262" xr:uid="{00000000-0005-0000-0000-0000DE020000}"/>
    <cellStyle name="Currency 3 3 5 2 5" xfId="16496" xr:uid="{00000000-0005-0000-0000-0000DF020000}"/>
    <cellStyle name="Currency 3 3 5 2 5 2" xfId="37867" xr:uid="{00000000-0005-0000-0000-0000E0020000}"/>
    <cellStyle name="Currency 3 3 5 2 6" xfId="23447" xr:uid="{00000000-0005-0000-0000-0000E1020000}"/>
    <cellStyle name="Currency 3 3 5 2 7" xfId="41472" xr:uid="{00000000-0005-0000-0000-0000E2020000}"/>
    <cellStyle name="Currency 3 3 5 2 8" xfId="20101" xr:uid="{00000000-0005-0000-0000-0000E3020000}"/>
    <cellStyle name="Currency 3 3 5 3" xfId="4131" xr:uid="{00000000-0005-0000-0000-0000E4020000}"/>
    <cellStyle name="Currency 3 3 5 3 2" xfId="25503" xr:uid="{00000000-0005-0000-0000-0000E5020000}"/>
    <cellStyle name="Currency 3 3 5 4" xfId="7737" xr:uid="{00000000-0005-0000-0000-0000E6020000}"/>
    <cellStyle name="Currency 3 3 5 4 2" xfId="29108" xr:uid="{00000000-0005-0000-0000-0000E7020000}"/>
    <cellStyle name="Currency 3 3 5 5" xfId="11342" xr:uid="{00000000-0005-0000-0000-0000E8020000}"/>
    <cellStyle name="Currency 3 3 5 5 2" xfId="32713" xr:uid="{00000000-0005-0000-0000-0000E9020000}"/>
    <cellStyle name="Currency 3 3 5 6" xfId="14947" xr:uid="{00000000-0005-0000-0000-0000EA020000}"/>
    <cellStyle name="Currency 3 3 5 6 2" xfId="36318" xr:uid="{00000000-0005-0000-0000-0000EB020000}"/>
    <cellStyle name="Currency 3 3 5 7" xfId="21898" xr:uid="{00000000-0005-0000-0000-0000EC020000}"/>
    <cellStyle name="Currency 3 3 5 8" xfId="39923" xr:uid="{00000000-0005-0000-0000-0000ED020000}"/>
    <cellStyle name="Currency 3 3 5 9" xfId="18552" xr:uid="{00000000-0005-0000-0000-0000EE020000}"/>
    <cellStyle name="Currency 3 3 6" xfId="1036" xr:uid="{00000000-0005-0000-0000-0000EF020000}"/>
    <cellStyle name="Currency 3 3 6 2" xfId="2588" xr:uid="{00000000-0005-0000-0000-0000F0020000}"/>
    <cellStyle name="Currency 3 3 6 2 2" xfId="6196" xr:uid="{00000000-0005-0000-0000-0000F1020000}"/>
    <cellStyle name="Currency 3 3 6 2 2 2" xfId="27567" xr:uid="{00000000-0005-0000-0000-0000F2020000}"/>
    <cellStyle name="Currency 3 3 6 2 3" xfId="9801" xr:uid="{00000000-0005-0000-0000-0000F3020000}"/>
    <cellStyle name="Currency 3 3 6 2 3 2" xfId="31172" xr:uid="{00000000-0005-0000-0000-0000F4020000}"/>
    <cellStyle name="Currency 3 3 6 2 4" xfId="13406" xr:uid="{00000000-0005-0000-0000-0000F5020000}"/>
    <cellStyle name="Currency 3 3 6 2 4 2" xfId="34777" xr:uid="{00000000-0005-0000-0000-0000F6020000}"/>
    <cellStyle name="Currency 3 3 6 2 5" xfId="17011" xr:uid="{00000000-0005-0000-0000-0000F7020000}"/>
    <cellStyle name="Currency 3 3 6 2 5 2" xfId="38382" xr:uid="{00000000-0005-0000-0000-0000F8020000}"/>
    <cellStyle name="Currency 3 3 6 2 6" xfId="23962" xr:uid="{00000000-0005-0000-0000-0000F9020000}"/>
    <cellStyle name="Currency 3 3 6 2 7" xfId="41987" xr:uid="{00000000-0005-0000-0000-0000FA020000}"/>
    <cellStyle name="Currency 3 3 6 2 8" xfId="20616" xr:uid="{00000000-0005-0000-0000-0000FB020000}"/>
    <cellStyle name="Currency 3 3 6 3" xfId="4646" xr:uid="{00000000-0005-0000-0000-0000FC020000}"/>
    <cellStyle name="Currency 3 3 6 3 2" xfId="26018" xr:uid="{00000000-0005-0000-0000-0000FD020000}"/>
    <cellStyle name="Currency 3 3 6 4" xfId="8252" xr:uid="{00000000-0005-0000-0000-0000FE020000}"/>
    <cellStyle name="Currency 3 3 6 4 2" xfId="29623" xr:uid="{00000000-0005-0000-0000-0000FF020000}"/>
    <cellStyle name="Currency 3 3 6 5" xfId="11857" xr:uid="{00000000-0005-0000-0000-000000030000}"/>
    <cellStyle name="Currency 3 3 6 5 2" xfId="33228" xr:uid="{00000000-0005-0000-0000-000001030000}"/>
    <cellStyle name="Currency 3 3 6 6" xfId="15462" xr:uid="{00000000-0005-0000-0000-000002030000}"/>
    <cellStyle name="Currency 3 3 6 6 2" xfId="36833" xr:uid="{00000000-0005-0000-0000-000003030000}"/>
    <cellStyle name="Currency 3 3 6 7" xfId="22413" xr:uid="{00000000-0005-0000-0000-000004030000}"/>
    <cellStyle name="Currency 3 3 6 8" xfId="40438" xr:uid="{00000000-0005-0000-0000-000005030000}"/>
    <cellStyle name="Currency 3 3 6 9" xfId="19067" xr:uid="{00000000-0005-0000-0000-000006030000}"/>
    <cellStyle name="Currency 3 3 7" xfId="1157" xr:uid="{00000000-0005-0000-0000-000007030000}"/>
    <cellStyle name="Currency 3 3 7 2" xfId="2709" xr:uid="{00000000-0005-0000-0000-000008030000}"/>
    <cellStyle name="Currency 3 3 7 2 2" xfId="6317" xr:uid="{00000000-0005-0000-0000-000009030000}"/>
    <cellStyle name="Currency 3 3 7 2 2 2" xfId="27688" xr:uid="{00000000-0005-0000-0000-00000A030000}"/>
    <cellStyle name="Currency 3 3 7 2 3" xfId="9922" xr:uid="{00000000-0005-0000-0000-00000B030000}"/>
    <cellStyle name="Currency 3 3 7 2 3 2" xfId="31293" xr:uid="{00000000-0005-0000-0000-00000C030000}"/>
    <cellStyle name="Currency 3 3 7 2 4" xfId="13527" xr:uid="{00000000-0005-0000-0000-00000D030000}"/>
    <cellStyle name="Currency 3 3 7 2 4 2" xfId="34898" xr:uid="{00000000-0005-0000-0000-00000E030000}"/>
    <cellStyle name="Currency 3 3 7 2 5" xfId="17132" xr:uid="{00000000-0005-0000-0000-00000F030000}"/>
    <cellStyle name="Currency 3 3 7 2 5 2" xfId="38503" xr:uid="{00000000-0005-0000-0000-000010030000}"/>
    <cellStyle name="Currency 3 3 7 2 6" xfId="24083" xr:uid="{00000000-0005-0000-0000-000011030000}"/>
    <cellStyle name="Currency 3 3 7 2 7" xfId="42108" xr:uid="{00000000-0005-0000-0000-000012030000}"/>
    <cellStyle name="Currency 3 3 7 2 8" xfId="20737" xr:uid="{00000000-0005-0000-0000-000013030000}"/>
    <cellStyle name="Currency 3 3 7 3" xfId="4767" xr:uid="{00000000-0005-0000-0000-000014030000}"/>
    <cellStyle name="Currency 3 3 7 3 2" xfId="26139" xr:uid="{00000000-0005-0000-0000-000015030000}"/>
    <cellStyle name="Currency 3 3 7 4" xfId="8373" xr:uid="{00000000-0005-0000-0000-000016030000}"/>
    <cellStyle name="Currency 3 3 7 4 2" xfId="29744" xr:uid="{00000000-0005-0000-0000-000017030000}"/>
    <cellStyle name="Currency 3 3 7 5" xfId="11978" xr:uid="{00000000-0005-0000-0000-000018030000}"/>
    <cellStyle name="Currency 3 3 7 5 2" xfId="33349" xr:uid="{00000000-0005-0000-0000-000019030000}"/>
    <cellStyle name="Currency 3 3 7 6" xfId="15583" xr:uid="{00000000-0005-0000-0000-00001A030000}"/>
    <cellStyle name="Currency 3 3 7 6 2" xfId="36954" xr:uid="{00000000-0005-0000-0000-00001B030000}"/>
    <cellStyle name="Currency 3 3 7 7" xfId="22534" xr:uid="{00000000-0005-0000-0000-00001C030000}"/>
    <cellStyle name="Currency 3 3 7 8" xfId="40559" xr:uid="{00000000-0005-0000-0000-00001D030000}"/>
    <cellStyle name="Currency 3 3 7 9" xfId="19188" xr:uid="{00000000-0005-0000-0000-00001E030000}"/>
    <cellStyle name="Currency 3 3 8" xfId="1412" xr:uid="{00000000-0005-0000-0000-00001F030000}"/>
    <cellStyle name="Currency 3 3 8 2" xfId="2961" xr:uid="{00000000-0005-0000-0000-000020030000}"/>
    <cellStyle name="Currency 3 3 8 2 2" xfId="6568" xr:uid="{00000000-0005-0000-0000-000021030000}"/>
    <cellStyle name="Currency 3 3 8 2 2 2" xfId="27939" xr:uid="{00000000-0005-0000-0000-000022030000}"/>
    <cellStyle name="Currency 3 3 8 2 3" xfId="10173" xr:uid="{00000000-0005-0000-0000-000023030000}"/>
    <cellStyle name="Currency 3 3 8 2 3 2" xfId="31544" xr:uid="{00000000-0005-0000-0000-000024030000}"/>
    <cellStyle name="Currency 3 3 8 2 4" xfId="13778" xr:uid="{00000000-0005-0000-0000-000025030000}"/>
    <cellStyle name="Currency 3 3 8 2 4 2" xfId="35149" xr:uid="{00000000-0005-0000-0000-000026030000}"/>
    <cellStyle name="Currency 3 3 8 2 5" xfId="17383" xr:uid="{00000000-0005-0000-0000-000027030000}"/>
    <cellStyle name="Currency 3 3 8 2 5 2" xfId="38754" xr:uid="{00000000-0005-0000-0000-000028030000}"/>
    <cellStyle name="Currency 3 3 8 2 6" xfId="24334" xr:uid="{00000000-0005-0000-0000-000029030000}"/>
    <cellStyle name="Currency 3 3 8 2 7" xfId="42359" xr:uid="{00000000-0005-0000-0000-00002A030000}"/>
    <cellStyle name="Currency 3 3 8 2 8" xfId="20988" xr:uid="{00000000-0005-0000-0000-00002B030000}"/>
    <cellStyle name="Currency 3 3 8 3" xfId="5022" xr:uid="{00000000-0005-0000-0000-00002C030000}"/>
    <cellStyle name="Currency 3 3 8 3 2" xfId="26393" xr:uid="{00000000-0005-0000-0000-00002D030000}"/>
    <cellStyle name="Currency 3 3 8 4" xfId="8627" xr:uid="{00000000-0005-0000-0000-00002E030000}"/>
    <cellStyle name="Currency 3 3 8 4 2" xfId="29998" xr:uid="{00000000-0005-0000-0000-00002F030000}"/>
    <cellStyle name="Currency 3 3 8 5" xfId="12232" xr:uid="{00000000-0005-0000-0000-000030030000}"/>
    <cellStyle name="Currency 3 3 8 5 2" xfId="33603" xr:uid="{00000000-0005-0000-0000-000031030000}"/>
    <cellStyle name="Currency 3 3 8 6" xfId="15837" xr:uid="{00000000-0005-0000-0000-000032030000}"/>
    <cellStyle name="Currency 3 3 8 6 2" xfId="37208" xr:uid="{00000000-0005-0000-0000-000033030000}"/>
    <cellStyle name="Currency 3 3 8 7" xfId="22788" xr:uid="{00000000-0005-0000-0000-000034030000}"/>
    <cellStyle name="Currency 3 3 8 8" xfId="40813" xr:uid="{00000000-0005-0000-0000-000035030000}"/>
    <cellStyle name="Currency 3 3 8 9" xfId="19442" xr:uid="{00000000-0005-0000-0000-000036030000}"/>
    <cellStyle name="Currency 3 3 9" xfId="1670" xr:uid="{00000000-0005-0000-0000-000037030000}"/>
    <cellStyle name="Currency 3 3 9 2" xfId="5279" xr:uid="{00000000-0005-0000-0000-000038030000}"/>
    <cellStyle name="Currency 3 3 9 2 2" xfId="26650" xr:uid="{00000000-0005-0000-0000-000039030000}"/>
    <cellStyle name="Currency 3 3 9 3" xfId="8884" xr:uid="{00000000-0005-0000-0000-00003A030000}"/>
    <cellStyle name="Currency 3 3 9 3 2" xfId="30255" xr:uid="{00000000-0005-0000-0000-00003B030000}"/>
    <cellStyle name="Currency 3 3 9 4" xfId="12489" xr:uid="{00000000-0005-0000-0000-00003C030000}"/>
    <cellStyle name="Currency 3 3 9 4 2" xfId="33860" xr:uid="{00000000-0005-0000-0000-00003D030000}"/>
    <cellStyle name="Currency 3 3 9 5" xfId="16094" xr:uid="{00000000-0005-0000-0000-00003E030000}"/>
    <cellStyle name="Currency 3 3 9 5 2" xfId="37465" xr:uid="{00000000-0005-0000-0000-00003F030000}"/>
    <cellStyle name="Currency 3 3 9 6" xfId="23045" xr:uid="{00000000-0005-0000-0000-000040030000}"/>
    <cellStyle name="Currency 3 3 9 7" xfId="41070" xr:uid="{00000000-0005-0000-0000-000041030000}"/>
    <cellStyle name="Currency 3 3 9 8" xfId="19699" xr:uid="{00000000-0005-0000-0000-000042030000}"/>
    <cellStyle name="Currency 3 4" xfId="186" xr:uid="{00000000-0005-0000-0000-000043030000}"/>
    <cellStyle name="Currency 3 4 10" xfId="3796" xr:uid="{00000000-0005-0000-0000-000044030000}"/>
    <cellStyle name="Currency 3 4 10 2" xfId="7402" xr:uid="{00000000-0005-0000-0000-000045030000}"/>
    <cellStyle name="Currency 3 4 10 2 2" xfId="28773" xr:uid="{00000000-0005-0000-0000-000046030000}"/>
    <cellStyle name="Currency 3 4 10 3" xfId="11007" xr:uid="{00000000-0005-0000-0000-000047030000}"/>
    <cellStyle name="Currency 3 4 10 3 2" xfId="32378" xr:uid="{00000000-0005-0000-0000-000048030000}"/>
    <cellStyle name="Currency 3 4 10 4" xfId="14612" xr:uid="{00000000-0005-0000-0000-000049030000}"/>
    <cellStyle name="Currency 3 4 10 4 2" xfId="35983" xr:uid="{00000000-0005-0000-0000-00004A030000}"/>
    <cellStyle name="Currency 3 4 10 5" xfId="25168" xr:uid="{00000000-0005-0000-0000-00004B030000}"/>
    <cellStyle name="Currency 3 4 10 6" xfId="39588" xr:uid="{00000000-0005-0000-0000-00004C030000}"/>
    <cellStyle name="Currency 3 4 10 7" xfId="18217" xr:uid="{00000000-0005-0000-0000-00004D030000}"/>
    <cellStyle name="Currency 3 4 11" xfId="3460" xr:uid="{00000000-0005-0000-0000-00004E030000}"/>
    <cellStyle name="Currency 3 4 11 2" xfId="24832" xr:uid="{00000000-0005-0000-0000-00004F030000}"/>
    <cellStyle name="Currency 3 4 12" xfId="7066" xr:uid="{00000000-0005-0000-0000-000050030000}"/>
    <cellStyle name="Currency 3 4 12 2" xfId="28437" xr:uid="{00000000-0005-0000-0000-000051030000}"/>
    <cellStyle name="Currency 3 4 13" xfId="10671" xr:uid="{00000000-0005-0000-0000-000052030000}"/>
    <cellStyle name="Currency 3 4 13 2" xfId="32042" xr:uid="{00000000-0005-0000-0000-000053030000}"/>
    <cellStyle name="Currency 3 4 14" xfId="14276" xr:uid="{00000000-0005-0000-0000-000054030000}"/>
    <cellStyle name="Currency 3 4 14 2" xfId="35647" xr:uid="{00000000-0005-0000-0000-000055030000}"/>
    <cellStyle name="Currency 3 4 15" xfId="21563" xr:uid="{00000000-0005-0000-0000-000056030000}"/>
    <cellStyle name="Currency 3 4 16" xfId="39252" xr:uid="{00000000-0005-0000-0000-000057030000}"/>
    <cellStyle name="Currency 3 4 17" xfId="17881" xr:uid="{00000000-0005-0000-0000-000058030000}"/>
    <cellStyle name="Currency 3 4 2" xfId="308" xr:uid="{00000000-0005-0000-0000-000059030000}"/>
    <cellStyle name="Currency 3 4 2 10" xfId="10792" xr:uid="{00000000-0005-0000-0000-00005A030000}"/>
    <cellStyle name="Currency 3 4 2 10 2" xfId="32163" xr:uid="{00000000-0005-0000-0000-00005B030000}"/>
    <cellStyle name="Currency 3 4 2 11" xfId="14397" xr:uid="{00000000-0005-0000-0000-00005C030000}"/>
    <cellStyle name="Currency 3 4 2 11 2" xfId="35768" xr:uid="{00000000-0005-0000-0000-00005D030000}"/>
    <cellStyle name="Currency 3 4 2 12" xfId="21685" xr:uid="{00000000-0005-0000-0000-00005E030000}"/>
    <cellStyle name="Currency 3 4 2 13" xfId="39373" xr:uid="{00000000-0005-0000-0000-00005F030000}"/>
    <cellStyle name="Currency 3 4 2 14" xfId="18002" xr:uid="{00000000-0005-0000-0000-000060030000}"/>
    <cellStyle name="Currency 3 4 2 2" xfId="749" xr:uid="{00000000-0005-0000-0000-000061030000}"/>
    <cellStyle name="Currency 3 4 2 2 2" xfId="2301" xr:uid="{00000000-0005-0000-0000-000062030000}"/>
    <cellStyle name="Currency 3 4 2 2 2 2" xfId="5909" xr:uid="{00000000-0005-0000-0000-000063030000}"/>
    <cellStyle name="Currency 3 4 2 2 2 2 2" xfId="27280" xr:uid="{00000000-0005-0000-0000-000064030000}"/>
    <cellStyle name="Currency 3 4 2 2 2 3" xfId="9514" xr:uid="{00000000-0005-0000-0000-000065030000}"/>
    <cellStyle name="Currency 3 4 2 2 2 3 2" xfId="30885" xr:uid="{00000000-0005-0000-0000-000066030000}"/>
    <cellStyle name="Currency 3 4 2 2 2 4" xfId="13119" xr:uid="{00000000-0005-0000-0000-000067030000}"/>
    <cellStyle name="Currency 3 4 2 2 2 4 2" xfId="34490" xr:uid="{00000000-0005-0000-0000-000068030000}"/>
    <cellStyle name="Currency 3 4 2 2 2 5" xfId="16724" xr:uid="{00000000-0005-0000-0000-000069030000}"/>
    <cellStyle name="Currency 3 4 2 2 2 5 2" xfId="38095" xr:uid="{00000000-0005-0000-0000-00006A030000}"/>
    <cellStyle name="Currency 3 4 2 2 2 6" xfId="23675" xr:uid="{00000000-0005-0000-0000-00006B030000}"/>
    <cellStyle name="Currency 3 4 2 2 2 7" xfId="41700" xr:uid="{00000000-0005-0000-0000-00006C030000}"/>
    <cellStyle name="Currency 3 4 2 2 2 8" xfId="20329" xr:uid="{00000000-0005-0000-0000-00006D030000}"/>
    <cellStyle name="Currency 3 4 2 2 3" xfId="4359" xr:uid="{00000000-0005-0000-0000-00006E030000}"/>
    <cellStyle name="Currency 3 4 2 2 3 2" xfId="25731" xr:uid="{00000000-0005-0000-0000-00006F030000}"/>
    <cellStyle name="Currency 3 4 2 2 4" xfId="7965" xr:uid="{00000000-0005-0000-0000-000070030000}"/>
    <cellStyle name="Currency 3 4 2 2 4 2" xfId="29336" xr:uid="{00000000-0005-0000-0000-000071030000}"/>
    <cellStyle name="Currency 3 4 2 2 5" xfId="11570" xr:uid="{00000000-0005-0000-0000-000072030000}"/>
    <cellStyle name="Currency 3 4 2 2 5 2" xfId="32941" xr:uid="{00000000-0005-0000-0000-000073030000}"/>
    <cellStyle name="Currency 3 4 2 2 6" xfId="15175" xr:uid="{00000000-0005-0000-0000-000074030000}"/>
    <cellStyle name="Currency 3 4 2 2 6 2" xfId="36546" xr:uid="{00000000-0005-0000-0000-000075030000}"/>
    <cellStyle name="Currency 3 4 2 2 7" xfId="22126" xr:uid="{00000000-0005-0000-0000-000076030000}"/>
    <cellStyle name="Currency 3 4 2 2 8" xfId="40151" xr:uid="{00000000-0005-0000-0000-000077030000}"/>
    <cellStyle name="Currency 3 4 2 2 9" xfId="18780" xr:uid="{00000000-0005-0000-0000-000078030000}"/>
    <cellStyle name="Currency 3 4 2 3" xfId="1263" xr:uid="{00000000-0005-0000-0000-000079030000}"/>
    <cellStyle name="Currency 3 4 2 3 2" xfId="2815" xr:uid="{00000000-0005-0000-0000-00007A030000}"/>
    <cellStyle name="Currency 3 4 2 3 2 2" xfId="6423" xr:uid="{00000000-0005-0000-0000-00007B030000}"/>
    <cellStyle name="Currency 3 4 2 3 2 2 2" xfId="27794" xr:uid="{00000000-0005-0000-0000-00007C030000}"/>
    <cellStyle name="Currency 3 4 2 3 2 3" xfId="10028" xr:uid="{00000000-0005-0000-0000-00007D030000}"/>
    <cellStyle name="Currency 3 4 2 3 2 3 2" xfId="31399" xr:uid="{00000000-0005-0000-0000-00007E030000}"/>
    <cellStyle name="Currency 3 4 2 3 2 4" xfId="13633" xr:uid="{00000000-0005-0000-0000-00007F030000}"/>
    <cellStyle name="Currency 3 4 2 3 2 4 2" xfId="35004" xr:uid="{00000000-0005-0000-0000-000080030000}"/>
    <cellStyle name="Currency 3 4 2 3 2 5" xfId="17238" xr:uid="{00000000-0005-0000-0000-000081030000}"/>
    <cellStyle name="Currency 3 4 2 3 2 5 2" xfId="38609" xr:uid="{00000000-0005-0000-0000-000082030000}"/>
    <cellStyle name="Currency 3 4 2 3 2 6" xfId="24189" xr:uid="{00000000-0005-0000-0000-000083030000}"/>
    <cellStyle name="Currency 3 4 2 3 2 7" xfId="42214" xr:uid="{00000000-0005-0000-0000-000084030000}"/>
    <cellStyle name="Currency 3 4 2 3 2 8" xfId="20843" xr:uid="{00000000-0005-0000-0000-000085030000}"/>
    <cellStyle name="Currency 3 4 2 3 3" xfId="4873" xr:uid="{00000000-0005-0000-0000-000086030000}"/>
    <cellStyle name="Currency 3 4 2 3 3 2" xfId="26245" xr:uid="{00000000-0005-0000-0000-000087030000}"/>
    <cellStyle name="Currency 3 4 2 3 4" xfId="8479" xr:uid="{00000000-0005-0000-0000-000088030000}"/>
    <cellStyle name="Currency 3 4 2 3 4 2" xfId="29850" xr:uid="{00000000-0005-0000-0000-000089030000}"/>
    <cellStyle name="Currency 3 4 2 3 5" xfId="12084" xr:uid="{00000000-0005-0000-0000-00008A030000}"/>
    <cellStyle name="Currency 3 4 2 3 5 2" xfId="33455" xr:uid="{00000000-0005-0000-0000-00008B030000}"/>
    <cellStyle name="Currency 3 4 2 3 6" xfId="15689" xr:uid="{00000000-0005-0000-0000-00008C030000}"/>
    <cellStyle name="Currency 3 4 2 3 6 2" xfId="37060" xr:uid="{00000000-0005-0000-0000-00008D030000}"/>
    <cellStyle name="Currency 3 4 2 3 7" xfId="22640" xr:uid="{00000000-0005-0000-0000-00008E030000}"/>
    <cellStyle name="Currency 3 4 2 3 8" xfId="40665" xr:uid="{00000000-0005-0000-0000-00008F030000}"/>
    <cellStyle name="Currency 3 4 2 3 9" xfId="19294" xr:uid="{00000000-0005-0000-0000-000090030000}"/>
    <cellStyle name="Currency 3 4 2 4" xfId="1518" xr:uid="{00000000-0005-0000-0000-000091030000}"/>
    <cellStyle name="Currency 3 4 2 4 2" xfId="3067" xr:uid="{00000000-0005-0000-0000-000092030000}"/>
    <cellStyle name="Currency 3 4 2 4 2 2" xfId="6674" xr:uid="{00000000-0005-0000-0000-000093030000}"/>
    <cellStyle name="Currency 3 4 2 4 2 2 2" xfId="28045" xr:uid="{00000000-0005-0000-0000-000094030000}"/>
    <cellStyle name="Currency 3 4 2 4 2 3" xfId="10279" xr:uid="{00000000-0005-0000-0000-000095030000}"/>
    <cellStyle name="Currency 3 4 2 4 2 3 2" xfId="31650" xr:uid="{00000000-0005-0000-0000-000096030000}"/>
    <cellStyle name="Currency 3 4 2 4 2 4" xfId="13884" xr:uid="{00000000-0005-0000-0000-000097030000}"/>
    <cellStyle name="Currency 3 4 2 4 2 4 2" xfId="35255" xr:uid="{00000000-0005-0000-0000-000098030000}"/>
    <cellStyle name="Currency 3 4 2 4 2 5" xfId="17489" xr:uid="{00000000-0005-0000-0000-000099030000}"/>
    <cellStyle name="Currency 3 4 2 4 2 5 2" xfId="38860" xr:uid="{00000000-0005-0000-0000-00009A030000}"/>
    <cellStyle name="Currency 3 4 2 4 2 6" xfId="24440" xr:uid="{00000000-0005-0000-0000-00009B030000}"/>
    <cellStyle name="Currency 3 4 2 4 2 7" xfId="42465" xr:uid="{00000000-0005-0000-0000-00009C030000}"/>
    <cellStyle name="Currency 3 4 2 4 2 8" xfId="21094" xr:uid="{00000000-0005-0000-0000-00009D030000}"/>
    <cellStyle name="Currency 3 4 2 4 3" xfId="5128" xr:uid="{00000000-0005-0000-0000-00009E030000}"/>
    <cellStyle name="Currency 3 4 2 4 3 2" xfId="26499" xr:uid="{00000000-0005-0000-0000-00009F030000}"/>
    <cellStyle name="Currency 3 4 2 4 4" xfId="8733" xr:uid="{00000000-0005-0000-0000-0000A0030000}"/>
    <cellStyle name="Currency 3 4 2 4 4 2" xfId="30104" xr:uid="{00000000-0005-0000-0000-0000A1030000}"/>
    <cellStyle name="Currency 3 4 2 4 5" xfId="12338" xr:uid="{00000000-0005-0000-0000-0000A2030000}"/>
    <cellStyle name="Currency 3 4 2 4 5 2" xfId="33709" xr:uid="{00000000-0005-0000-0000-0000A3030000}"/>
    <cellStyle name="Currency 3 4 2 4 6" xfId="15943" xr:uid="{00000000-0005-0000-0000-0000A4030000}"/>
    <cellStyle name="Currency 3 4 2 4 6 2" xfId="37314" xr:uid="{00000000-0005-0000-0000-0000A5030000}"/>
    <cellStyle name="Currency 3 4 2 4 7" xfId="22894" xr:uid="{00000000-0005-0000-0000-0000A6030000}"/>
    <cellStyle name="Currency 3 4 2 4 8" xfId="40919" xr:uid="{00000000-0005-0000-0000-0000A7030000}"/>
    <cellStyle name="Currency 3 4 2 4 9" xfId="19548" xr:uid="{00000000-0005-0000-0000-0000A8030000}"/>
    <cellStyle name="Currency 3 4 2 5" xfId="1776" xr:uid="{00000000-0005-0000-0000-0000A9030000}"/>
    <cellStyle name="Currency 3 4 2 5 2" xfId="5385" xr:uid="{00000000-0005-0000-0000-0000AA030000}"/>
    <cellStyle name="Currency 3 4 2 5 2 2" xfId="26756" xr:uid="{00000000-0005-0000-0000-0000AB030000}"/>
    <cellStyle name="Currency 3 4 2 5 3" xfId="8990" xr:uid="{00000000-0005-0000-0000-0000AC030000}"/>
    <cellStyle name="Currency 3 4 2 5 3 2" xfId="30361" xr:uid="{00000000-0005-0000-0000-0000AD030000}"/>
    <cellStyle name="Currency 3 4 2 5 4" xfId="12595" xr:uid="{00000000-0005-0000-0000-0000AE030000}"/>
    <cellStyle name="Currency 3 4 2 5 4 2" xfId="33966" xr:uid="{00000000-0005-0000-0000-0000AF030000}"/>
    <cellStyle name="Currency 3 4 2 5 5" xfId="16200" xr:uid="{00000000-0005-0000-0000-0000B0030000}"/>
    <cellStyle name="Currency 3 4 2 5 5 2" xfId="37571" xr:uid="{00000000-0005-0000-0000-0000B1030000}"/>
    <cellStyle name="Currency 3 4 2 5 6" xfId="23151" xr:uid="{00000000-0005-0000-0000-0000B2030000}"/>
    <cellStyle name="Currency 3 4 2 5 7" xfId="41176" xr:uid="{00000000-0005-0000-0000-0000B3030000}"/>
    <cellStyle name="Currency 3 4 2 5 8" xfId="19805" xr:uid="{00000000-0005-0000-0000-0000B4030000}"/>
    <cellStyle name="Currency 3 4 2 6" xfId="3322" xr:uid="{00000000-0005-0000-0000-0000B5030000}"/>
    <cellStyle name="Currency 3 4 2 6 2" xfId="6928" xr:uid="{00000000-0005-0000-0000-0000B6030000}"/>
    <cellStyle name="Currency 3 4 2 6 2 2" xfId="28299" xr:uid="{00000000-0005-0000-0000-0000B7030000}"/>
    <cellStyle name="Currency 3 4 2 6 3" xfId="10533" xr:uid="{00000000-0005-0000-0000-0000B8030000}"/>
    <cellStyle name="Currency 3 4 2 6 3 2" xfId="31904" xr:uid="{00000000-0005-0000-0000-0000B9030000}"/>
    <cellStyle name="Currency 3 4 2 6 4" xfId="14138" xr:uid="{00000000-0005-0000-0000-0000BA030000}"/>
    <cellStyle name="Currency 3 4 2 6 4 2" xfId="35509" xr:uid="{00000000-0005-0000-0000-0000BB030000}"/>
    <cellStyle name="Currency 3 4 2 6 5" xfId="17743" xr:uid="{00000000-0005-0000-0000-0000BC030000}"/>
    <cellStyle name="Currency 3 4 2 6 5 2" xfId="39114" xr:uid="{00000000-0005-0000-0000-0000BD030000}"/>
    <cellStyle name="Currency 3 4 2 6 6" xfId="24694" xr:uid="{00000000-0005-0000-0000-0000BE030000}"/>
    <cellStyle name="Currency 3 4 2 6 7" xfId="42719" xr:uid="{00000000-0005-0000-0000-0000BF030000}"/>
    <cellStyle name="Currency 3 4 2 6 8" xfId="21348" xr:uid="{00000000-0005-0000-0000-0000C0030000}"/>
    <cellStyle name="Currency 3 4 2 7" xfId="3918" xr:uid="{00000000-0005-0000-0000-0000C1030000}"/>
    <cellStyle name="Currency 3 4 2 7 2" xfId="7524" xr:uid="{00000000-0005-0000-0000-0000C2030000}"/>
    <cellStyle name="Currency 3 4 2 7 2 2" xfId="28895" xr:uid="{00000000-0005-0000-0000-0000C3030000}"/>
    <cellStyle name="Currency 3 4 2 7 3" xfId="11129" xr:uid="{00000000-0005-0000-0000-0000C4030000}"/>
    <cellStyle name="Currency 3 4 2 7 3 2" xfId="32500" xr:uid="{00000000-0005-0000-0000-0000C5030000}"/>
    <cellStyle name="Currency 3 4 2 7 4" xfId="14734" xr:uid="{00000000-0005-0000-0000-0000C6030000}"/>
    <cellStyle name="Currency 3 4 2 7 4 2" xfId="36105" xr:uid="{00000000-0005-0000-0000-0000C7030000}"/>
    <cellStyle name="Currency 3 4 2 7 5" xfId="25290" xr:uid="{00000000-0005-0000-0000-0000C8030000}"/>
    <cellStyle name="Currency 3 4 2 7 6" xfId="39710" xr:uid="{00000000-0005-0000-0000-0000C9030000}"/>
    <cellStyle name="Currency 3 4 2 7 7" xfId="18339" xr:uid="{00000000-0005-0000-0000-0000CA030000}"/>
    <cellStyle name="Currency 3 4 2 8" xfId="3581" xr:uid="{00000000-0005-0000-0000-0000CB030000}"/>
    <cellStyle name="Currency 3 4 2 8 2" xfId="24953" xr:uid="{00000000-0005-0000-0000-0000CC030000}"/>
    <cellStyle name="Currency 3 4 2 9" xfId="7187" xr:uid="{00000000-0005-0000-0000-0000CD030000}"/>
    <cellStyle name="Currency 3 4 2 9 2" xfId="28558" xr:uid="{00000000-0005-0000-0000-0000CE030000}"/>
    <cellStyle name="Currency 3 4 3" xfId="429" xr:uid="{00000000-0005-0000-0000-0000CF030000}"/>
    <cellStyle name="Currency 3 4 3 10" xfId="18460" xr:uid="{00000000-0005-0000-0000-0000D0030000}"/>
    <cellStyle name="Currency 3 4 3 2" xfId="870" xr:uid="{00000000-0005-0000-0000-0000D1030000}"/>
    <cellStyle name="Currency 3 4 3 2 2" xfId="2422" xr:uid="{00000000-0005-0000-0000-0000D2030000}"/>
    <cellStyle name="Currency 3 4 3 2 2 2" xfId="6030" xr:uid="{00000000-0005-0000-0000-0000D3030000}"/>
    <cellStyle name="Currency 3 4 3 2 2 2 2" xfId="27401" xr:uid="{00000000-0005-0000-0000-0000D4030000}"/>
    <cellStyle name="Currency 3 4 3 2 2 3" xfId="9635" xr:uid="{00000000-0005-0000-0000-0000D5030000}"/>
    <cellStyle name="Currency 3 4 3 2 2 3 2" xfId="31006" xr:uid="{00000000-0005-0000-0000-0000D6030000}"/>
    <cellStyle name="Currency 3 4 3 2 2 4" xfId="13240" xr:uid="{00000000-0005-0000-0000-0000D7030000}"/>
    <cellStyle name="Currency 3 4 3 2 2 4 2" xfId="34611" xr:uid="{00000000-0005-0000-0000-0000D8030000}"/>
    <cellStyle name="Currency 3 4 3 2 2 5" xfId="16845" xr:uid="{00000000-0005-0000-0000-0000D9030000}"/>
    <cellStyle name="Currency 3 4 3 2 2 5 2" xfId="38216" xr:uid="{00000000-0005-0000-0000-0000DA030000}"/>
    <cellStyle name="Currency 3 4 3 2 2 6" xfId="23796" xr:uid="{00000000-0005-0000-0000-0000DB030000}"/>
    <cellStyle name="Currency 3 4 3 2 2 7" xfId="41821" xr:uid="{00000000-0005-0000-0000-0000DC030000}"/>
    <cellStyle name="Currency 3 4 3 2 2 8" xfId="20450" xr:uid="{00000000-0005-0000-0000-0000DD030000}"/>
    <cellStyle name="Currency 3 4 3 2 3" xfId="4480" xr:uid="{00000000-0005-0000-0000-0000DE030000}"/>
    <cellStyle name="Currency 3 4 3 2 3 2" xfId="25852" xr:uid="{00000000-0005-0000-0000-0000DF030000}"/>
    <cellStyle name="Currency 3 4 3 2 4" xfId="8086" xr:uid="{00000000-0005-0000-0000-0000E0030000}"/>
    <cellStyle name="Currency 3 4 3 2 4 2" xfId="29457" xr:uid="{00000000-0005-0000-0000-0000E1030000}"/>
    <cellStyle name="Currency 3 4 3 2 5" xfId="11691" xr:uid="{00000000-0005-0000-0000-0000E2030000}"/>
    <cellStyle name="Currency 3 4 3 2 5 2" xfId="33062" xr:uid="{00000000-0005-0000-0000-0000E3030000}"/>
    <cellStyle name="Currency 3 4 3 2 6" xfId="15296" xr:uid="{00000000-0005-0000-0000-0000E4030000}"/>
    <cellStyle name="Currency 3 4 3 2 6 2" xfId="36667" xr:uid="{00000000-0005-0000-0000-0000E5030000}"/>
    <cellStyle name="Currency 3 4 3 2 7" xfId="22247" xr:uid="{00000000-0005-0000-0000-0000E6030000}"/>
    <cellStyle name="Currency 3 4 3 2 8" xfId="40272" xr:uid="{00000000-0005-0000-0000-0000E7030000}"/>
    <cellStyle name="Currency 3 4 3 2 9" xfId="18901" xr:uid="{00000000-0005-0000-0000-0000E8030000}"/>
    <cellStyle name="Currency 3 4 3 3" xfId="1981" xr:uid="{00000000-0005-0000-0000-0000E9030000}"/>
    <cellStyle name="Currency 3 4 3 3 2" xfId="5589" xr:uid="{00000000-0005-0000-0000-0000EA030000}"/>
    <cellStyle name="Currency 3 4 3 3 2 2" xfId="26960" xr:uid="{00000000-0005-0000-0000-0000EB030000}"/>
    <cellStyle name="Currency 3 4 3 3 3" xfId="9194" xr:uid="{00000000-0005-0000-0000-0000EC030000}"/>
    <cellStyle name="Currency 3 4 3 3 3 2" xfId="30565" xr:uid="{00000000-0005-0000-0000-0000ED030000}"/>
    <cellStyle name="Currency 3 4 3 3 4" xfId="12799" xr:uid="{00000000-0005-0000-0000-0000EE030000}"/>
    <cellStyle name="Currency 3 4 3 3 4 2" xfId="34170" xr:uid="{00000000-0005-0000-0000-0000EF030000}"/>
    <cellStyle name="Currency 3 4 3 3 5" xfId="16404" xr:uid="{00000000-0005-0000-0000-0000F0030000}"/>
    <cellStyle name="Currency 3 4 3 3 5 2" xfId="37775" xr:uid="{00000000-0005-0000-0000-0000F1030000}"/>
    <cellStyle name="Currency 3 4 3 3 6" xfId="23355" xr:uid="{00000000-0005-0000-0000-0000F2030000}"/>
    <cellStyle name="Currency 3 4 3 3 7" xfId="41380" xr:uid="{00000000-0005-0000-0000-0000F3030000}"/>
    <cellStyle name="Currency 3 4 3 3 8" xfId="20009" xr:uid="{00000000-0005-0000-0000-0000F4030000}"/>
    <cellStyle name="Currency 3 4 3 4" xfId="4039" xr:uid="{00000000-0005-0000-0000-0000F5030000}"/>
    <cellStyle name="Currency 3 4 3 4 2" xfId="25411" xr:uid="{00000000-0005-0000-0000-0000F6030000}"/>
    <cellStyle name="Currency 3 4 3 5" xfId="7645" xr:uid="{00000000-0005-0000-0000-0000F7030000}"/>
    <cellStyle name="Currency 3 4 3 5 2" xfId="29016" xr:uid="{00000000-0005-0000-0000-0000F8030000}"/>
    <cellStyle name="Currency 3 4 3 6" xfId="11250" xr:uid="{00000000-0005-0000-0000-0000F9030000}"/>
    <cellStyle name="Currency 3 4 3 6 2" xfId="32621" xr:uid="{00000000-0005-0000-0000-0000FA030000}"/>
    <cellStyle name="Currency 3 4 3 7" xfId="14855" xr:uid="{00000000-0005-0000-0000-0000FB030000}"/>
    <cellStyle name="Currency 3 4 3 7 2" xfId="36226" xr:uid="{00000000-0005-0000-0000-0000FC030000}"/>
    <cellStyle name="Currency 3 4 3 8" xfId="21806" xr:uid="{00000000-0005-0000-0000-0000FD030000}"/>
    <cellStyle name="Currency 3 4 3 9" xfId="39831" xr:uid="{00000000-0005-0000-0000-0000FE030000}"/>
    <cellStyle name="Currency 3 4 4" xfId="627" xr:uid="{00000000-0005-0000-0000-0000FF030000}"/>
    <cellStyle name="Currency 3 4 4 2" xfId="2179" xr:uid="{00000000-0005-0000-0000-000000040000}"/>
    <cellStyle name="Currency 3 4 4 2 2" xfId="5787" xr:uid="{00000000-0005-0000-0000-000001040000}"/>
    <cellStyle name="Currency 3 4 4 2 2 2" xfId="27158" xr:uid="{00000000-0005-0000-0000-000002040000}"/>
    <cellStyle name="Currency 3 4 4 2 3" xfId="9392" xr:uid="{00000000-0005-0000-0000-000003040000}"/>
    <cellStyle name="Currency 3 4 4 2 3 2" xfId="30763" xr:uid="{00000000-0005-0000-0000-000004040000}"/>
    <cellStyle name="Currency 3 4 4 2 4" xfId="12997" xr:uid="{00000000-0005-0000-0000-000005040000}"/>
    <cellStyle name="Currency 3 4 4 2 4 2" xfId="34368" xr:uid="{00000000-0005-0000-0000-000006040000}"/>
    <cellStyle name="Currency 3 4 4 2 5" xfId="16602" xr:uid="{00000000-0005-0000-0000-000007040000}"/>
    <cellStyle name="Currency 3 4 4 2 5 2" xfId="37973" xr:uid="{00000000-0005-0000-0000-000008040000}"/>
    <cellStyle name="Currency 3 4 4 2 6" xfId="23553" xr:uid="{00000000-0005-0000-0000-000009040000}"/>
    <cellStyle name="Currency 3 4 4 2 7" xfId="41578" xr:uid="{00000000-0005-0000-0000-00000A040000}"/>
    <cellStyle name="Currency 3 4 4 2 8" xfId="20207" xr:uid="{00000000-0005-0000-0000-00000B040000}"/>
    <cellStyle name="Currency 3 4 4 3" xfId="4237" xr:uid="{00000000-0005-0000-0000-00000C040000}"/>
    <cellStyle name="Currency 3 4 4 3 2" xfId="25609" xr:uid="{00000000-0005-0000-0000-00000D040000}"/>
    <cellStyle name="Currency 3 4 4 4" xfId="7843" xr:uid="{00000000-0005-0000-0000-00000E040000}"/>
    <cellStyle name="Currency 3 4 4 4 2" xfId="29214" xr:uid="{00000000-0005-0000-0000-00000F040000}"/>
    <cellStyle name="Currency 3 4 4 5" xfId="11448" xr:uid="{00000000-0005-0000-0000-000010040000}"/>
    <cellStyle name="Currency 3 4 4 5 2" xfId="32819" xr:uid="{00000000-0005-0000-0000-000011040000}"/>
    <cellStyle name="Currency 3 4 4 6" xfId="15053" xr:uid="{00000000-0005-0000-0000-000012040000}"/>
    <cellStyle name="Currency 3 4 4 6 2" xfId="36424" xr:uid="{00000000-0005-0000-0000-000013040000}"/>
    <cellStyle name="Currency 3 4 4 7" xfId="22004" xr:uid="{00000000-0005-0000-0000-000014040000}"/>
    <cellStyle name="Currency 3 4 4 8" xfId="40029" xr:uid="{00000000-0005-0000-0000-000015040000}"/>
    <cellStyle name="Currency 3 4 4 9" xfId="18658" xr:uid="{00000000-0005-0000-0000-000016040000}"/>
    <cellStyle name="Currency 3 4 5" xfId="1021" xr:uid="{00000000-0005-0000-0000-000017040000}"/>
    <cellStyle name="Currency 3 4 5 2" xfId="2573" xr:uid="{00000000-0005-0000-0000-000018040000}"/>
    <cellStyle name="Currency 3 4 5 2 2" xfId="6181" xr:uid="{00000000-0005-0000-0000-000019040000}"/>
    <cellStyle name="Currency 3 4 5 2 2 2" xfId="27552" xr:uid="{00000000-0005-0000-0000-00001A040000}"/>
    <cellStyle name="Currency 3 4 5 2 3" xfId="9786" xr:uid="{00000000-0005-0000-0000-00001B040000}"/>
    <cellStyle name="Currency 3 4 5 2 3 2" xfId="31157" xr:uid="{00000000-0005-0000-0000-00001C040000}"/>
    <cellStyle name="Currency 3 4 5 2 4" xfId="13391" xr:uid="{00000000-0005-0000-0000-00001D040000}"/>
    <cellStyle name="Currency 3 4 5 2 4 2" xfId="34762" xr:uid="{00000000-0005-0000-0000-00001E040000}"/>
    <cellStyle name="Currency 3 4 5 2 5" xfId="16996" xr:uid="{00000000-0005-0000-0000-00001F040000}"/>
    <cellStyle name="Currency 3 4 5 2 5 2" xfId="38367" xr:uid="{00000000-0005-0000-0000-000020040000}"/>
    <cellStyle name="Currency 3 4 5 2 6" xfId="23947" xr:uid="{00000000-0005-0000-0000-000021040000}"/>
    <cellStyle name="Currency 3 4 5 2 7" xfId="41972" xr:uid="{00000000-0005-0000-0000-000022040000}"/>
    <cellStyle name="Currency 3 4 5 2 8" xfId="20601" xr:uid="{00000000-0005-0000-0000-000023040000}"/>
    <cellStyle name="Currency 3 4 5 3" xfId="4631" xr:uid="{00000000-0005-0000-0000-000024040000}"/>
    <cellStyle name="Currency 3 4 5 3 2" xfId="26003" xr:uid="{00000000-0005-0000-0000-000025040000}"/>
    <cellStyle name="Currency 3 4 5 4" xfId="8237" xr:uid="{00000000-0005-0000-0000-000026040000}"/>
    <cellStyle name="Currency 3 4 5 4 2" xfId="29608" xr:uid="{00000000-0005-0000-0000-000027040000}"/>
    <cellStyle name="Currency 3 4 5 5" xfId="11842" xr:uid="{00000000-0005-0000-0000-000028040000}"/>
    <cellStyle name="Currency 3 4 5 5 2" xfId="33213" xr:uid="{00000000-0005-0000-0000-000029040000}"/>
    <cellStyle name="Currency 3 4 5 6" xfId="15447" xr:uid="{00000000-0005-0000-0000-00002A040000}"/>
    <cellStyle name="Currency 3 4 5 6 2" xfId="36818" xr:uid="{00000000-0005-0000-0000-00002B040000}"/>
    <cellStyle name="Currency 3 4 5 7" xfId="22398" xr:uid="{00000000-0005-0000-0000-00002C040000}"/>
    <cellStyle name="Currency 3 4 5 8" xfId="40423" xr:uid="{00000000-0005-0000-0000-00002D040000}"/>
    <cellStyle name="Currency 3 4 5 9" xfId="19052" xr:uid="{00000000-0005-0000-0000-00002E040000}"/>
    <cellStyle name="Currency 3 4 6" xfId="1142" xr:uid="{00000000-0005-0000-0000-00002F040000}"/>
    <cellStyle name="Currency 3 4 6 2" xfId="2694" xr:uid="{00000000-0005-0000-0000-000030040000}"/>
    <cellStyle name="Currency 3 4 6 2 2" xfId="6302" xr:uid="{00000000-0005-0000-0000-000031040000}"/>
    <cellStyle name="Currency 3 4 6 2 2 2" xfId="27673" xr:uid="{00000000-0005-0000-0000-000032040000}"/>
    <cellStyle name="Currency 3 4 6 2 3" xfId="9907" xr:uid="{00000000-0005-0000-0000-000033040000}"/>
    <cellStyle name="Currency 3 4 6 2 3 2" xfId="31278" xr:uid="{00000000-0005-0000-0000-000034040000}"/>
    <cellStyle name="Currency 3 4 6 2 4" xfId="13512" xr:uid="{00000000-0005-0000-0000-000035040000}"/>
    <cellStyle name="Currency 3 4 6 2 4 2" xfId="34883" xr:uid="{00000000-0005-0000-0000-000036040000}"/>
    <cellStyle name="Currency 3 4 6 2 5" xfId="17117" xr:uid="{00000000-0005-0000-0000-000037040000}"/>
    <cellStyle name="Currency 3 4 6 2 5 2" xfId="38488" xr:uid="{00000000-0005-0000-0000-000038040000}"/>
    <cellStyle name="Currency 3 4 6 2 6" xfId="24068" xr:uid="{00000000-0005-0000-0000-000039040000}"/>
    <cellStyle name="Currency 3 4 6 2 7" xfId="42093" xr:uid="{00000000-0005-0000-0000-00003A040000}"/>
    <cellStyle name="Currency 3 4 6 2 8" xfId="20722" xr:uid="{00000000-0005-0000-0000-00003B040000}"/>
    <cellStyle name="Currency 3 4 6 3" xfId="4752" xr:uid="{00000000-0005-0000-0000-00003C040000}"/>
    <cellStyle name="Currency 3 4 6 3 2" xfId="26124" xr:uid="{00000000-0005-0000-0000-00003D040000}"/>
    <cellStyle name="Currency 3 4 6 4" xfId="8358" xr:uid="{00000000-0005-0000-0000-00003E040000}"/>
    <cellStyle name="Currency 3 4 6 4 2" xfId="29729" xr:uid="{00000000-0005-0000-0000-00003F040000}"/>
    <cellStyle name="Currency 3 4 6 5" xfId="11963" xr:uid="{00000000-0005-0000-0000-000040040000}"/>
    <cellStyle name="Currency 3 4 6 5 2" xfId="33334" xr:uid="{00000000-0005-0000-0000-000041040000}"/>
    <cellStyle name="Currency 3 4 6 6" xfId="15568" xr:uid="{00000000-0005-0000-0000-000042040000}"/>
    <cellStyle name="Currency 3 4 6 6 2" xfId="36939" xr:uid="{00000000-0005-0000-0000-000043040000}"/>
    <cellStyle name="Currency 3 4 6 7" xfId="22519" xr:uid="{00000000-0005-0000-0000-000044040000}"/>
    <cellStyle name="Currency 3 4 6 8" xfId="40544" xr:uid="{00000000-0005-0000-0000-000045040000}"/>
    <cellStyle name="Currency 3 4 6 9" xfId="19173" xr:uid="{00000000-0005-0000-0000-000046040000}"/>
    <cellStyle name="Currency 3 4 7" xfId="1397" xr:uid="{00000000-0005-0000-0000-000047040000}"/>
    <cellStyle name="Currency 3 4 7 2" xfId="2946" xr:uid="{00000000-0005-0000-0000-000048040000}"/>
    <cellStyle name="Currency 3 4 7 2 2" xfId="6553" xr:uid="{00000000-0005-0000-0000-000049040000}"/>
    <cellStyle name="Currency 3 4 7 2 2 2" xfId="27924" xr:uid="{00000000-0005-0000-0000-00004A040000}"/>
    <cellStyle name="Currency 3 4 7 2 3" xfId="10158" xr:uid="{00000000-0005-0000-0000-00004B040000}"/>
    <cellStyle name="Currency 3 4 7 2 3 2" xfId="31529" xr:uid="{00000000-0005-0000-0000-00004C040000}"/>
    <cellStyle name="Currency 3 4 7 2 4" xfId="13763" xr:uid="{00000000-0005-0000-0000-00004D040000}"/>
    <cellStyle name="Currency 3 4 7 2 4 2" xfId="35134" xr:uid="{00000000-0005-0000-0000-00004E040000}"/>
    <cellStyle name="Currency 3 4 7 2 5" xfId="17368" xr:uid="{00000000-0005-0000-0000-00004F040000}"/>
    <cellStyle name="Currency 3 4 7 2 5 2" xfId="38739" xr:uid="{00000000-0005-0000-0000-000050040000}"/>
    <cellStyle name="Currency 3 4 7 2 6" xfId="24319" xr:uid="{00000000-0005-0000-0000-000051040000}"/>
    <cellStyle name="Currency 3 4 7 2 7" xfId="42344" xr:uid="{00000000-0005-0000-0000-000052040000}"/>
    <cellStyle name="Currency 3 4 7 2 8" xfId="20973" xr:uid="{00000000-0005-0000-0000-000053040000}"/>
    <cellStyle name="Currency 3 4 7 3" xfId="5007" xr:uid="{00000000-0005-0000-0000-000054040000}"/>
    <cellStyle name="Currency 3 4 7 3 2" xfId="26378" xr:uid="{00000000-0005-0000-0000-000055040000}"/>
    <cellStyle name="Currency 3 4 7 4" xfId="8612" xr:uid="{00000000-0005-0000-0000-000056040000}"/>
    <cellStyle name="Currency 3 4 7 4 2" xfId="29983" xr:uid="{00000000-0005-0000-0000-000057040000}"/>
    <cellStyle name="Currency 3 4 7 5" xfId="12217" xr:uid="{00000000-0005-0000-0000-000058040000}"/>
    <cellStyle name="Currency 3 4 7 5 2" xfId="33588" xr:uid="{00000000-0005-0000-0000-000059040000}"/>
    <cellStyle name="Currency 3 4 7 6" xfId="15822" xr:uid="{00000000-0005-0000-0000-00005A040000}"/>
    <cellStyle name="Currency 3 4 7 6 2" xfId="37193" xr:uid="{00000000-0005-0000-0000-00005B040000}"/>
    <cellStyle name="Currency 3 4 7 7" xfId="22773" xr:uid="{00000000-0005-0000-0000-00005C040000}"/>
    <cellStyle name="Currency 3 4 7 8" xfId="40798" xr:uid="{00000000-0005-0000-0000-00005D040000}"/>
    <cellStyle name="Currency 3 4 7 9" xfId="19427" xr:uid="{00000000-0005-0000-0000-00005E040000}"/>
    <cellStyle name="Currency 3 4 8" xfId="1655" xr:uid="{00000000-0005-0000-0000-00005F040000}"/>
    <cellStyle name="Currency 3 4 8 2" xfId="5264" xr:uid="{00000000-0005-0000-0000-000060040000}"/>
    <cellStyle name="Currency 3 4 8 2 2" xfId="26635" xr:uid="{00000000-0005-0000-0000-000061040000}"/>
    <cellStyle name="Currency 3 4 8 3" xfId="8869" xr:uid="{00000000-0005-0000-0000-000062040000}"/>
    <cellStyle name="Currency 3 4 8 3 2" xfId="30240" xr:uid="{00000000-0005-0000-0000-000063040000}"/>
    <cellStyle name="Currency 3 4 8 4" xfId="12474" xr:uid="{00000000-0005-0000-0000-000064040000}"/>
    <cellStyle name="Currency 3 4 8 4 2" xfId="33845" xr:uid="{00000000-0005-0000-0000-000065040000}"/>
    <cellStyle name="Currency 3 4 8 5" xfId="16079" xr:uid="{00000000-0005-0000-0000-000066040000}"/>
    <cellStyle name="Currency 3 4 8 5 2" xfId="37450" xr:uid="{00000000-0005-0000-0000-000067040000}"/>
    <cellStyle name="Currency 3 4 8 6" xfId="23030" xr:uid="{00000000-0005-0000-0000-000068040000}"/>
    <cellStyle name="Currency 3 4 8 7" xfId="41055" xr:uid="{00000000-0005-0000-0000-000069040000}"/>
    <cellStyle name="Currency 3 4 8 8" xfId="19684" xr:uid="{00000000-0005-0000-0000-00006A040000}"/>
    <cellStyle name="Currency 3 4 9" xfId="3201" xr:uid="{00000000-0005-0000-0000-00006B040000}"/>
    <cellStyle name="Currency 3 4 9 2" xfId="6807" xr:uid="{00000000-0005-0000-0000-00006C040000}"/>
    <cellStyle name="Currency 3 4 9 2 2" xfId="28178" xr:uid="{00000000-0005-0000-0000-00006D040000}"/>
    <cellStyle name="Currency 3 4 9 3" xfId="10412" xr:uid="{00000000-0005-0000-0000-00006E040000}"/>
    <cellStyle name="Currency 3 4 9 3 2" xfId="31783" xr:uid="{00000000-0005-0000-0000-00006F040000}"/>
    <cellStyle name="Currency 3 4 9 4" xfId="14017" xr:uid="{00000000-0005-0000-0000-000070040000}"/>
    <cellStyle name="Currency 3 4 9 4 2" xfId="35388" xr:uid="{00000000-0005-0000-0000-000071040000}"/>
    <cellStyle name="Currency 3 4 9 5" xfId="17622" xr:uid="{00000000-0005-0000-0000-000072040000}"/>
    <cellStyle name="Currency 3 4 9 5 2" xfId="38993" xr:uid="{00000000-0005-0000-0000-000073040000}"/>
    <cellStyle name="Currency 3 4 9 6" xfId="24573" xr:uid="{00000000-0005-0000-0000-000074040000}"/>
    <cellStyle name="Currency 3 4 9 7" xfId="42598" xr:uid="{00000000-0005-0000-0000-000075040000}"/>
    <cellStyle name="Currency 3 4 9 8" xfId="21227" xr:uid="{00000000-0005-0000-0000-000076040000}"/>
    <cellStyle name="Currency 3 5" xfId="141" xr:uid="{00000000-0005-0000-0000-000077040000}"/>
    <cellStyle name="Currency 3 5 10" xfId="3751" xr:uid="{00000000-0005-0000-0000-000078040000}"/>
    <cellStyle name="Currency 3 5 10 2" xfId="7357" xr:uid="{00000000-0005-0000-0000-000079040000}"/>
    <cellStyle name="Currency 3 5 10 2 2" xfId="28728" xr:uid="{00000000-0005-0000-0000-00007A040000}"/>
    <cellStyle name="Currency 3 5 10 3" xfId="10962" xr:uid="{00000000-0005-0000-0000-00007B040000}"/>
    <cellStyle name="Currency 3 5 10 3 2" xfId="32333" xr:uid="{00000000-0005-0000-0000-00007C040000}"/>
    <cellStyle name="Currency 3 5 10 4" xfId="14567" xr:uid="{00000000-0005-0000-0000-00007D040000}"/>
    <cellStyle name="Currency 3 5 10 4 2" xfId="35938" xr:uid="{00000000-0005-0000-0000-00007E040000}"/>
    <cellStyle name="Currency 3 5 10 5" xfId="25123" xr:uid="{00000000-0005-0000-0000-00007F040000}"/>
    <cellStyle name="Currency 3 5 10 6" xfId="39543" xr:uid="{00000000-0005-0000-0000-000080040000}"/>
    <cellStyle name="Currency 3 5 10 7" xfId="18172" xr:uid="{00000000-0005-0000-0000-000081040000}"/>
    <cellStyle name="Currency 3 5 11" xfId="3415" xr:uid="{00000000-0005-0000-0000-000082040000}"/>
    <cellStyle name="Currency 3 5 11 2" xfId="24787" xr:uid="{00000000-0005-0000-0000-000083040000}"/>
    <cellStyle name="Currency 3 5 12" xfId="7021" xr:uid="{00000000-0005-0000-0000-000084040000}"/>
    <cellStyle name="Currency 3 5 12 2" xfId="28392" xr:uid="{00000000-0005-0000-0000-000085040000}"/>
    <cellStyle name="Currency 3 5 13" xfId="10626" xr:uid="{00000000-0005-0000-0000-000086040000}"/>
    <cellStyle name="Currency 3 5 13 2" xfId="31997" xr:uid="{00000000-0005-0000-0000-000087040000}"/>
    <cellStyle name="Currency 3 5 14" xfId="14231" xr:uid="{00000000-0005-0000-0000-000088040000}"/>
    <cellStyle name="Currency 3 5 14 2" xfId="35602" xr:uid="{00000000-0005-0000-0000-000089040000}"/>
    <cellStyle name="Currency 3 5 15" xfId="21518" xr:uid="{00000000-0005-0000-0000-00008A040000}"/>
    <cellStyle name="Currency 3 5 16" xfId="39207" xr:uid="{00000000-0005-0000-0000-00008B040000}"/>
    <cellStyle name="Currency 3 5 17" xfId="17836" xr:uid="{00000000-0005-0000-0000-00008C040000}"/>
    <cellStyle name="Currency 3 5 2" xfId="263" xr:uid="{00000000-0005-0000-0000-00008D040000}"/>
    <cellStyle name="Currency 3 5 2 10" xfId="10747" xr:uid="{00000000-0005-0000-0000-00008E040000}"/>
    <cellStyle name="Currency 3 5 2 10 2" xfId="32118" xr:uid="{00000000-0005-0000-0000-00008F040000}"/>
    <cellStyle name="Currency 3 5 2 11" xfId="14352" xr:uid="{00000000-0005-0000-0000-000090040000}"/>
    <cellStyle name="Currency 3 5 2 11 2" xfId="35723" xr:uid="{00000000-0005-0000-0000-000091040000}"/>
    <cellStyle name="Currency 3 5 2 12" xfId="21640" xr:uid="{00000000-0005-0000-0000-000092040000}"/>
    <cellStyle name="Currency 3 5 2 13" xfId="39328" xr:uid="{00000000-0005-0000-0000-000093040000}"/>
    <cellStyle name="Currency 3 5 2 14" xfId="17957" xr:uid="{00000000-0005-0000-0000-000094040000}"/>
    <cellStyle name="Currency 3 5 2 2" xfId="704" xr:uid="{00000000-0005-0000-0000-000095040000}"/>
    <cellStyle name="Currency 3 5 2 2 2" xfId="2256" xr:uid="{00000000-0005-0000-0000-000096040000}"/>
    <cellStyle name="Currency 3 5 2 2 2 2" xfId="5864" xr:uid="{00000000-0005-0000-0000-000097040000}"/>
    <cellStyle name="Currency 3 5 2 2 2 2 2" xfId="27235" xr:uid="{00000000-0005-0000-0000-000098040000}"/>
    <cellStyle name="Currency 3 5 2 2 2 3" xfId="9469" xr:uid="{00000000-0005-0000-0000-000099040000}"/>
    <cellStyle name="Currency 3 5 2 2 2 3 2" xfId="30840" xr:uid="{00000000-0005-0000-0000-00009A040000}"/>
    <cellStyle name="Currency 3 5 2 2 2 4" xfId="13074" xr:uid="{00000000-0005-0000-0000-00009B040000}"/>
    <cellStyle name="Currency 3 5 2 2 2 4 2" xfId="34445" xr:uid="{00000000-0005-0000-0000-00009C040000}"/>
    <cellStyle name="Currency 3 5 2 2 2 5" xfId="16679" xr:uid="{00000000-0005-0000-0000-00009D040000}"/>
    <cellStyle name="Currency 3 5 2 2 2 5 2" xfId="38050" xr:uid="{00000000-0005-0000-0000-00009E040000}"/>
    <cellStyle name="Currency 3 5 2 2 2 6" xfId="23630" xr:uid="{00000000-0005-0000-0000-00009F040000}"/>
    <cellStyle name="Currency 3 5 2 2 2 7" xfId="41655" xr:uid="{00000000-0005-0000-0000-0000A0040000}"/>
    <cellStyle name="Currency 3 5 2 2 2 8" xfId="20284" xr:uid="{00000000-0005-0000-0000-0000A1040000}"/>
    <cellStyle name="Currency 3 5 2 2 3" xfId="4314" xr:uid="{00000000-0005-0000-0000-0000A2040000}"/>
    <cellStyle name="Currency 3 5 2 2 3 2" xfId="25686" xr:uid="{00000000-0005-0000-0000-0000A3040000}"/>
    <cellStyle name="Currency 3 5 2 2 4" xfId="7920" xr:uid="{00000000-0005-0000-0000-0000A4040000}"/>
    <cellStyle name="Currency 3 5 2 2 4 2" xfId="29291" xr:uid="{00000000-0005-0000-0000-0000A5040000}"/>
    <cellStyle name="Currency 3 5 2 2 5" xfId="11525" xr:uid="{00000000-0005-0000-0000-0000A6040000}"/>
    <cellStyle name="Currency 3 5 2 2 5 2" xfId="32896" xr:uid="{00000000-0005-0000-0000-0000A7040000}"/>
    <cellStyle name="Currency 3 5 2 2 6" xfId="15130" xr:uid="{00000000-0005-0000-0000-0000A8040000}"/>
    <cellStyle name="Currency 3 5 2 2 6 2" xfId="36501" xr:uid="{00000000-0005-0000-0000-0000A9040000}"/>
    <cellStyle name="Currency 3 5 2 2 7" xfId="22081" xr:uid="{00000000-0005-0000-0000-0000AA040000}"/>
    <cellStyle name="Currency 3 5 2 2 8" xfId="40106" xr:uid="{00000000-0005-0000-0000-0000AB040000}"/>
    <cellStyle name="Currency 3 5 2 2 9" xfId="18735" xr:uid="{00000000-0005-0000-0000-0000AC040000}"/>
    <cellStyle name="Currency 3 5 2 3" xfId="1218" xr:uid="{00000000-0005-0000-0000-0000AD040000}"/>
    <cellStyle name="Currency 3 5 2 3 2" xfId="2770" xr:uid="{00000000-0005-0000-0000-0000AE040000}"/>
    <cellStyle name="Currency 3 5 2 3 2 2" xfId="6378" xr:uid="{00000000-0005-0000-0000-0000AF040000}"/>
    <cellStyle name="Currency 3 5 2 3 2 2 2" xfId="27749" xr:uid="{00000000-0005-0000-0000-0000B0040000}"/>
    <cellStyle name="Currency 3 5 2 3 2 3" xfId="9983" xr:uid="{00000000-0005-0000-0000-0000B1040000}"/>
    <cellStyle name="Currency 3 5 2 3 2 3 2" xfId="31354" xr:uid="{00000000-0005-0000-0000-0000B2040000}"/>
    <cellStyle name="Currency 3 5 2 3 2 4" xfId="13588" xr:uid="{00000000-0005-0000-0000-0000B3040000}"/>
    <cellStyle name="Currency 3 5 2 3 2 4 2" xfId="34959" xr:uid="{00000000-0005-0000-0000-0000B4040000}"/>
    <cellStyle name="Currency 3 5 2 3 2 5" xfId="17193" xr:uid="{00000000-0005-0000-0000-0000B5040000}"/>
    <cellStyle name="Currency 3 5 2 3 2 5 2" xfId="38564" xr:uid="{00000000-0005-0000-0000-0000B6040000}"/>
    <cellStyle name="Currency 3 5 2 3 2 6" xfId="24144" xr:uid="{00000000-0005-0000-0000-0000B7040000}"/>
    <cellStyle name="Currency 3 5 2 3 2 7" xfId="42169" xr:uid="{00000000-0005-0000-0000-0000B8040000}"/>
    <cellStyle name="Currency 3 5 2 3 2 8" xfId="20798" xr:uid="{00000000-0005-0000-0000-0000B9040000}"/>
    <cellStyle name="Currency 3 5 2 3 3" xfId="4828" xr:uid="{00000000-0005-0000-0000-0000BA040000}"/>
    <cellStyle name="Currency 3 5 2 3 3 2" xfId="26200" xr:uid="{00000000-0005-0000-0000-0000BB040000}"/>
    <cellStyle name="Currency 3 5 2 3 4" xfId="8434" xr:uid="{00000000-0005-0000-0000-0000BC040000}"/>
    <cellStyle name="Currency 3 5 2 3 4 2" xfId="29805" xr:uid="{00000000-0005-0000-0000-0000BD040000}"/>
    <cellStyle name="Currency 3 5 2 3 5" xfId="12039" xr:uid="{00000000-0005-0000-0000-0000BE040000}"/>
    <cellStyle name="Currency 3 5 2 3 5 2" xfId="33410" xr:uid="{00000000-0005-0000-0000-0000BF040000}"/>
    <cellStyle name="Currency 3 5 2 3 6" xfId="15644" xr:uid="{00000000-0005-0000-0000-0000C0040000}"/>
    <cellStyle name="Currency 3 5 2 3 6 2" xfId="37015" xr:uid="{00000000-0005-0000-0000-0000C1040000}"/>
    <cellStyle name="Currency 3 5 2 3 7" xfId="22595" xr:uid="{00000000-0005-0000-0000-0000C2040000}"/>
    <cellStyle name="Currency 3 5 2 3 8" xfId="40620" xr:uid="{00000000-0005-0000-0000-0000C3040000}"/>
    <cellStyle name="Currency 3 5 2 3 9" xfId="19249" xr:uid="{00000000-0005-0000-0000-0000C4040000}"/>
    <cellStyle name="Currency 3 5 2 4" xfId="1473" xr:uid="{00000000-0005-0000-0000-0000C5040000}"/>
    <cellStyle name="Currency 3 5 2 4 2" xfId="3022" xr:uid="{00000000-0005-0000-0000-0000C6040000}"/>
    <cellStyle name="Currency 3 5 2 4 2 2" xfId="6629" xr:uid="{00000000-0005-0000-0000-0000C7040000}"/>
    <cellStyle name="Currency 3 5 2 4 2 2 2" xfId="28000" xr:uid="{00000000-0005-0000-0000-0000C8040000}"/>
    <cellStyle name="Currency 3 5 2 4 2 3" xfId="10234" xr:uid="{00000000-0005-0000-0000-0000C9040000}"/>
    <cellStyle name="Currency 3 5 2 4 2 3 2" xfId="31605" xr:uid="{00000000-0005-0000-0000-0000CA040000}"/>
    <cellStyle name="Currency 3 5 2 4 2 4" xfId="13839" xr:uid="{00000000-0005-0000-0000-0000CB040000}"/>
    <cellStyle name="Currency 3 5 2 4 2 4 2" xfId="35210" xr:uid="{00000000-0005-0000-0000-0000CC040000}"/>
    <cellStyle name="Currency 3 5 2 4 2 5" xfId="17444" xr:uid="{00000000-0005-0000-0000-0000CD040000}"/>
    <cellStyle name="Currency 3 5 2 4 2 5 2" xfId="38815" xr:uid="{00000000-0005-0000-0000-0000CE040000}"/>
    <cellStyle name="Currency 3 5 2 4 2 6" xfId="24395" xr:uid="{00000000-0005-0000-0000-0000CF040000}"/>
    <cellStyle name="Currency 3 5 2 4 2 7" xfId="42420" xr:uid="{00000000-0005-0000-0000-0000D0040000}"/>
    <cellStyle name="Currency 3 5 2 4 2 8" xfId="21049" xr:uid="{00000000-0005-0000-0000-0000D1040000}"/>
    <cellStyle name="Currency 3 5 2 4 3" xfId="5083" xr:uid="{00000000-0005-0000-0000-0000D2040000}"/>
    <cellStyle name="Currency 3 5 2 4 3 2" xfId="26454" xr:uid="{00000000-0005-0000-0000-0000D3040000}"/>
    <cellStyle name="Currency 3 5 2 4 4" xfId="8688" xr:uid="{00000000-0005-0000-0000-0000D4040000}"/>
    <cellStyle name="Currency 3 5 2 4 4 2" xfId="30059" xr:uid="{00000000-0005-0000-0000-0000D5040000}"/>
    <cellStyle name="Currency 3 5 2 4 5" xfId="12293" xr:uid="{00000000-0005-0000-0000-0000D6040000}"/>
    <cellStyle name="Currency 3 5 2 4 5 2" xfId="33664" xr:uid="{00000000-0005-0000-0000-0000D7040000}"/>
    <cellStyle name="Currency 3 5 2 4 6" xfId="15898" xr:uid="{00000000-0005-0000-0000-0000D8040000}"/>
    <cellStyle name="Currency 3 5 2 4 6 2" xfId="37269" xr:uid="{00000000-0005-0000-0000-0000D9040000}"/>
    <cellStyle name="Currency 3 5 2 4 7" xfId="22849" xr:uid="{00000000-0005-0000-0000-0000DA040000}"/>
    <cellStyle name="Currency 3 5 2 4 8" xfId="40874" xr:uid="{00000000-0005-0000-0000-0000DB040000}"/>
    <cellStyle name="Currency 3 5 2 4 9" xfId="19503" xr:uid="{00000000-0005-0000-0000-0000DC040000}"/>
    <cellStyle name="Currency 3 5 2 5" xfId="1731" xr:uid="{00000000-0005-0000-0000-0000DD040000}"/>
    <cellStyle name="Currency 3 5 2 5 2" xfId="5340" xr:uid="{00000000-0005-0000-0000-0000DE040000}"/>
    <cellStyle name="Currency 3 5 2 5 2 2" xfId="26711" xr:uid="{00000000-0005-0000-0000-0000DF040000}"/>
    <cellStyle name="Currency 3 5 2 5 3" xfId="8945" xr:uid="{00000000-0005-0000-0000-0000E0040000}"/>
    <cellStyle name="Currency 3 5 2 5 3 2" xfId="30316" xr:uid="{00000000-0005-0000-0000-0000E1040000}"/>
    <cellStyle name="Currency 3 5 2 5 4" xfId="12550" xr:uid="{00000000-0005-0000-0000-0000E2040000}"/>
    <cellStyle name="Currency 3 5 2 5 4 2" xfId="33921" xr:uid="{00000000-0005-0000-0000-0000E3040000}"/>
    <cellStyle name="Currency 3 5 2 5 5" xfId="16155" xr:uid="{00000000-0005-0000-0000-0000E4040000}"/>
    <cellStyle name="Currency 3 5 2 5 5 2" xfId="37526" xr:uid="{00000000-0005-0000-0000-0000E5040000}"/>
    <cellStyle name="Currency 3 5 2 5 6" xfId="23106" xr:uid="{00000000-0005-0000-0000-0000E6040000}"/>
    <cellStyle name="Currency 3 5 2 5 7" xfId="41131" xr:uid="{00000000-0005-0000-0000-0000E7040000}"/>
    <cellStyle name="Currency 3 5 2 5 8" xfId="19760" xr:uid="{00000000-0005-0000-0000-0000E8040000}"/>
    <cellStyle name="Currency 3 5 2 6" xfId="3277" xr:uid="{00000000-0005-0000-0000-0000E9040000}"/>
    <cellStyle name="Currency 3 5 2 6 2" xfId="6883" xr:uid="{00000000-0005-0000-0000-0000EA040000}"/>
    <cellStyle name="Currency 3 5 2 6 2 2" xfId="28254" xr:uid="{00000000-0005-0000-0000-0000EB040000}"/>
    <cellStyle name="Currency 3 5 2 6 3" xfId="10488" xr:uid="{00000000-0005-0000-0000-0000EC040000}"/>
    <cellStyle name="Currency 3 5 2 6 3 2" xfId="31859" xr:uid="{00000000-0005-0000-0000-0000ED040000}"/>
    <cellStyle name="Currency 3 5 2 6 4" xfId="14093" xr:uid="{00000000-0005-0000-0000-0000EE040000}"/>
    <cellStyle name="Currency 3 5 2 6 4 2" xfId="35464" xr:uid="{00000000-0005-0000-0000-0000EF040000}"/>
    <cellStyle name="Currency 3 5 2 6 5" xfId="17698" xr:uid="{00000000-0005-0000-0000-0000F0040000}"/>
    <cellStyle name="Currency 3 5 2 6 5 2" xfId="39069" xr:uid="{00000000-0005-0000-0000-0000F1040000}"/>
    <cellStyle name="Currency 3 5 2 6 6" xfId="24649" xr:uid="{00000000-0005-0000-0000-0000F2040000}"/>
    <cellStyle name="Currency 3 5 2 6 7" xfId="42674" xr:uid="{00000000-0005-0000-0000-0000F3040000}"/>
    <cellStyle name="Currency 3 5 2 6 8" xfId="21303" xr:uid="{00000000-0005-0000-0000-0000F4040000}"/>
    <cellStyle name="Currency 3 5 2 7" xfId="3873" xr:uid="{00000000-0005-0000-0000-0000F5040000}"/>
    <cellStyle name="Currency 3 5 2 7 2" xfId="7479" xr:uid="{00000000-0005-0000-0000-0000F6040000}"/>
    <cellStyle name="Currency 3 5 2 7 2 2" xfId="28850" xr:uid="{00000000-0005-0000-0000-0000F7040000}"/>
    <cellStyle name="Currency 3 5 2 7 3" xfId="11084" xr:uid="{00000000-0005-0000-0000-0000F8040000}"/>
    <cellStyle name="Currency 3 5 2 7 3 2" xfId="32455" xr:uid="{00000000-0005-0000-0000-0000F9040000}"/>
    <cellStyle name="Currency 3 5 2 7 4" xfId="14689" xr:uid="{00000000-0005-0000-0000-0000FA040000}"/>
    <cellStyle name="Currency 3 5 2 7 4 2" xfId="36060" xr:uid="{00000000-0005-0000-0000-0000FB040000}"/>
    <cellStyle name="Currency 3 5 2 7 5" xfId="25245" xr:uid="{00000000-0005-0000-0000-0000FC040000}"/>
    <cellStyle name="Currency 3 5 2 7 6" xfId="39665" xr:uid="{00000000-0005-0000-0000-0000FD040000}"/>
    <cellStyle name="Currency 3 5 2 7 7" xfId="18294" xr:uid="{00000000-0005-0000-0000-0000FE040000}"/>
    <cellStyle name="Currency 3 5 2 8" xfId="3536" xr:uid="{00000000-0005-0000-0000-0000FF040000}"/>
    <cellStyle name="Currency 3 5 2 8 2" xfId="24908" xr:uid="{00000000-0005-0000-0000-000000050000}"/>
    <cellStyle name="Currency 3 5 2 9" xfId="7142" xr:uid="{00000000-0005-0000-0000-000001050000}"/>
    <cellStyle name="Currency 3 5 2 9 2" xfId="28513" xr:uid="{00000000-0005-0000-0000-000002050000}"/>
    <cellStyle name="Currency 3 5 3" xfId="384" xr:uid="{00000000-0005-0000-0000-000003050000}"/>
    <cellStyle name="Currency 3 5 3 10" xfId="18415" xr:uid="{00000000-0005-0000-0000-000004050000}"/>
    <cellStyle name="Currency 3 5 3 2" xfId="825" xr:uid="{00000000-0005-0000-0000-000005050000}"/>
    <cellStyle name="Currency 3 5 3 2 2" xfId="2377" xr:uid="{00000000-0005-0000-0000-000006050000}"/>
    <cellStyle name="Currency 3 5 3 2 2 2" xfId="5985" xr:uid="{00000000-0005-0000-0000-000007050000}"/>
    <cellStyle name="Currency 3 5 3 2 2 2 2" xfId="27356" xr:uid="{00000000-0005-0000-0000-000008050000}"/>
    <cellStyle name="Currency 3 5 3 2 2 3" xfId="9590" xr:uid="{00000000-0005-0000-0000-000009050000}"/>
    <cellStyle name="Currency 3 5 3 2 2 3 2" xfId="30961" xr:uid="{00000000-0005-0000-0000-00000A050000}"/>
    <cellStyle name="Currency 3 5 3 2 2 4" xfId="13195" xr:uid="{00000000-0005-0000-0000-00000B050000}"/>
    <cellStyle name="Currency 3 5 3 2 2 4 2" xfId="34566" xr:uid="{00000000-0005-0000-0000-00000C050000}"/>
    <cellStyle name="Currency 3 5 3 2 2 5" xfId="16800" xr:uid="{00000000-0005-0000-0000-00000D050000}"/>
    <cellStyle name="Currency 3 5 3 2 2 5 2" xfId="38171" xr:uid="{00000000-0005-0000-0000-00000E050000}"/>
    <cellStyle name="Currency 3 5 3 2 2 6" xfId="23751" xr:uid="{00000000-0005-0000-0000-00000F050000}"/>
    <cellStyle name="Currency 3 5 3 2 2 7" xfId="41776" xr:uid="{00000000-0005-0000-0000-000010050000}"/>
    <cellStyle name="Currency 3 5 3 2 2 8" xfId="20405" xr:uid="{00000000-0005-0000-0000-000011050000}"/>
    <cellStyle name="Currency 3 5 3 2 3" xfId="4435" xr:uid="{00000000-0005-0000-0000-000012050000}"/>
    <cellStyle name="Currency 3 5 3 2 3 2" xfId="25807" xr:uid="{00000000-0005-0000-0000-000013050000}"/>
    <cellStyle name="Currency 3 5 3 2 4" xfId="8041" xr:uid="{00000000-0005-0000-0000-000014050000}"/>
    <cellStyle name="Currency 3 5 3 2 4 2" xfId="29412" xr:uid="{00000000-0005-0000-0000-000015050000}"/>
    <cellStyle name="Currency 3 5 3 2 5" xfId="11646" xr:uid="{00000000-0005-0000-0000-000016050000}"/>
    <cellStyle name="Currency 3 5 3 2 5 2" xfId="33017" xr:uid="{00000000-0005-0000-0000-000017050000}"/>
    <cellStyle name="Currency 3 5 3 2 6" xfId="15251" xr:uid="{00000000-0005-0000-0000-000018050000}"/>
    <cellStyle name="Currency 3 5 3 2 6 2" xfId="36622" xr:uid="{00000000-0005-0000-0000-000019050000}"/>
    <cellStyle name="Currency 3 5 3 2 7" xfId="22202" xr:uid="{00000000-0005-0000-0000-00001A050000}"/>
    <cellStyle name="Currency 3 5 3 2 8" xfId="40227" xr:uid="{00000000-0005-0000-0000-00001B050000}"/>
    <cellStyle name="Currency 3 5 3 2 9" xfId="18856" xr:uid="{00000000-0005-0000-0000-00001C050000}"/>
    <cellStyle name="Currency 3 5 3 3" xfId="1936" xr:uid="{00000000-0005-0000-0000-00001D050000}"/>
    <cellStyle name="Currency 3 5 3 3 2" xfId="5544" xr:uid="{00000000-0005-0000-0000-00001E050000}"/>
    <cellStyle name="Currency 3 5 3 3 2 2" xfId="26915" xr:uid="{00000000-0005-0000-0000-00001F050000}"/>
    <cellStyle name="Currency 3 5 3 3 3" xfId="9149" xr:uid="{00000000-0005-0000-0000-000020050000}"/>
    <cellStyle name="Currency 3 5 3 3 3 2" xfId="30520" xr:uid="{00000000-0005-0000-0000-000021050000}"/>
    <cellStyle name="Currency 3 5 3 3 4" xfId="12754" xr:uid="{00000000-0005-0000-0000-000022050000}"/>
    <cellStyle name="Currency 3 5 3 3 4 2" xfId="34125" xr:uid="{00000000-0005-0000-0000-000023050000}"/>
    <cellStyle name="Currency 3 5 3 3 5" xfId="16359" xr:uid="{00000000-0005-0000-0000-000024050000}"/>
    <cellStyle name="Currency 3 5 3 3 5 2" xfId="37730" xr:uid="{00000000-0005-0000-0000-000025050000}"/>
    <cellStyle name="Currency 3 5 3 3 6" xfId="23310" xr:uid="{00000000-0005-0000-0000-000026050000}"/>
    <cellStyle name="Currency 3 5 3 3 7" xfId="41335" xr:uid="{00000000-0005-0000-0000-000027050000}"/>
    <cellStyle name="Currency 3 5 3 3 8" xfId="19964" xr:uid="{00000000-0005-0000-0000-000028050000}"/>
    <cellStyle name="Currency 3 5 3 4" xfId="3994" xr:uid="{00000000-0005-0000-0000-000029050000}"/>
    <cellStyle name="Currency 3 5 3 4 2" xfId="25366" xr:uid="{00000000-0005-0000-0000-00002A050000}"/>
    <cellStyle name="Currency 3 5 3 5" xfId="7600" xr:uid="{00000000-0005-0000-0000-00002B050000}"/>
    <cellStyle name="Currency 3 5 3 5 2" xfId="28971" xr:uid="{00000000-0005-0000-0000-00002C050000}"/>
    <cellStyle name="Currency 3 5 3 6" xfId="11205" xr:uid="{00000000-0005-0000-0000-00002D050000}"/>
    <cellStyle name="Currency 3 5 3 6 2" xfId="32576" xr:uid="{00000000-0005-0000-0000-00002E050000}"/>
    <cellStyle name="Currency 3 5 3 7" xfId="14810" xr:uid="{00000000-0005-0000-0000-00002F050000}"/>
    <cellStyle name="Currency 3 5 3 7 2" xfId="36181" xr:uid="{00000000-0005-0000-0000-000030050000}"/>
    <cellStyle name="Currency 3 5 3 8" xfId="21761" xr:uid="{00000000-0005-0000-0000-000031050000}"/>
    <cellStyle name="Currency 3 5 3 9" xfId="39786" xr:uid="{00000000-0005-0000-0000-000032050000}"/>
    <cellStyle name="Currency 3 5 4" xfId="582" xr:uid="{00000000-0005-0000-0000-000033050000}"/>
    <cellStyle name="Currency 3 5 4 2" xfId="2134" xr:uid="{00000000-0005-0000-0000-000034050000}"/>
    <cellStyle name="Currency 3 5 4 2 2" xfId="5742" xr:uid="{00000000-0005-0000-0000-000035050000}"/>
    <cellStyle name="Currency 3 5 4 2 2 2" xfId="27113" xr:uid="{00000000-0005-0000-0000-000036050000}"/>
    <cellStyle name="Currency 3 5 4 2 3" xfId="9347" xr:uid="{00000000-0005-0000-0000-000037050000}"/>
    <cellStyle name="Currency 3 5 4 2 3 2" xfId="30718" xr:uid="{00000000-0005-0000-0000-000038050000}"/>
    <cellStyle name="Currency 3 5 4 2 4" xfId="12952" xr:uid="{00000000-0005-0000-0000-000039050000}"/>
    <cellStyle name="Currency 3 5 4 2 4 2" xfId="34323" xr:uid="{00000000-0005-0000-0000-00003A050000}"/>
    <cellStyle name="Currency 3 5 4 2 5" xfId="16557" xr:uid="{00000000-0005-0000-0000-00003B050000}"/>
    <cellStyle name="Currency 3 5 4 2 5 2" xfId="37928" xr:uid="{00000000-0005-0000-0000-00003C050000}"/>
    <cellStyle name="Currency 3 5 4 2 6" xfId="23508" xr:uid="{00000000-0005-0000-0000-00003D050000}"/>
    <cellStyle name="Currency 3 5 4 2 7" xfId="41533" xr:uid="{00000000-0005-0000-0000-00003E050000}"/>
    <cellStyle name="Currency 3 5 4 2 8" xfId="20162" xr:uid="{00000000-0005-0000-0000-00003F050000}"/>
    <cellStyle name="Currency 3 5 4 3" xfId="4192" xr:uid="{00000000-0005-0000-0000-000040050000}"/>
    <cellStyle name="Currency 3 5 4 3 2" xfId="25564" xr:uid="{00000000-0005-0000-0000-000041050000}"/>
    <cellStyle name="Currency 3 5 4 4" xfId="7798" xr:uid="{00000000-0005-0000-0000-000042050000}"/>
    <cellStyle name="Currency 3 5 4 4 2" xfId="29169" xr:uid="{00000000-0005-0000-0000-000043050000}"/>
    <cellStyle name="Currency 3 5 4 5" xfId="11403" xr:uid="{00000000-0005-0000-0000-000044050000}"/>
    <cellStyle name="Currency 3 5 4 5 2" xfId="32774" xr:uid="{00000000-0005-0000-0000-000045050000}"/>
    <cellStyle name="Currency 3 5 4 6" xfId="15008" xr:uid="{00000000-0005-0000-0000-000046050000}"/>
    <cellStyle name="Currency 3 5 4 6 2" xfId="36379" xr:uid="{00000000-0005-0000-0000-000047050000}"/>
    <cellStyle name="Currency 3 5 4 7" xfId="21959" xr:uid="{00000000-0005-0000-0000-000048050000}"/>
    <cellStyle name="Currency 3 5 4 8" xfId="39984" xr:uid="{00000000-0005-0000-0000-000049050000}"/>
    <cellStyle name="Currency 3 5 4 9" xfId="18613" xr:uid="{00000000-0005-0000-0000-00004A050000}"/>
    <cellStyle name="Currency 3 5 5" xfId="976" xr:uid="{00000000-0005-0000-0000-00004B050000}"/>
    <cellStyle name="Currency 3 5 5 2" xfId="2528" xr:uid="{00000000-0005-0000-0000-00004C050000}"/>
    <cellStyle name="Currency 3 5 5 2 2" xfId="6136" xr:uid="{00000000-0005-0000-0000-00004D050000}"/>
    <cellStyle name="Currency 3 5 5 2 2 2" xfId="27507" xr:uid="{00000000-0005-0000-0000-00004E050000}"/>
    <cellStyle name="Currency 3 5 5 2 3" xfId="9741" xr:uid="{00000000-0005-0000-0000-00004F050000}"/>
    <cellStyle name="Currency 3 5 5 2 3 2" xfId="31112" xr:uid="{00000000-0005-0000-0000-000050050000}"/>
    <cellStyle name="Currency 3 5 5 2 4" xfId="13346" xr:uid="{00000000-0005-0000-0000-000051050000}"/>
    <cellStyle name="Currency 3 5 5 2 4 2" xfId="34717" xr:uid="{00000000-0005-0000-0000-000052050000}"/>
    <cellStyle name="Currency 3 5 5 2 5" xfId="16951" xr:uid="{00000000-0005-0000-0000-000053050000}"/>
    <cellStyle name="Currency 3 5 5 2 5 2" xfId="38322" xr:uid="{00000000-0005-0000-0000-000054050000}"/>
    <cellStyle name="Currency 3 5 5 2 6" xfId="23902" xr:uid="{00000000-0005-0000-0000-000055050000}"/>
    <cellStyle name="Currency 3 5 5 2 7" xfId="41927" xr:uid="{00000000-0005-0000-0000-000056050000}"/>
    <cellStyle name="Currency 3 5 5 2 8" xfId="20556" xr:uid="{00000000-0005-0000-0000-000057050000}"/>
    <cellStyle name="Currency 3 5 5 3" xfId="4586" xr:uid="{00000000-0005-0000-0000-000058050000}"/>
    <cellStyle name="Currency 3 5 5 3 2" xfId="25958" xr:uid="{00000000-0005-0000-0000-000059050000}"/>
    <cellStyle name="Currency 3 5 5 4" xfId="8192" xr:uid="{00000000-0005-0000-0000-00005A050000}"/>
    <cellStyle name="Currency 3 5 5 4 2" xfId="29563" xr:uid="{00000000-0005-0000-0000-00005B050000}"/>
    <cellStyle name="Currency 3 5 5 5" xfId="11797" xr:uid="{00000000-0005-0000-0000-00005C050000}"/>
    <cellStyle name="Currency 3 5 5 5 2" xfId="33168" xr:uid="{00000000-0005-0000-0000-00005D050000}"/>
    <cellStyle name="Currency 3 5 5 6" xfId="15402" xr:uid="{00000000-0005-0000-0000-00005E050000}"/>
    <cellStyle name="Currency 3 5 5 6 2" xfId="36773" xr:uid="{00000000-0005-0000-0000-00005F050000}"/>
    <cellStyle name="Currency 3 5 5 7" xfId="22353" xr:uid="{00000000-0005-0000-0000-000060050000}"/>
    <cellStyle name="Currency 3 5 5 8" xfId="40378" xr:uid="{00000000-0005-0000-0000-000061050000}"/>
    <cellStyle name="Currency 3 5 5 9" xfId="19007" xr:uid="{00000000-0005-0000-0000-000062050000}"/>
    <cellStyle name="Currency 3 5 6" xfId="1097" xr:uid="{00000000-0005-0000-0000-000063050000}"/>
    <cellStyle name="Currency 3 5 6 2" xfId="2649" xr:uid="{00000000-0005-0000-0000-000064050000}"/>
    <cellStyle name="Currency 3 5 6 2 2" xfId="6257" xr:uid="{00000000-0005-0000-0000-000065050000}"/>
    <cellStyle name="Currency 3 5 6 2 2 2" xfId="27628" xr:uid="{00000000-0005-0000-0000-000066050000}"/>
    <cellStyle name="Currency 3 5 6 2 3" xfId="9862" xr:uid="{00000000-0005-0000-0000-000067050000}"/>
    <cellStyle name="Currency 3 5 6 2 3 2" xfId="31233" xr:uid="{00000000-0005-0000-0000-000068050000}"/>
    <cellStyle name="Currency 3 5 6 2 4" xfId="13467" xr:uid="{00000000-0005-0000-0000-000069050000}"/>
    <cellStyle name="Currency 3 5 6 2 4 2" xfId="34838" xr:uid="{00000000-0005-0000-0000-00006A050000}"/>
    <cellStyle name="Currency 3 5 6 2 5" xfId="17072" xr:uid="{00000000-0005-0000-0000-00006B050000}"/>
    <cellStyle name="Currency 3 5 6 2 5 2" xfId="38443" xr:uid="{00000000-0005-0000-0000-00006C050000}"/>
    <cellStyle name="Currency 3 5 6 2 6" xfId="24023" xr:uid="{00000000-0005-0000-0000-00006D050000}"/>
    <cellStyle name="Currency 3 5 6 2 7" xfId="42048" xr:uid="{00000000-0005-0000-0000-00006E050000}"/>
    <cellStyle name="Currency 3 5 6 2 8" xfId="20677" xr:uid="{00000000-0005-0000-0000-00006F050000}"/>
    <cellStyle name="Currency 3 5 6 3" xfId="4707" xr:uid="{00000000-0005-0000-0000-000070050000}"/>
    <cellStyle name="Currency 3 5 6 3 2" xfId="26079" xr:uid="{00000000-0005-0000-0000-000071050000}"/>
    <cellStyle name="Currency 3 5 6 4" xfId="8313" xr:uid="{00000000-0005-0000-0000-000072050000}"/>
    <cellStyle name="Currency 3 5 6 4 2" xfId="29684" xr:uid="{00000000-0005-0000-0000-000073050000}"/>
    <cellStyle name="Currency 3 5 6 5" xfId="11918" xr:uid="{00000000-0005-0000-0000-000074050000}"/>
    <cellStyle name="Currency 3 5 6 5 2" xfId="33289" xr:uid="{00000000-0005-0000-0000-000075050000}"/>
    <cellStyle name="Currency 3 5 6 6" xfId="15523" xr:uid="{00000000-0005-0000-0000-000076050000}"/>
    <cellStyle name="Currency 3 5 6 6 2" xfId="36894" xr:uid="{00000000-0005-0000-0000-000077050000}"/>
    <cellStyle name="Currency 3 5 6 7" xfId="22474" xr:uid="{00000000-0005-0000-0000-000078050000}"/>
    <cellStyle name="Currency 3 5 6 8" xfId="40499" xr:uid="{00000000-0005-0000-0000-000079050000}"/>
    <cellStyle name="Currency 3 5 6 9" xfId="19128" xr:uid="{00000000-0005-0000-0000-00007A050000}"/>
    <cellStyle name="Currency 3 5 7" xfId="1352" xr:uid="{00000000-0005-0000-0000-00007B050000}"/>
    <cellStyle name="Currency 3 5 7 2" xfId="2901" xr:uid="{00000000-0005-0000-0000-00007C050000}"/>
    <cellStyle name="Currency 3 5 7 2 2" xfId="6508" xr:uid="{00000000-0005-0000-0000-00007D050000}"/>
    <cellStyle name="Currency 3 5 7 2 2 2" xfId="27879" xr:uid="{00000000-0005-0000-0000-00007E050000}"/>
    <cellStyle name="Currency 3 5 7 2 3" xfId="10113" xr:uid="{00000000-0005-0000-0000-00007F050000}"/>
    <cellStyle name="Currency 3 5 7 2 3 2" xfId="31484" xr:uid="{00000000-0005-0000-0000-000080050000}"/>
    <cellStyle name="Currency 3 5 7 2 4" xfId="13718" xr:uid="{00000000-0005-0000-0000-000081050000}"/>
    <cellStyle name="Currency 3 5 7 2 4 2" xfId="35089" xr:uid="{00000000-0005-0000-0000-000082050000}"/>
    <cellStyle name="Currency 3 5 7 2 5" xfId="17323" xr:uid="{00000000-0005-0000-0000-000083050000}"/>
    <cellStyle name="Currency 3 5 7 2 5 2" xfId="38694" xr:uid="{00000000-0005-0000-0000-000084050000}"/>
    <cellStyle name="Currency 3 5 7 2 6" xfId="24274" xr:uid="{00000000-0005-0000-0000-000085050000}"/>
    <cellStyle name="Currency 3 5 7 2 7" xfId="42299" xr:uid="{00000000-0005-0000-0000-000086050000}"/>
    <cellStyle name="Currency 3 5 7 2 8" xfId="20928" xr:uid="{00000000-0005-0000-0000-000087050000}"/>
    <cellStyle name="Currency 3 5 7 3" xfId="4962" xr:uid="{00000000-0005-0000-0000-000088050000}"/>
    <cellStyle name="Currency 3 5 7 3 2" xfId="26333" xr:uid="{00000000-0005-0000-0000-000089050000}"/>
    <cellStyle name="Currency 3 5 7 4" xfId="8567" xr:uid="{00000000-0005-0000-0000-00008A050000}"/>
    <cellStyle name="Currency 3 5 7 4 2" xfId="29938" xr:uid="{00000000-0005-0000-0000-00008B050000}"/>
    <cellStyle name="Currency 3 5 7 5" xfId="12172" xr:uid="{00000000-0005-0000-0000-00008C050000}"/>
    <cellStyle name="Currency 3 5 7 5 2" xfId="33543" xr:uid="{00000000-0005-0000-0000-00008D050000}"/>
    <cellStyle name="Currency 3 5 7 6" xfId="15777" xr:uid="{00000000-0005-0000-0000-00008E050000}"/>
    <cellStyle name="Currency 3 5 7 6 2" xfId="37148" xr:uid="{00000000-0005-0000-0000-00008F050000}"/>
    <cellStyle name="Currency 3 5 7 7" xfId="22728" xr:uid="{00000000-0005-0000-0000-000090050000}"/>
    <cellStyle name="Currency 3 5 7 8" xfId="40753" xr:uid="{00000000-0005-0000-0000-000091050000}"/>
    <cellStyle name="Currency 3 5 7 9" xfId="19382" xr:uid="{00000000-0005-0000-0000-000092050000}"/>
    <cellStyle name="Currency 3 5 8" xfId="1610" xr:uid="{00000000-0005-0000-0000-000093050000}"/>
    <cellStyle name="Currency 3 5 8 2" xfId="5219" xr:uid="{00000000-0005-0000-0000-000094050000}"/>
    <cellStyle name="Currency 3 5 8 2 2" xfId="26590" xr:uid="{00000000-0005-0000-0000-000095050000}"/>
    <cellStyle name="Currency 3 5 8 3" xfId="8824" xr:uid="{00000000-0005-0000-0000-000096050000}"/>
    <cellStyle name="Currency 3 5 8 3 2" xfId="30195" xr:uid="{00000000-0005-0000-0000-000097050000}"/>
    <cellStyle name="Currency 3 5 8 4" xfId="12429" xr:uid="{00000000-0005-0000-0000-000098050000}"/>
    <cellStyle name="Currency 3 5 8 4 2" xfId="33800" xr:uid="{00000000-0005-0000-0000-000099050000}"/>
    <cellStyle name="Currency 3 5 8 5" xfId="16034" xr:uid="{00000000-0005-0000-0000-00009A050000}"/>
    <cellStyle name="Currency 3 5 8 5 2" xfId="37405" xr:uid="{00000000-0005-0000-0000-00009B050000}"/>
    <cellStyle name="Currency 3 5 8 6" xfId="22985" xr:uid="{00000000-0005-0000-0000-00009C050000}"/>
    <cellStyle name="Currency 3 5 8 7" xfId="41010" xr:uid="{00000000-0005-0000-0000-00009D050000}"/>
    <cellStyle name="Currency 3 5 8 8" xfId="19639" xr:uid="{00000000-0005-0000-0000-00009E050000}"/>
    <cellStyle name="Currency 3 5 9" xfId="3156" xr:uid="{00000000-0005-0000-0000-00009F050000}"/>
    <cellStyle name="Currency 3 5 9 2" xfId="6762" xr:uid="{00000000-0005-0000-0000-0000A0050000}"/>
    <cellStyle name="Currency 3 5 9 2 2" xfId="28133" xr:uid="{00000000-0005-0000-0000-0000A1050000}"/>
    <cellStyle name="Currency 3 5 9 3" xfId="10367" xr:uid="{00000000-0005-0000-0000-0000A2050000}"/>
    <cellStyle name="Currency 3 5 9 3 2" xfId="31738" xr:uid="{00000000-0005-0000-0000-0000A3050000}"/>
    <cellStyle name="Currency 3 5 9 4" xfId="13972" xr:uid="{00000000-0005-0000-0000-0000A4050000}"/>
    <cellStyle name="Currency 3 5 9 4 2" xfId="35343" xr:uid="{00000000-0005-0000-0000-0000A5050000}"/>
    <cellStyle name="Currency 3 5 9 5" xfId="17577" xr:uid="{00000000-0005-0000-0000-0000A6050000}"/>
    <cellStyle name="Currency 3 5 9 5 2" xfId="38948" xr:uid="{00000000-0005-0000-0000-0000A7050000}"/>
    <cellStyle name="Currency 3 5 9 6" xfId="24528" xr:uid="{00000000-0005-0000-0000-0000A8050000}"/>
    <cellStyle name="Currency 3 5 9 7" xfId="42553" xr:uid="{00000000-0005-0000-0000-0000A9050000}"/>
    <cellStyle name="Currency 3 5 9 8" xfId="21182" xr:uid="{00000000-0005-0000-0000-0000AA050000}"/>
    <cellStyle name="Currency 3 6" xfId="119" xr:uid="{00000000-0005-0000-0000-0000AB050000}"/>
    <cellStyle name="Currency 3 6 10" xfId="10725" xr:uid="{00000000-0005-0000-0000-0000AC050000}"/>
    <cellStyle name="Currency 3 6 10 2" xfId="32096" xr:uid="{00000000-0005-0000-0000-0000AD050000}"/>
    <cellStyle name="Currency 3 6 11" xfId="14330" xr:uid="{00000000-0005-0000-0000-0000AE050000}"/>
    <cellStyle name="Currency 3 6 11 2" xfId="35701" xr:uid="{00000000-0005-0000-0000-0000AF050000}"/>
    <cellStyle name="Currency 3 6 12" xfId="21496" xr:uid="{00000000-0005-0000-0000-0000B0050000}"/>
    <cellStyle name="Currency 3 6 13" xfId="39306" xr:uid="{00000000-0005-0000-0000-0000B1050000}"/>
    <cellStyle name="Currency 3 6 14" xfId="17935" xr:uid="{00000000-0005-0000-0000-0000B2050000}"/>
    <cellStyle name="Currency 3 6 2" xfId="560" xr:uid="{00000000-0005-0000-0000-0000B3050000}"/>
    <cellStyle name="Currency 3 6 2 2" xfId="2112" xr:uid="{00000000-0005-0000-0000-0000B4050000}"/>
    <cellStyle name="Currency 3 6 2 2 2" xfId="5720" xr:uid="{00000000-0005-0000-0000-0000B5050000}"/>
    <cellStyle name="Currency 3 6 2 2 2 2" xfId="27091" xr:uid="{00000000-0005-0000-0000-0000B6050000}"/>
    <cellStyle name="Currency 3 6 2 2 3" xfId="9325" xr:uid="{00000000-0005-0000-0000-0000B7050000}"/>
    <cellStyle name="Currency 3 6 2 2 3 2" xfId="30696" xr:uid="{00000000-0005-0000-0000-0000B8050000}"/>
    <cellStyle name="Currency 3 6 2 2 4" xfId="12930" xr:uid="{00000000-0005-0000-0000-0000B9050000}"/>
    <cellStyle name="Currency 3 6 2 2 4 2" xfId="34301" xr:uid="{00000000-0005-0000-0000-0000BA050000}"/>
    <cellStyle name="Currency 3 6 2 2 5" xfId="16535" xr:uid="{00000000-0005-0000-0000-0000BB050000}"/>
    <cellStyle name="Currency 3 6 2 2 5 2" xfId="37906" xr:uid="{00000000-0005-0000-0000-0000BC050000}"/>
    <cellStyle name="Currency 3 6 2 2 6" xfId="23486" xr:uid="{00000000-0005-0000-0000-0000BD050000}"/>
    <cellStyle name="Currency 3 6 2 2 7" xfId="41511" xr:uid="{00000000-0005-0000-0000-0000BE050000}"/>
    <cellStyle name="Currency 3 6 2 2 8" xfId="20140" xr:uid="{00000000-0005-0000-0000-0000BF050000}"/>
    <cellStyle name="Currency 3 6 2 3" xfId="4170" xr:uid="{00000000-0005-0000-0000-0000C0050000}"/>
    <cellStyle name="Currency 3 6 2 3 2" xfId="25542" xr:uid="{00000000-0005-0000-0000-0000C1050000}"/>
    <cellStyle name="Currency 3 6 2 4" xfId="7776" xr:uid="{00000000-0005-0000-0000-0000C2050000}"/>
    <cellStyle name="Currency 3 6 2 4 2" xfId="29147" xr:uid="{00000000-0005-0000-0000-0000C3050000}"/>
    <cellStyle name="Currency 3 6 2 5" xfId="11381" xr:uid="{00000000-0005-0000-0000-0000C4050000}"/>
    <cellStyle name="Currency 3 6 2 5 2" xfId="32752" xr:uid="{00000000-0005-0000-0000-0000C5050000}"/>
    <cellStyle name="Currency 3 6 2 6" xfId="14986" xr:uid="{00000000-0005-0000-0000-0000C6050000}"/>
    <cellStyle name="Currency 3 6 2 6 2" xfId="36357" xr:uid="{00000000-0005-0000-0000-0000C7050000}"/>
    <cellStyle name="Currency 3 6 2 7" xfId="21937" xr:uid="{00000000-0005-0000-0000-0000C8050000}"/>
    <cellStyle name="Currency 3 6 2 8" xfId="39962" xr:uid="{00000000-0005-0000-0000-0000C9050000}"/>
    <cellStyle name="Currency 3 6 2 9" xfId="18591" xr:uid="{00000000-0005-0000-0000-0000CA050000}"/>
    <cellStyle name="Currency 3 6 3" xfId="1196" xr:uid="{00000000-0005-0000-0000-0000CB050000}"/>
    <cellStyle name="Currency 3 6 3 2" xfId="2748" xr:uid="{00000000-0005-0000-0000-0000CC050000}"/>
    <cellStyle name="Currency 3 6 3 2 2" xfId="6356" xr:uid="{00000000-0005-0000-0000-0000CD050000}"/>
    <cellStyle name="Currency 3 6 3 2 2 2" xfId="27727" xr:uid="{00000000-0005-0000-0000-0000CE050000}"/>
    <cellStyle name="Currency 3 6 3 2 3" xfId="9961" xr:uid="{00000000-0005-0000-0000-0000CF050000}"/>
    <cellStyle name="Currency 3 6 3 2 3 2" xfId="31332" xr:uid="{00000000-0005-0000-0000-0000D0050000}"/>
    <cellStyle name="Currency 3 6 3 2 4" xfId="13566" xr:uid="{00000000-0005-0000-0000-0000D1050000}"/>
    <cellStyle name="Currency 3 6 3 2 4 2" xfId="34937" xr:uid="{00000000-0005-0000-0000-0000D2050000}"/>
    <cellStyle name="Currency 3 6 3 2 5" xfId="17171" xr:uid="{00000000-0005-0000-0000-0000D3050000}"/>
    <cellStyle name="Currency 3 6 3 2 5 2" xfId="38542" xr:uid="{00000000-0005-0000-0000-0000D4050000}"/>
    <cellStyle name="Currency 3 6 3 2 6" xfId="24122" xr:uid="{00000000-0005-0000-0000-0000D5050000}"/>
    <cellStyle name="Currency 3 6 3 2 7" xfId="42147" xr:uid="{00000000-0005-0000-0000-0000D6050000}"/>
    <cellStyle name="Currency 3 6 3 2 8" xfId="20776" xr:uid="{00000000-0005-0000-0000-0000D7050000}"/>
    <cellStyle name="Currency 3 6 3 3" xfId="4806" xr:uid="{00000000-0005-0000-0000-0000D8050000}"/>
    <cellStyle name="Currency 3 6 3 3 2" xfId="26178" xr:uid="{00000000-0005-0000-0000-0000D9050000}"/>
    <cellStyle name="Currency 3 6 3 4" xfId="8412" xr:uid="{00000000-0005-0000-0000-0000DA050000}"/>
    <cellStyle name="Currency 3 6 3 4 2" xfId="29783" xr:uid="{00000000-0005-0000-0000-0000DB050000}"/>
    <cellStyle name="Currency 3 6 3 5" xfId="12017" xr:uid="{00000000-0005-0000-0000-0000DC050000}"/>
    <cellStyle name="Currency 3 6 3 5 2" xfId="33388" xr:uid="{00000000-0005-0000-0000-0000DD050000}"/>
    <cellStyle name="Currency 3 6 3 6" xfId="15622" xr:uid="{00000000-0005-0000-0000-0000DE050000}"/>
    <cellStyle name="Currency 3 6 3 6 2" xfId="36993" xr:uid="{00000000-0005-0000-0000-0000DF050000}"/>
    <cellStyle name="Currency 3 6 3 7" xfId="22573" xr:uid="{00000000-0005-0000-0000-0000E0050000}"/>
    <cellStyle name="Currency 3 6 3 8" xfId="40598" xr:uid="{00000000-0005-0000-0000-0000E1050000}"/>
    <cellStyle name="Currency 3 6 3 9" xfId="19227" xr:uid="{00000000-0005-0000-0000-0000E2050000}"/>
    <cellStyle name="Currency 3 6 4" xfId="1451" xr:uid="{00000000-0005-0000-0000-0000E3050000}"/>
    <cellStyle name="Currency 3 6 4 2" xfId="3000" xr:uid="{00000000-0005-0000-0000-0000E4050000}"/>
    <cellStyle name="Currency 3 6 4 2 2" xfId="6607" xr:uid="{00000000-0005-0000-0000-0000E5050000}"/>
    <cellStyle name="Currency 3 6 4 2 2 2" xfId="27978" xr:uid="{00000000-0005-0000-0000-0000E6050000}"/>
    <cellStyle name="Currency 3 6 4 2 3" xfId="10212" xr:uid="{00000000-0005-0000-0000-0000E7050000}"/>
    <cellStyle name="Currency 3 6 4 2 3 2" xfId="31583" xr:uid="{00000000-0005-0000-0000-0000E8050000}"/>
    <cellStyle name="Currency 3 6 4 2 4" xfId="13817" xr:uid="{00000000-0005-0000-0000-0000E9050000}"/>
    <cellStyle name="Currency 3 6 4 2 4 2" xfId="35188" xr:uid="{00000000-0005-0000-0000-0000EA050000}"/>
    <cellStyle name="Currency 3 6 4 2 5" xfId="17422" xr:uid="{00000000-0005-0000-0000-0000EB050000}"/>
    <cellStyle name="Currency 3 6 4 2 5 2" xfId="38793" xr:uid="{00000000-0005-0000-0000-0000EC050000}"/>
    <cellStyle name="Currency 3 6 4 2 6" xfId="24373" xr:uid="{00000000-0005-0000-0000-0000ED050000}"/>
    <cellStyle name="Currency 3 6 4 2 7" xfId="42398" xr:uid="{00000000-0005-0000-0000-0000EE050000}"/>
    <cellStyle name="Currency 3 6 4 2 8" xfId="21027" xr:uid="{00000000-0005-0000-0000-0000EF050000}"/>
    <cellStyle name="Currency 3 6 4 3" xfId="5061" xr:uid="{00000000-0005-0000-0000-0000F0050000}"/>
    <cellStyle name="Currency 3 6 4 3 2" xfId="26432" xr:uid="{00000000-0005-0000-0000-0000F1050000}"/>
    <cellStyle name="Currency 3 6 4 4" xfId="8666" xr:uid="{00000000-0005-0000-0000-0000F2050000}"/>
    <cellStyle name="Currency 3 6 4 4 2" xfId="30037" xr:uid="{00000000-0005-0000-0000-0000F3050000}"/>
    <cellStyle name="Currency 3 6 4 5" xfId="12271" xr:uid="{00000000-0005-0000-0000-0000F4050000}"/>
    <cellStyle name="Currency 3 6 4 5 2" xfId="33642" xr:uid="{00000000-0005-0000-0000-0000F5050000}"/>
    <cellStyle name="Currency 3 6 4 6" xfId="15876" xr:uid="{00000000-0005-0000-0000-0000F6050000}"/>
    <cellStyle name="Currency 3 6 4 6 2" xfId="37247" xr:uid="{00000000-0005-0000-0000-0000F7050000}"/>
    <cellStyle name="Currency 3 6 4 7" xfId="22827" xr:uid="{00000000-0005-0000-0000-0000F8050000}"/>
    <cellStyle name="Currency 3 6 4 8" xfId="40852" xr:uid="{00000000-0005-0000-0000-0000F9050000}"/>
    <cellStyle name="Currency 3 6 4 9" xfId="19481" xr:uid="{00000000-0005-0000-0000-0000FA050000}"/>
    <cellStyle name="Currency 3 6 5" xfId="1709" xr:uid="{00000000-0005-0000-0000-0000FB050000}"/>
    <cellStyle name="Currency 3 6 5 2" xfId="5318" xr:uid="{00000000-0005-0000-0000-0000FC050000}"/>
    <cellStyle name="Currency 3 6 5 2 2" xfId="26689" xr:uid="{00000000-0005-0000-0000-0000FD050000}"/>
    <cellStyle name="Currency 3 6 5 3" xfId="8923" xr:uid="{00000000-0005-0000-0000-0000FE050000}"/>
    <cellStyle name="Currency 3 6 5 3 2" xfId="30294" xr:uid="{00000000-0005-0000-0000-0000FF050000}"/>
    <cellStyle name="Currency 3 6 5 4" xfId="12528" xr:uid="{00000000-0005-0000-0000-000000060000}"/>
    <cellStyle name="Currency 3 6 5 4 2" xfId="33899" xr:uid="{00000000-0005-0000-0000-000001060000}"/>
    <cellStyle name="Currency 3 6 5 5" xfId="16133" xr:uid="{00000000-0005-0000-0000-000002060000}"/>
    <cellStyle name="Currency 3 6 5 5 2" xfId="37504" xr:uid="{00000000-0005-0000-0000-000003060000}"/>
    <cellStyle name="Currency 3 6 5 6" xfId="23084" xr:uid="{00000000-0005-0000-0000-000004060000}"/>
    <cellStyle name="Currency 3 6 5 7" xfId="41109" xr:uid="{00000000-0005-0000-0000-000005060000}"/>
    <cellStyle name="Currency 3 6 5 8" xfId="19738" xr:uid="{00000000-0005-0000-0000-000006060000}"/>
    <cellStyle name="Currency 3 6 6" xfId="3255" xr:uid="{00000000-0005-0000-0000-000007060000}"/>
    <cellStyle name="Currency 3 6 6 2" xfId="6861" xr:uid="{00000000-0005-0000-0000-000008060000}"/>
    <cellStyle name="Currency 3 6 6 2 2" xfId="28232" xr:uid="{00000000-0005-0000-0000-000009060000}"/>
    <cellStyle name="Currency 3 6 6 3" xfId="10466" xr:uid="{00000000-0005-0000-0000-00000A060000}"/>
    <cellStyle name="Currency 3 6 6 3 2" xfId="31837" xr:uid="{00000000-0005-0000-0000-00000B060000}"/>
    <cellStyle name="Currency 3 6 6 4" xfId="14071" xr:uid="{00000000-0005-0000-0000-00000C060000}"/>
    <cellStyle name="Currency 3 6 6 4 2" xfId="35442" xr:uid="{00000000-0005-0000-0000-00000D060000}"/>
    <cellStyle name="Currency 3 6 6 5" xfId="17676" xr:uid="{00000000-0005-0000-0000-00000E060000}"/>
    <cellStyle name="Currency 3 6 6 5 2" xfId="39047" xr:uid="{00000000-0005-0000-0000-00000F060000}"/>
    <cellStyle name="Currency 3 6 6 6" xfId="24627" xr:uid="{00000000-0005-0000-0000-000010060000}"/>
    <cellStyle name="Currency 3 6 6 7" xfId="42652" xr:uid="{00000000-0005-0000-0000-000011060000}"/>
    <cellStyle name="Currency 3 6 6 8" xfId="21281" xr:uid="{00000000-0005-0000-0000-000012060000}"/>
    <cellStyle name="Currency 3 6 7" xfId="3729" xr:uid="{00000000-0005-0000-0000-000013060000}"/>
    <cellStyle name="Currency 3 6 7 2" xfId="7335" xr:uid="{00000000-0005-0000-0000-000014060000}"/>
    <cellStyle name="Currency 3 6 7 2 2" xfId="28706" xr:uid="{00000000-0005-0000-0000-000015060000}"/>
    <cellStyle name="Currency 3 6 7 3" xfId="10940" xr:uid="{00000000-0005-0000-0000-000016060000}"/>
    <cellStyle name="Currency 3 6 7 3 2" xfId="32311" xr:uid="{00000000-0005-0000-0000-000017060000}"/>
    <cellStyle name="Currency 3 6 7 4" xfId="14545" xr:uid="{00000000-0005-0000-0000-000018060000}"/>
    <cellStyle name="Currency 3 6 7 4 2" xfId="35916" xr:uid="{00000000-0005-0000-0000-000019060000}"/>
    <cellStyle name="Currency 3 6 7 5" xfId="25101" xr:uid="{00000000-0005-0000-0000-00001A060000}"/>
    <cellStyle name="Currency 3 6 7 6" xfId="39521" xr:uid="{00000000-0005-0000-0000-00001B060000}"/>
    <cellStyle name="Currency 3 6 7 7" xfId="18150" xr:uid="{00000000-0005-0000-0000-00001C060000}"/>
    <cellStyle name="Currency 3 6 8" xfId="3514" xr:uid="{00000000-0005-0000-0000-00001D060000}"/>
    <cellStyle name="Currency 3 6 8 2" xfId="24886" xr:uid="{00000000-0005-0000-0000-00001E060000}"/>
    <cellStyle name="Currency 3 6 9" xfId="7120" xr:uid="{00000000-0005-0000-0000-00001F060000}"/>
    <cellStyle name="Currency 3 6 9 2" xfId="28491" xr:uid="{00000000-0005-0000-0000-000020060000}"/>
    <cellStyle name="Currency 3 7" xfId="241" xr:uid="{00000000-0005-0000-0000-000021060000}"/>
    <cellStyle name="Currency 3 7 10" xfId="18272" xr:uid="{00000000-0005-0000-0000-000022060000}"/>
    <cellStyle name="Currency 3 7 2" xfId="682" xr:uid="{00000000-0005-0000-0000-000023060000}"/>
    <cellStyle name="Currency 3 7 2 2" xfId="2234" xr:uid="{00000000-0005-0000-0000-000024060000}"/>
    <cellStyle name="Currency 3 7 2 2 2" xfId="5842" xr:uid="{00000000-0005-0000-0000-000025060000}"/>
    <cellStyle name="Currency 3 7 2 2 2 2" xfId="27213" xr:uid="{00000000-0005-0000-0000-000026060000}"/>
    <cellStyle name="Currency 3 7 2 2 3" xfId="9447" xr:uid="{00000000-0005-0000-0000-000027060000}"/>
    <cellStyle name="Currency 3 7 2 2 3 2" xfId="30818" xr:uid="{00000000-0005-0000-0000-000028060000}"/>
    <cellStyle name="Currency 3 7 2 2 4" xfId="13052" xr:uid="{00000000-0005-0000-0000-000029060000}"/>
    <cellStyle name="Currency 3 7 2 2 4 2" xfId="34423" xr:uid="{00000000-0005-0000-0000-00002A060000}"/>
    <cellStyle name="Currency 3 7 2 2 5" xfId="16657" xr:uid="{00000000-0005-0000-0000-00002B060000}"/>
    <cellStyle name="Currency 3 7 2 2 5 2" xfId="38028" xr:uid="{00000000-0005-0000-0000-00002C060000}"/>
    <cellStyle name="Currency 3 7 2 2 6" xfId="23608" xr:uid="{00000000-0005-0000-0000-00002D060000}"/>
    <cellStyle name="Currency 3 7 2 2 7" xfId="41633" xr:uid="{00000000-0005-0000-0000-00002E060000}"/>
    <cellStyle name="Currency 3 7 2 2 8" xfId="20262" xr:uid="{00000000-0005-0000-0000-00002F060000}"/>
    <cellStyle name="Currency 3 7 2 3" xfId="4292" xr:uid="{00000000-0005-0000-0000-000030060000}"/>
    <cellStyle name="Currency 3 7 2 3 2" xfId="25664" xr:uid="{00000000-0005-0000-0000-000031060000}"/>
    <cellStyle name="Currency 3 7 2 4" xfId="7898" xr:uid="{00000000-0005-0000-0000-000032060000}"/>
    <cellStyle name="Currency 3 7 2 4 2" xfId="29269" xr:uid="{00000000-0005-0000-0000-000033060000}"/>
    <cellStyle name="Currency 3 7 2 5" xfId="11503" xr:uid="{00000000-0005-0000-0000-000034060000}"/>
    <cellStyle name="Currency 3 7 2 5 2" xfId="32874" xr:uid="{00000000-0005-0000-0000-000035060000}"/>
    <cellStyle name="Currency 3 7 2 6" xfId="15108" xr:uid="{00000000-0005-0000-0000-000036060000}"/>
    <cellStyle name="Currency 3 7 2 6 2" xfId="36479" xr:uid="{00000000-0005-0000-0000-000037060000}"/>
    <cellStyle name="Currency 3 7 2 7" xfId="22059" xr:uid="{00000000-0005-0000-0000-000038060000}"/>
    <cellStyle name="Currency 3 7 2 8" xfId="40084" xr:uid="{00000000-0005-0000-0000-000039060000}"/>
    <cellStyle name="Currency 3 7 2 9" xfId="18713" xr:uid="{00000000-0005-0000-0000-00003A060000}"/>
    <cellStyle name="Currency 3 7 3" xfId="1839" xr:uid="{00000000-0005-0000-0000-00003B060000}"/>
    <cellStyle name="Currency 3 7 3 2" xfId="5447" xr:uid="{00000000-0005-0000-0000-00003C060000}"/>
    <cellStyle name="Currency 3 7 3 2 2" xfId="26818" xr:uid="{00000000-0005-0000-0000-00003D060000}"/>
    <cellStyle name="Currency 3 7 3 3" xfId="9052" xr:uid="{00000000-0005-0000-0000-00003E060000}"/>
    <cellStyle name="Currency 3 7 3 3 2" xfId="30423" xr:uid="{00000000-0005-0000-0000-00003F060000}"/>
    <cellStyle name="Currency 3 7 3 4" xfId="12657" xr:uid="{00000000-0005-0000-0000-000040060000}"/>
    <cellStyle name="Currency 3 7 3 4 2" xfId="34028" xr:uid="{00000000-0005-0000-0000-000041060000}"/>
    <cellStyle name="Currency 3 7 3 5" xfId="16262" xr:uid="{00000000-0005-0000-0000-000042060000}"/>
    <cellStyle name="Currency 3 7 3 5 2" xfId="37633" xr:uid="{00000000-0005-0000-0000-000043060000}"/>
    <cellStyle name="Currency 3 7 3 6" xfId="23213" xr:uid="{00000000-0005-0000-0000-000044060000}"/>
    <cellStyle name="Currency 3 7 3 7" xfId="41238" xr:uid="{00000000-0005-0000-0000-000045060000}"/>
    <cellStyle name="Currency 3 7 3 8" xfId="19867" xr:uid="{00000000-0005-0000-0000-000046060000}"/>
    <cellStyle name="Currency 3 7 4" xfId="3851" xr:uid="{00000000-0005-0000-0000-000047060000}"/>
    <cellStyle name="Currency 3 7 4 2" xfId="25223" xr:uid="{00000000-0005-0000-0000-000048060000}"/>
    <cellStyle name="Currency 3 7 5" xfId="7457" xr:uid="{00000000-0005-0000-0000-000049060000}"/>
    <cellStyle name="Currency 3 7 5 2" xfId="28828" xr:uid="{00000000-0005-0000-0000-00004A060000}"/>
    <cellStyle name="Currency 3 7 6" xfId="11062" xr:uid="{00000000-0005-0000-0000-00004B060000}"/>
    <cellStyle name="Currency 3 7 6 2" xfId="32433" xr:uid="{00000000-0005-0000-0000-00004C060000}"/>
    <cellStyle name="Currency 3 7 7" xfId="14667" xr:uid="{00000000-0005-0000-0000-00004D060000}"/>
    <cellStyle name="Currency 3 7 7 2" xfId="36038" xr:uid="{00000000-0005-0000-0000-00004E060000}"/>
    <cellStyle name="Currency 3 7 8" xfId="21618" xr:uid="{00000000-0005-0000-0000-00004F060000}"/>
    <cellStyle name="Currency 3 7 9" xfId="39643" xr:uid="{00000000-0005-0000-0000-000050060000}"/>
    <cellStyle name="Currency 3 8" xfId="362" xr:uid="{00000000-0005-0000-0000-000051060000}"/>
    <cellStyle name="Currency 3 8 10" xfId="18393" xr:uid="{00000000-0005-0000-0000-000052060000}"/>
    <cellStyle name="Currency 3 8 2" xfId="803" xr:uid="{00000000-0005-0000-0000-000053060000}"/>
    <cellStyle name="Currency 3 8 2 2" xfId="2355" xr:uid="{00000000-0005-0000-0000-000054060000}"/>
    <cellStyle name="Currency 3 8 2 2 2" xfId="5963" xr:uid="{00000000-0005-0000-0000-000055060000}"/>
    <cellStyle name="Currency 3 8 2 2 2 2" xfId="27334" xr:uid="{00000000-0005-0000-0000-000056060000}"/>
    <cellStyle name="Currency 3 8 2 2 3" xfId="9568" xr:uid="{00000000-0005-0000-0000-000057060000}"/>
    <cellStyle name="Currency 3 8 2 2 3 2" xfId="30939" xr:uid="{00000000-0005-0000-0000-000058060000}"/>
    <cellStyle name="Currency 3 8 2 2 4" xfId="13173" xr:uid="{00000000-0005-0000-0000-000059060000}"/>
    <cellStyle name="Currency 3 8 2 2 4 2" xfId="34544" xr:uid="{00000000-0005-0000-0000-00005A060000}"/>
    <cellStyle name="Currency 3 8 2 2 5" xfId="16778" xr:uid="{00000000-0005-0000-0000-00005B060000}"/>
    <cellStyle name="Currency 3 8 2 2 5 2" xfId="38149" xr:uid="{00000000-0005-0000-0000-00005C060000}"/>
    <cellStyle name="Currency 3 8 2 2 6" xfId="23729" xr:uid="{00000000-0005-0000-0000-00005D060000}"/>
    <cellStyle name="Currency 3 8 2 2 7" xfId="41754" xr:uid="{00000000-0005-0000-0000-00005E060000}"/>
    <cellStyle name="Currency 3 8 2 2 8" xfId="20383" xr:uid="{00000000-0005-0000-0000-00005F060000}"/>
    <cellStyle name="Currency 3 8 2 3" xfId="4413" xr:uid="{00000000-0005-0000-0000-000060060000}"/>
    <cellStyle name="Currency 3 8 2 3 2" xfId="25785" xr:uid="{00000000-0005-0000-0000-000061060000}"/>
    <cellStyle name="Currency 3 8 2 4" xfId="8019" xr:uid="{00000000-0005-0000-0000-000062060000}"/>
    <cellStyle name="Currency 3 8 2 4 2" xfId="29390" xr:uid="{00000000-0005-0000-0000-000063060000}"/>
    <cellStyle name="Currency 3 8 2 5" xfId="11624" xr:uid="{00000000-0005-0000-0000-000064060000}"/>
    <cellStyle name="Currency 3 8 2 5 2" xfId="32995" xr:uid="{00000000-0005-0000-0000-000065060000}"/>
    <cellStyle name="Currency 3 8 2 6" xfId="15229" xr:uid="{00000000-0005-0000-0000-000066060000}"/>
    <cellStyle name="Currency 3 8 2 6 2" xfId="36600" xr:uid="{00000000-0005-0000-0000-000067060000}"/>
    <cellStyle name="Currency 3 8 2 7" xfId="22180" xr:uid="{00000000-0005-0000-0000-000068060000}"/>
    <cellStyle name="Currency 3 8 2 8" xfId="40205" xr:uid="{00000000-0005-0000-0000-000069060000}"/>
    <cellStyle name="Currency 3 8 2 9" xfId="18834" xr:uid="{00000000-0005-0000-0000-00006A060000}"/>
    <cellStyle name="Currency 3 8 3" xfId="1914" xr:uid="{00000000-0005-0000-0000-00006B060000}"/>
    <cellStyle name="Currency 3 8 3 2" xfId="5522" xr:uid="{00000000-0005-0000-0000-00006C060000}"/>
    <cellStyle name="Currency 3 8 3 2 2" xfId="26893" xr:uid="{00000000-0005-0000-0000-00006D060000}"/>
    <cellStyle name="Currency 3 8 3 3" xfId="9127" xr:uid="{00000000-0005-0000-0000-00006E060000}"/>
    <cellStyle name="Currency 3 8 3 3 2" xfId="30498" xr:uid="{00000000-0005-0000-0000-00006F060000}"/>
    <cellStyle name="Currency 3 8 3 4" xfId="12732" xr:uid="{00000000-0005-0000-0000-000070060000}"/>
    <cellStyle name="Currency 3 8 3 4 2" xfId="34103" xr:uid="{00000000-0005-0000-0000-000071060000}"/>
    <cellStyle name="Currency 3 8 3 5" xfId="16337" xr:uid="{00000000-0005-0000-0000-000072060000}"/>
    <cellStyle name="Currency 3 8 3 5 2" xfId="37708" xr:uid="{00000000-0005-0000-0000-000073060000}"/>
    <cellStyle name="Currency 3 8 3 6" xfId="23288" xr:uid="{00000000-0005-0000-0000-000074060000}"/>
    <cellStyle name="Currency 3 8 3 7" xfId="41313" xr:uid="{00000000-0005-0000-0000-000075060000}"/>
    <cellStyle name="Currency 3 8 3 8" xfId="19942" xr:uid="{00000000-0005-0000-0000-000076060000}"/>
    <cellStyle name="Currency 3 8 4" xfId="3972" xr:uid="{00000000-0005-0000-0000-000077060000}"/>
    <cellStyle name="Currency 3 8 4 2" xfId="25344" xr:uid="{00000000-0005-0000-0000-000078060000}"/>
    <cellStyle name="Currency 3 8 5" xfId="7578" xr:uid="{00000000-0005-0000-0000-000079060000}"/>
    <cellStyle name="Currency 3 8 5 2" xfId="28949" xr:uid="{00000000-0005-0000-0000-00007A060000}"/>
    <cellStyle name="Currency 3 8 6" xfId="11183" xr:uid="{00000000-0005-0000-0000-00007B060000}"/>
    <cellStyle name="Currency 3 8 6 2" xfId="32554" xr:uid="{00000000-0005-0000-0000-00007C060000}"/>
    <cellStyle name="Currency 3 8 7" xfId="14788" xr:uid="{00000000-0005-0000-0000-00007D060000}"/>
    <cellStyle name="Currency 3 8 7 2" xfId="36159" xr:uid="{00000000-0005-0000-0000-00007E060000}"/>
    <cellStyle name="Currency 3 8 8" xfId="21739" xr:uid="{00000000-0005-0000-0000-00007F060000}"/>
    <cellStyle name="Currency 3 8 9" xfId="39764" xr:uid="{00000000-0005-0000-0000-000080060000}"/>
    <cellStyle name="Currency 3 9" xfId="506" xr:uid="{00000000-0005-0000-0000-000081060000}"/>
    <cellStyle name="Currency 3 9 2" xfId="2058" xr:uid="{00000000-0005-0000-0000-000082060000}"/>
    <cellStyle name="Currency 3 9 2 2" xfId="5666" xr:uid="{00000000-0005-0000-0000-000083060000}"/>
    <cellStyle name="Currency 3 9 2 2 2" xfId="27037" xr:uid="{00000000-0005-0000-0000-000084060000}"/>
    <cellStyle name="Currency 3 9 2 3" xfId="9271" xr:uid="{00000000-0005-0000-0000-000085060000}"/>
    <cellStyle name="Currency 3 9 2 3 2" xfId="30642" xr:uid="{00000000-0005-0000-0000-000086060000}"/>
    <cellStyle name="Currency 3 9 2 4" xfId="12876" xr:uid="{00000000-0005-0000-0000-000087060000}"/>
    <cellStyle name="Currency 3 9 2 4 2" xfId="34247" xr:uid="{00000000-0005-0000-0000-000088060000}"/>
    <cellStyle name="Currency 3 9 2 5" xfId="16481" xr:uid="{00000000-0005-0000-0000-000089060000}"/>
    <cellStyle name="Currency 3 9 2 5 2" xfId="37852" xr:uid="{00000000-0005-0000-0000-00008A060000}"/>
    <cellStyle name="Currency 3 9 2 6" xfId="23432" xr:uid="{00000000-0005-0000-0000-00008B060000}"/>
    <cellStyle name="Currency 3 9 2 7" xfId="41457" xr:uid="{00000000-0005-0000-0000-00008C060000}"/>
    <cellStyle name="Currency 3 9 2 8" xfId="20086" xr:uid="{00000000-0005-0000-0000-00008D060000}"/>
    <cellStyle name="Currency 3 9 3" xfId="4116" xr:uid="{00000000-0005-0000-0000-00008E060000}"/>
    <cellStyle name="Currency 3 9 3 2" xfId="25488" xr:uid="{00000000-0005-0000-0000-00008F060000}"/>
    <cellStyle name="Currency 3 9 4" xfId="7722" xr:uid="{00000000-0005-0000-0000-000090060000}"/>
    <cellStyle name="Currency 3 9 4 2" xfId="29093" xr:uid="{00000000-0005-0000-0000-000091060000}"/>
    <cellStyle name="Currency 3 9 5" xfId="11327" xr:uid="{00000000-0005-0000-0000-000092060000}"/>
    <cellStyle name="Currency 3 9 5 2" xfId="32698" xr:uid="{00000000-0005-0000-0000-000093060000}"/>
    <cellStyle name="Currency 3 9 6" xfId="14932" xr:uid="{00000000-0005-0000-0000-000094060000}"/>
    <cellStyle name="Currency 3 9 6 2" xfId="36303" xr:uid="{00000000-0005-0000-0000-000095060000}"/>
    <cellStyle name="Currency 3 9 7" xfId="21883" xr:uid="{00000000-0005-0000-0000-000096060000}"/>
    <cellStyle name="Currency 3 9 8" xfId="39908" xr:uid="{00000000-0005-0000-0000-000097060000}"/>
    <cellStyle name="Currency 3 9 9" xfId="18537" xr:uid="{00000000-0005-0000-0000-000098060000}"/>
    <cellStyle name="Currency 4" xfId="14" xr:uid="{00000000-0005-0000-0000-000099060000}"/>
    <cellStyle name="Currency 4 10" xfId="22683" xr:uid="{00000000-0005-0000-0000-00009A060000}"/>
    <cellStyle name="Currency 4 11" xfId="39416" xr:uid="{00000000-0005-0000-0000-00009B060000}"/>
    <cellStyle name="Currency 4 12" xfId="18045" xr:uid="{00000000-0005-0000-0000-00009C060000}"/>
    <cellStyle name="Currency 4 13" xfId="1306" xr:uid="{00000000-0005-0000-0000-00009D060000}"/>
    <cellStyle name="Currency 4 2" xfId="1561" xr:uid="{00000000-0005-0000-0000-00009E060000}"/>
    <cellStyle name="Currency 4 2 2" xfId="3110" xr:uid="{00000000-0005-0000-0000-00009F060000}"/>
    <cellStyle name="Currency 4 2 2 2" xfId="6717" xr:uid="{00000000-0005-0000-0000-0000A0060000}"/>
    <cellStyle name="Currency 4 2 2 2 2" xfId="28088" xr:uid="{00000000-0005-0000-0000-0000A1060000}"/>
    <cellStyle name="Currency 4 2 2 3" xfId="10322" xr:uid="{00000000-0005-0000-0000-0000A2060000}"/>
    <cellStyle name="Currency 4 2 2 3 2" xfId="31693" xr:uid="{00000000-0005-0000-0000-0000A3060000}"/>
    <cellStyle name="Currency 4 2 2 4" xfId="13927" xr:uid="{00000000-0005-0000-0000-0000A4060000}"/>
    <cellStyle name="Currency 4 2 2 4 2" xfId="35298" xr:uid="{00000000-0005-0000-0000-0000A5060000}"/>
    <cellStyle name="Currency 4 2 2 5" xfId="17532" xr:uid="{00000000-0005-0000-0000-0000A6060000}"/>
    <cellStyle name="Currency 4 2 2 5 2" xfId="38903" xr:uid="{00000000-0005-0000-0000-0000A7060000}"/>
    <cellStyle name="Currency 4 2 2 6" xfId="24483" xr:uid="{00000000-0005-0000-0000-0000A8060000}"/>
    <cellStyle name="Currency 4 2 2 7" xfId="42508" xr:uid="{00000000-0005-0000-0000-0000A9060000}"/>
    <cellStyle name="Currency 4 2 2 8" xfId="21137" xr:uid="{00000000-0005-0000-0000-0000AA060000}"/>
    <cellStyle name="Currency 4 2 3" xfId="5171" xr:uid="{00000000-0005-0000-0000-0000AB060000}"/>
    <cellStyle name="Currency 4 2 3 2" xfId="26542" xr:uid="{00000000-0005-0000-0000-0000AC060000}"/>
    <cellStyle name="Currency 4 2 4" xfId="8776" xr:uid="{00000000-0005-0000-0000-0000AD060000}"/>
    <cellStyle name="Currency 4 2 4 2" xfId="30147" xr:uid="{00000000-0005-0000-0000-0000AE060000}"/>
    <cellStyle name="Currency 4 2 5" xfId="12381" xr:uid="{00000000-0005-0000-0000-0000AF060000}"/>
    <cellStyle name="Currency 4 2 5 2" xfId="33752" xr:uid="{00000000-0005-0000-0000-0000B0060000}"/>
    <cellStyle name="Currency 4 2 6" xfId="15986" xr:uid="{00000000-0005-0000-0000-0000B1060000}"/>
    <cellStyle name="Currency 4 2 6 2" xfId="37357" xr:uid="{00000000-0005-0000-0000-0000B2060000}"/>
    <cellStyle name="Currency 4 2 7" xfId="22937" xr:uid="{00000000-0005-0000-0000-0000B3060000}"/>
    <cellStyle name="Currency 4 2 8" xfId="40962" xr:uid="{00000000-0005-0000-0000-0000B4060000}"/>
    <cellStyle name="Currency 4 2 9" xfId="19591" xr:uid="{00000000-0005-0000-0000-0000B5060000}"/>
    <cellStyle name="Currency 4 3" xfId="1819" xr:uid="{00000000-0005-0000-0000-0000B6060000}"/>
    <cellStyle name="Currency 4 3 2" xfId="5428" xr:uid="{00000000-0005-0000-0000-0000B7060000}"/>
    <cellStyle name="Currency 4 3 2 2" xfId="26799" xr:uid="{00000000-0005-0000-0000-0000B8060000}"/>
    <cellStyle name="Currency 4 3 3" xfId="9033" xr:uid="{00000000-0005-0000-0000-0000B9060000}"/>
    <cellStyle name="Currency 4 3 3 2" xfId="30404" xr:uid="{00000000-0005-0000-0000-0000BA060000}"/>
    <cellStyle name="Currency 4 3 4" xfId="12638" xr:uid="{00000000-0005-0000-0000-0000BB060000}"/>
    <cellStyle name="Currency 4 3 4 2" xfId="34009" xr:uid="{00000000-0005-0000-0000-0000BC060000}"/>
    <cellStyle name="Currency 4 3 5" xfId="16243" xr:uid="{00000000-0005-0000-0000-0000BD060000}"/>
    <cellStyle name="Currency 4 3 5 2" xfId="37614" xr:uid="{00000000-0005-0000-0000-0000BE060000}"/>
    <cellStyle name="Currency 4 3 6" xfId="23194" xr:uid="{00000000-0005-0000-0000-0000BF060000}"/>
    <cellStyle name="Currency 4 3 7" xfId="41219" xr:uid="{00000000-0005-0000-0000-0000C0060000}"/>
    <cellStyle name="Currency 4 3 8" xfId="19848" xr:uid="{00000000-0005-0000-0000-0000C1060000}"/>
    <cellStyle name="Currency 4 4" xfId="3365" xr:uid="{00000000-0005-0000-0000-0000C2060000}"/>
    <cellStyle name="Currency 4 4 2" xfId="6971" xr:uid="{00000000-0005-0000-0000-0000C3060000}"/>
    <cellStyle name="Currency 4 4 2 2" xfId="28342" xr:uid="{00000000-0005-0000-0000-0000C4060000}"/>
    <cellStyle name="Currency 4 4 3" xfId="10576" xr:uid="{00000000-0005-0000-0000-0000C5060000}"/>
    <cellStyle name="Currency 4 4 3 2" xfId="31947" xr:uid="{00000000-0005-0000-0000-0000C6060000}"/>
    <cellStyle name="Currency 4 4 4" xfId="14181" xr:uid="{00000000-0005-0000-0000-0000C7060000}"/>
    <cellStyle name="Currency 4 4 4 2" xfId="35552" xr:uid="{00000000-0005-0000-0000-0000C8060000}"/>
    <cellStyle name="Currency 4 4 5" xfId="17786" xr:uid="{00000000-0005-0000-0000-0000C9060000}"/>
    <cellStyle name="Currency 4 4 5 2" xfId="39157" xr:uid="{00000000-0005-0000-0000-0000CA060000}"/>
    <cellStyle name="Currency 4 4 6" xfId="24737" xr:uid="{00000000-0005-0000-0000-0000CB060000}"/>
    <cellStyle name="Currency 4 4 7" xfId="42762" xr:uid="{00000000-0005-0000-0000-0000CC060000}"/>
    <cellStyle name="Currency 4 4 8" xfId="21391" xr:uid="{00000000-0005-0000-0000-0000CD060000}"/>
    <cellStyle name="Currency 4 5" xfId="4916" xr:uid="{00000000-0005-0000-0000-0000CE060000}"/>
    <cellStyle name="Currency 4 5 2" xfId="8522" xr:uid="{00000000-0005-0000-0000-0000CF060000}"/>
    <cellStyle name="Currency 4 5 2 2" xfId="29893" xr:uid="{00000000-0005-0000-0000-0000D0060000}"/>
    <cellStyle name="Currency 4 5 3" xfId="12127" xr:uid="{00000000-0005-0000-0000-0000D1060000}"/>
    <cellStyle name="Currency 4 5 3 2" xfId="33498" xr:uid="{00000000-0005-0000-0000-0000D2060000}"/>
    <cellStyle name="Currency 4 5 4" xfId="15732" xr:uid="{00000000-0005-0000-0000-0000D3060000}"/>
    <cellStyle name="Currency 4 5 4 2" xfId="37103" xr:uid="{00000000-0005-0000-0000-0000D4060000}"/>
    <cellStyle name="Currency 4 5 5" xfId="26288" xr:uid="{00000000-0005-0000-0000-0000D5060000}"/>
    <cellStyle name="Currency 4 5 6" xfId="40708" xr:uid="{00000000-0005-0000-0000-0000D6060000}"/>
    <cellStyle name="Currency 4 5 7" xfId="19337" xr:uid="{00000000-0005-0000-0000-0000D7060000}"/>
    <cellStyle name="Currency 4 6" xfId="3624" xr:uid="{00000000-0005-0000-0000-0000D8060000}"/>
    <cellStyle name="Currency 4 6 2" xfId="24996" xr:uid="{00000000-0005-0000-0000-0000D9060000}"/>
    <cellStyle name="Currency 4 7" xfId="7230" xr:uid="{00000000-0005-0000-0000-0000DA060000}"/>
    <cellStyle name="Currency 4 7 2" xfId="28601" xr:uid="{00000000-0005-0000-0000-0000DB060000}"/>
    <cellStyle name="Currency 4 8" xfId="10835" xr:uid="{00000000-0005-0000-0000-0000DC060000}"/>
    <cellStyle name="Currency 4 8 2" xfId="32206" xr:uid="{00000000-0005-0000-0000-0000DD060000}"/>
    <cellStyle name="Currency 4 9" xfId="14440" xr:uid="{00000000-0005-0000-0000-0000DE060000}"/>
    <cellStyle name="Currency 4 9 2" xfId="35811" xr:uid="{00000000-0005-0000-0000-0000DF060000}"/>
    <cellStyle name="Currency 5" xfId="1571" xr:uid="{00000000-0005-0000-0000-0000E0060000}"/>
    <cellStyle name="Currency 5 10" xfId="39424" xr:uid="{00000000-0005-0000-0000-0000E1060000}"/>
    <cellStyle name="Currency 5 11" xfId="18053" xr:uid="{00000000-0005-0000-0000-0000E2060000}"/>
    <cellStyle name="Currency 5 2" xfId="1827" xr:uid="{00000000-0005-0000-0000-0000E3060000}"/>
    <cellStyle name="Currency 5 2 2" xfId="5436" xr:uid="{00000000-0005-0000-0000-0000E4060000}"/>
    <cellStyle name="Currency 5 2 2 2" xfId="26807" xr:uid="{00000000-0005-0000-0000-0000E5060000}"/>
    <cellStyle name="Currency 5 2 3" xfId="9041" xr:uid="{00000000-0005-0000-0000-0000E6060000}"/>
    <cellStyle name="Currency 5 2 3 2" xfId="30412" xr:uid="{00000000-0005-0000-0000-0000E7060000}"/>
    <cellStyle name="Currency 5 2 4" xfId="12646" xr:uid="{00000000-0005-0000-0000-0000E8060000}"/>
    <cellStyle name="Currency 5 2 4 2" xfId="34017" xr:uid="{00000000-0005-0000-0000-0000E9060000}"/>
    <cellStyle name="Currency 5 2 5" xfId="16251" xr:uid="{00000000-0005-0000-0000-0000EA060000}"/>
    <cellStyle name="Currency 5 2 5 2" xfId="37622" xr:uid="{00000000-0005-0000-0000-0000EB060000}"/>
    <cellStyle name="Currency 5 2 6" xfId="23202" xr:uid="{00000000-0005-0000-0000-0000EC060000}"/>
    <cellStyle name="Currency 5 2 7" xfId="41227" xr:uid="{00000000-0005-0000-0000-0000ED060000}"/>
    <cellStyle name="Currency 5 2 8" xfId="19856" xr:uid="{00000000-0005-0000-0000-0000EE060000}"/>
    <cellStyle name="Currency 5 3" xfId="3373" xr:uid="{00000000-0005-0000-0000-0000EF060000}"/>
    <cellStyle name="Currency 5 3 2" xfId="6979" xr:uid="{00000000-0005-0000-0000-0000F0060000}"/>
    <cellStyle name="Currency 5 3 2 2" xfId="28350" xr:uid="{00000000-0005-0000-0000-0000F1060000}"/>
    <cellStyle name="Currency 5 3 3" xfId="10584" xr:uid="{00000000-0005-0000-0000-0000F2060000}"/>
    <cellStyle name="Currency 5 3 3 2" xfId="31955" xr:uid="{00000000-0005-0000-0000-0000F3060000}"/>
    <cellStyle name="Currency 5 3 4" xfId="14189" xr:uid="{00000000-0005-0000-0000-0000F4060000}"/>
    <cellStyle name="Currency 5 3 4 2" xfId="35560" xr:uid="{00000000-0005-0000-0000-0000F5060000}"/>
    <cellStyle name="Currency 5 3 5" xfId="17794" xr:uid="{00000000-0005-0000-0000-0000F6060000}"/>
    <cellStyle name="Currency 5 3 5 2" xfId="39165" xr:uid="{00000000-0005-0000-0000-0000F7060000}"/>
    <cellStyle name="Currency 5 3 6" xfId="24745" xr:uid="{00000000-0005-0000-0000-0000F8060000}"/>
    <cellStyle name="Currency 5 3 7" xfId="42770" xr:uid="{00000000-0005-0000-0000-0000F9060000}"/>
    <cellStyle name="Currency 5 3 8" xfId="21399" xr:uid="{00000000-0005-0000-0000-0000FA060000}"/>
    <cellStyle name="Currency 5 4" xfId="5181" xr:uid="{00000000-0005-0000-0000-0000FB060000}"/>
    <cellStyle name="Currency 5 4 2" xfId="8786" xr:uid="{00000000-0005-0000-0000-0000FC060000}"/>
    <cellStyle name="Currency 5 4 2 2" xfId="30157" xr:uid="{00000000-0005-0000-0000-0000FD060000}"/>
    <cellStyle name="Currency 5 4 3" xfId="12391" xr:uid="{00000000-0005-0000-0000-0000FE060000}"/>
    <cellStyle name="Currency 5 4 3 2" xfId="33762" xr:uid="{00000000-0005-0000-0000-0000FF060000}"/>
    <cellStyle name="Currency 5 4 4" xfId="15996" xr:uid="{00000000-0005-0000-0000-000000070000}"/>
    <cellStyle name="Currency 5 4 4 2" xfId="37367" xr:uid="{00000000-0005-0000-0000-000001070000}"/>
    <cellStyle name="Currency 5 4 5" xfId="26552" xr:uid="{00000000-0005-0000-0000-000002070000}"/>
    <cellStyle name="Currency 5 4 6" xfId="40972" xr:uid="{00000000-0005-0000-0000-000003070000}"/>
    <cellStyle name="Currency 5 4 7" xfId="19601" xr:uid="{00000000-0005-0000-0000-000004070000}"/>
    <cellStyle name="Currency 5 5" xfId="3632" xr:uid="{00000000-0005-0000-0000-000005070000}"/>
    <cellStyle name="Currency 5 5 2" xfId="25004" xr:uid="{00000000-0005-0000-0000-000006070000}"/>
    <cellStyle name="Currency 5 6" xfId="7238" xr:uid="{00000000-0005-0000-0000-000007070000}"/>
    <cellStyle name="Currency 5 6 2" xfId="28609" xr:uid="{00000000-0005-0000-0000-000008070000}"/>
    <cellStyle name="Currency 5 7" xfId="10843" xr:uid="{00000000-0005-0000-0000-000009070000}"/>
    <cellStyle name="Currency 5 7 2" xfId="32214" xr:uid="{00000000-0005-0000-0000-00000A070000}"/>
    <cellStyle name="Currency 5 8" xfId="14448" xr:uid="{00000000-0005-0000-0000-00000B070000}"/>
    <cellStyle name="Currency 5 8 2" xfId="35819" xr:uid="{00000000-0005-0000-0000-00000C070000}"/>
    <cellStyle name="Currency 5 9" xfId="22947" xr:uid="{00000000-0005-0000-0000-00000D070000}"/>
    <cellStyle name="Currency 6" xfId="1315" xr:uid="{00000000-0005-0000-0000-00000E070000}"/>
    <cellStyle name="Currency 6 2" xfId="2864" xr:uid="{00000000-0005-0000-0000-00000F070000}"/>
    <cellStyle name="Currency 6 2 2" xfId="6472" xr:uid="{00000000-0005-0000-0000-000010070000}"/>
    <cellStyle name="Currency 6 2 2 2" xfId="27843" xr:uid="{00000000-0005-0000-0000-000011070000}"/>
    <cellStyle name="Currency 6 2 3" xfId="10077" xr:uid="{00000000-0005-0000-0000-000012070000}"/>
    <cellStyle name="Currency 6 2 3 2" xfId="31448" xr:uid="{00000000-0005-0000-0000-000013070000}"/>
    <cellStyle name="Currency 6 2 4" xfId="13682" xr:uid="{00000000-0005-0000-0000-000014070000}"/>
    <cellStyle name="Currency 6 2 4 2" xfId="35053" xr:uid="{00000000-0005-0000-0000-000015070000}"/>
    <cellStyle name="Currency 6 2 5" xfId="17287" xr:uid="{00000000-0005-0000-0000-000016070000}"/>
    <cellStyle name="Currency 6 2 5 2" xfId="38658" xr:uid="{00000000-0005-0000-0000-000017070000}"/>
    <cellStyle name="Currency 6 2 6" xfId="24238" xr:uid="{00000000-0005-0000-0000-000018070000}"/>
    <cellStyle name="Currency 6 2 7" xfId="42263" xr:uid="{00000000-0005-0000-0000-000019070000}"/>
    <cellStyle name="Currency 6 2 8" xfId="20892" xr:uid="{00000000-0005-0000-0000-00001A070000}"/>
    <cellStyle name="Currency 6 3" xfId="4925" xr:uid="{00000000-0005-0000-0000-00001B070000}"/>
    <cellStyle name="Currency 6 3 2" xfId="26297" xr:uid="{00000000-0005-0000-0000-00001C070000}"/>
    <cellStyle name="Currency 6 4" xfId="8531" xr:uid="{00000000-0005-0000-0000-00001D070000}"/>
    <cellStyle name="Currency 6 4 2" xfId="29902" xr:uid="{00000000-0005-0000-0000-00001E070000}"/>
    <cellStyle name="Currency 6 5" xfId="12136" xr:uid="{00000000-0005-0000-0000-00001F070000}"/>
    <cellStyle name="Currency 6 5 2" xfId="33507" xr:uid="{00000000-0005-0000-0000-000020070000}"/>
    <cellStyle name="Currency 6 6" xfId="15741" xr:uid="{00000000-0005-0000-0000-000021070000}"/>
    <cellStyle name="Currency 6 6 2" xfId="37112" xr:uid="{00000000-0005-0000-0000-000022070000}"/>
    <cellStyle name="Currency 6 7" xfId="22692" xr:uid="{00000000-0005-0000-0000-000023070000}"/>
    <cellStyle name="Currency 6 8" xfId="40717" xr:uid="{00000000-0005-0000-0000-000024070000}"/>
    <cellStyle name="Currency 6 9" xfId="19346" xr:uid="{00000000-0005-0000-0000-000025070000}"/>
    <cellStyle name="Currency 7" xfId="1573" xr:uid="{00000000-0005-0000-0000-000026070000}"/>
    <cellStyle name="Currency 7 2" xfId="5183" xr:uid="{00000000-0005-0000-0000-000027070000}"/>
    <cellStyle name="Currency 7 2 2" xfId="26554" xr:uid="{00000000-0005-0000-0000-000028070000}"/>
    <cellStyle name="Currency 7 3" xfId="8788" xr:uid="{00000000-0005-0000-0000-000029070000}"/>
    <cellStyle name="Currency 7 3 2" xfId="30159" xr:uid="{00000000-0005-0000-0000-00002A070000}"/>
    <cellStyle name="Currency 7 4" xfId="12393" xr:uid="{00000000-0005-0000-0000-00002B070000}"/>
    <cellStyle name="Currency 7 4 2" xfId="33764" xr:uid="{00000000-0005-0000-0000-00002C070000}"/>
    <cellStyle name="Currency 7 5" xfId="15998" xr:uid="{00000000-0005-0000-0000-00002D070000}"/>
    <cellStyle name="Currency 7 5 2" xfId="37369" xr:uid="{00000000-0005-0000-0000-00002E070000}"/>
    <cellStyle name="Currency 7 6" xfId="22949" xr:uid="{00000000-0005-0000-0000-00002F070000}"/>
    <cellStyle name="Currency 7 7" xfId="40974" xr:uid="{00000000-0005-0000-0000-000030070000}"/>
    <cellStyle name="Currency 7 8" xfId="19603" xr:uid="{00000000-0005-0000-0000-000031070000}"/>
    <cellStyle name="Currency 8" xfId="18" xr:uid="{00000000-0005-0000-0000-000032070000}"/>
    <cellStyle name="Currency 9" xfId="19" xr:uid="{00000000-0005-0000-0000-000033070000}"/>
    <cellStyle name="Hyperlink 2" xfId="42778" xr:uid="{52C07FC0-4002-4CB8-921D-C0949E96AA64}"/>
    <cellStyle name="Normal 10" xfId="26" xr:uid="{00000000-0005-0000-0000-000036070000}"/>
    <cellStyle name="Normal 11" xfId="42779" xr:uid="{153FE028-AD20-4C01-8211-CE66D17C60A3}"/>
    <cellStyle name="Normal 2" xfId="4" xr:uid="{00000000-0005-0000-0000-000037070000}"/>
    <cellStyle name="Normal 2 2" xfId="66" xr:uid="{00000000-0005-0000-0000-000038070000}"/>
    <cellStyle name="Normal 3" xfId="5" xr:uid="{00000000-0005-0000-0000-000039070000}"/>
    <cellStyle name="Normal 3 10" xfId="74" xr:uid="{00000000-0005-0000-0000-00003A070000}"/>
    <cellStyle name="Normal 3 10 10" xfId="3210" xr:uid="{00000000-0005-0000-0000-00003B070000}"/>
    <cellStyle name="Normal 3 10 10 2" xfId="6816" xr:uid="{00000000-0005-0000-0000-00003C070000}"/>
    <cellStyle name="Normal 3 10 10 2 2" xfId="28187" xr:uid="{00000000-0005-0000-0000-00003D070000}"/>
    <cellStyle name="Normal 3 10 10 3" xfId="10421" xr:uid="{00000000-0005-0000-0000-00003E070000}"/>
    <cellStyle name="Normal 3 10 10 3 2" xfId="31792" xr:uid="{00000000-0005-0000-0000-00003F070000}"/>
    <cellStyle name="Normal 3 10 10 4" xfId="14026" xr:uid="{00000000-0005-0000-0000-000040070000}"/>
    <cellStyle name="Normal 3 10 10 4 2" xfId="35397" xr:uid="{00000000-0005-0000-0000-000041070000}"/>
    <cellStyle name="Normal 3 10 10 5" xfId="17631" xr:uid="{00000000-0005-0000-0000-000042070000}"/>
    <cellStyle name="Normal 3 10 10 5 2" xfId="39002" xr:uid="{00000000-0005-0000-0000-000043070000}"/>
    <cellStyle name="Normal 3 10 10 6" xfId="24582" xr:uid="{00000000-0005-0000-0000-000044070000}"/>
    <cellStyle name="Normal 3 10 10 7" xfId="42607" xr:uid="{00000000-0005-0000-0000-000045070000}"/>
    <cellStyle name="Normal 3 10 10 8" xfId="21236" xr:uid="{00000000-0005-0000-0000-000046070000}"/>
    <cellStyle name="Normal 3 10 11" xfId="3684" xr:uid="{00000000-0005-0000-0000-000047070000}"/>
    <cellStyle name="Normal 3 10 11 2" xfId="7290" xr:uid="{00000000-0005-0000-0000-000048070000}"/>
    <cellStyle name="Normal 3 10 11 2 2" xfId="28661" xr:uid="{00000000-0005-0000-0000-000049070000}"/>
    <cellStyle name="Normal 3 10 11 3" xfId="10895" xr:uid="{00000000-0005-0000-0000-00004A070000}"/>
    <cellStyle name="Normal 3 10 11 3 2" xfId="32266" xr:uid="{00000000-0005-0000-0000-00004B070000}"/>
    <cellStyle name="Normal 3 10 11 4" xfId="14500" xr:uid="{00000000-0005-0000-0000-00004C070000}"/>
    <cellStyle name="Normal 3 10 11 4 2" xfId="35871" xr:uid="{00000000-0005-0000-0000-00004D070000}"/>
    <cellStyle name="Normal 3 10 11 5" xfId="25056" xr:uid="{00000000-0005-0000-0000-00004E070000}"/>
    <cellStyle name="Normal 3 10 11 6" xfId="39476" xr:uid="{00000000-0005-0000-0000-00004F070000}"/>
    <cellStyle name="Normal 3 10 11 7" xfId="18105" xr:uid="{00000000-0005-0000-0000-000050070000}"/>
    <cellStyle name="Normal 3 10 12" xfId="3469" xr:uid="{00000000-0005-0000-0000-000051070000}"/>
    <cellStyle name="Normal 3 10 12 2" xfId="24841" xr:uid="{00000000-0005-0000-0000-000052070000}"/>
    <cellStyle name="Normal 3 10 13" xfId="7075" xr:uid="{00000000-0005-0000-0000-000053070000}"/>
    <cellStyle name="Normal 3 10 13 2" xfId="28446" xr:uid="{00000000-0005-0000-0000-000054070000}"/>
    <cellStyle name="Normal 3 10 14" xfId="10680" xr:uid="{00000000-0005-0000-0000-000055070000}"/>
    <cellStyle name="Normal 3 10 14 2" xfId="32051" xr:uid="{00000000-0005-0000-0000-000056070000}"/>
    <cellStyle name="Normal 3 10 15" xfId="14285" xr:uid="{00000000-0005-0000-0000-000057070000}"/>
    <cellStyle name="Normal 3 10 15 2" xfId="35656" xr:uid="{00000000-0005-0000-0000-000058070000}"/>
    <cellStyle name="Normal 3 10 16" xfId="21451" xr:uid="{00000000-0005-0000-0000-000059070000}"/>
    <cellStyle name="Normal 3 10 17" xfId="39261" xr:uid="{00000000-0005-0000-0000-00005A070000}"/>
    <cellStyle name="Normal 3 10 18" xfId="17890" xr:uid="{00000000-0005-0000-0000-00005B070000}"/>
    <cellStyle name="Normal 3 10 2" xfId="195" xr:uid="{00000000-0005-0000-0000-00005C070000}"/>
    <cellStyle name="Normal 3 10 2 10" xfId="10801" xr:uid="{00000000-0005-0000-0000-00005D070000}"/>
    <cellStyle name="Normal 3 10 2 10 2" xfId="32172" xr:uid="{00000000-0005-0000-0000-00005E070000}"/>
    <cellStyle name="Normal 3 10 2 11" xfId="14406" xr:uid="{00000000-0005-0000-0000-00005F070000}"/>
    <cellStyle name="Normal 3 10 2 11 2" xfId="35777" xr:uid="{00000000-0005-0000-0000-000060070000}"/>
    <cellStyle name="Normal 3 10 2 12" xfId="21572" xr:uid="{00000000-0005-0000-0000-000061070000}"/>
    <cellStyle name="Normal 3 10 2 13" xfId="39382" xr:uid="{00000000-0005-0000-0000-000062070000}"/>
    <cellStyle name="Normal 3 10 2 14" xfId="18011" xr:uid="{00000000-0005-0000-0000-000063070000}"/>
    <cellStyle name="Normal 3 10 2 2" xfId="636" xr:uid="{00000000-0005-0000-0000-000064070000}"/>
    <cellStyle name="Normal 3 10 2 2 2" xfId="25" xr:uid="{00000000-0005-0000-0000-000065070000}"/>
    <cellStyle name="Normal 3 10 2 2 2 2" xfId="5796" xr:uid="{00000000-0005-0000-0000-000066070000}"/>
    <cellStyle name="Normal 3 10 2 2 2 2 2" xfId="27167" xr:uid="{00000000-0005-0000-0000-000067070000}"/>
    <cellStyle name="Normal 3 10 2 2 2 3" xfId="9401" xr:uid="{00000000-0005-0000-0000-000068070000}"/>
    <cellStyle name="Normal 3 10 2 2 2 3 2" xfId="30772" xr:uid="{00000000-0005-0000-0000-000069070000}"/>
    <cellStyle name="Normal 3 10 2 2 2 4" xfId="13006" xr:uid="{00000000-0005-0000-0000-00006A070000}"/>
    <cellStyle name="Normal 3 10 2 2 2 4 2" xfId="34377" xr:uid="{00000000-0005-0000-0000-00006B070000}"/>
    <cellStyle name="Normal 3 10 2 2 2 5" xfId="16611" xr:uid="{00000000-0005-0000-0000-00006C070000}"/>
    <cellStyle name="Normal 3 10 2 2 2 5 2" xfId="37982" xr:uid="{00000000-0005-0000-0000-00006D070000}"/>
    <cellStyle name="Normal 3 10 2 2 2 6" xfId="23562" xr:uid="{00000000-0005-0000-0000-00006E070000}"/>
    <cellStyle name="Normal 3 10 2 2 2 7" xfId="41587" xr:uid="{00000000-0005-0000-0000-00006F070000}"/>
    <cellStyle name="Normal 3 10 2 2 2 8" xfId="20216" xr:uid="{00000000-0005-0000-0000-000070070000}"/>
    <cellStyle name="Normal 3 10 2 2 2 9" xfId="2188" xr:uid="{00000000-0005-0000-0000-000071070000}"/>
    <cellStyle name="Normal 3 10 2 2 3" xfId="4246" xr:uid="{00000000-0005-0000-0000-000072070000}"/>
    <cellStyle name="Normal 3 10 2 2 3 2" xfId="25618" xr:uid="{00000000-0005-0000-0000-000073070000}"/>
    <cellStyle name="Normal 3 10 2 2 4" xfId="7852" xr:uid="{00000000-0005-0000-0000-000074070000}"/>
    <cellStyle name="Normal 3 10 2 2 4 2" xfId="29223" xr:uid="{00000000-0005-0000-0000-000075070000}"/>
    <cellStyle name="Normal 3 10 2 2 5" xfId="11457" xr:uid="{00000000-0005-0000-0000-000076070000}"/>
    <cellStyle name="Normal 3 10 2 2 5 2" xfId="32828" xr:uid="{00000000-0005-0000-0000-000077070000}"/>
    <cellStyle name="Normal 3 10 2 2 6" xfId="15062" xr:uid="{00000000-0005-0000-0000-000078070000}"/>
    <cellStyle name="Normal 3 10 2 2 6 2" xfId="36433" xr:uid="{00000000-0005-0000-0000-000079070000}"/>
    <cellStyle name="Normal 3 10 2 2 7" xfId="22013" xr:uid="{00000000-0005-0000-0000-00007A070000}"/>
    <cellStyle name="Normal 3 10 2 2 8" xfId="40038" xr:uid="{00000000-0005-0000-0000-00007B070000}"/>
    <cellStyle name="Normal 3 10 2 2 9" xfId="18667" xr:uid="{00000000-0005-0000-0000-00007C070000}"/>
    <cellStyle name="Normal 3 10 2 3" xfId="1272" xr:uid="{00000000-0005-0000-0000-00007D070000}"/>
    <cellStyle name="Normal 3 10 2 3 2" xfId="2824" xr:uid="{00000000-0005-0000-0000-00007E070000}"/>
    <cellStyle name="Normal 3 10 2 3 2 2" xfId="6432" xr:uid="{00000000-0005-0000-0000-00007F070000}"/>
    <cellStyle name="Normal 3 10 2 3 2 2 2" xfId="27803" xr:uid="{00000000-0005-0000-0000-000080070000}"/>
    <cellStyle name="Normal 3 10 2 3 2 3" xfId="10037" xr:uid="{00000000-0005-0000-0000-000081070000}"/>
    <cellStyle name="Normal 3 10 2 3 2 3 2" xfId="31408" xr:uid="{00000000-0005-0000-0000-000082070000}"/>
    <cellStyle name="Normal 3 10 2 3 2 4" xfId="13642" xr:uid="{00000000-0005-0000-0000-000083070000}"/>
    <cellStyle name="Normal 3 10 2 3 2 4 2" xfId="35013" xr:uid="{00000000-0005-0000-0000-000084070000}"/>
    <cellStyle name="Normal 3 10 2 3 2 5" xfId="17247" xr:uid="{00000000-0005-0000-0000-000085070000}"/>
    <cellStyle name="Normal 3 10 2 3 2 5 2" xfId="38618" xr:uid="{00000000-0005-0000-0000-000086070000}"/>
    <cellStyle name="Normal 3 10 2 3 2 6" xfId="24198" xr:uid="{00000000-0005-0000-0000-000087070000}"/>
    <cellStyle name="Normal 3 10 2 3 2 7" xfId="42223" xr:uid="{00000000-0005-0000-0000-000088070000}"/>
    <cellStyle name="Normal 3 10 2 3 2 8" xfId="20852" xr:uid="{00000000-0005-0000-0000-000089070000}"/>
    <cellStyle name="Normal 3 10 2 3 3" xfId="4882" xr:uid="{00000000-0005-0000-0000-00008A070000}"/>
    <cellStyle name="Normal 3 10 2 3 3 2" xfId="26254" xr:uid="{00000000-0005-0000-0000-00008B070000}"/>
    <cellStyle name="Normal 3 10 2 3 4" xfId="8488" xr:uid="{00000000-0005-0000-0000-00008C070000}"/>
    <cellStyle name="Normal 3 10 2 3 4 2" xfId="29859" xr:uid="{00000000-0005-0000-0000-00008D070000}"/>
    <cellStyle name="Normal 3 10 2 3 5" xfId="12093" xr:uid="{00000000-0005-0000-0000-00008E070000}"/>
    <cellStyle name="Normal 3 10 2 3 5 2" xfId="33464" xr:uid="{00000000-0005-0000-0000-00008F070000}"/>
    <cellStyle name="Normal 3 10 2 3 6" xfId="15698" xr:uid="{00000000-0005-0000-0000-000090070000}"/>
    <cellStyle name="Normal 3 10 2 3 6 2" xfId="37069" xr:uid="{00000000-0005-0000-0000-000091070000}"/>
    <cellStyle name="Normal 3 10 2 3 7" xfId="22649" xr:uid="{00000000-0005-0000-0000-000092070000}"/>
    <cellStyle name="Normal 3 10 2 3 8" xfId="40674" xr:uid="{00000000-0005-0000-0000-000093070000}"/>
    <cellStyle name="Normal 3 10 2 3 9" xfId="19303" xr:uid="{00000000-0005-0000-0000-000094070000}"/>
    <cellStyle name="Normal 3 10 2 4" xfId="1527" xr:uid="{00000000-0005-0000-0000-000095070000}"/>
    <cellStyle name="Normal 3 10 2 4 2" xfId="3076" xr:uid="{00000000-0005-0000-0000-000096070000}"/>
    <cellStyle name="Normal 3 10 2 4 2 2" xfId="6683" xr:uid="{00000000-0005-0000-0000-000097070000}"/>
    <cellStyle name="Normal 3 10 2 4 2 2 2" xfId="28054" xr:uid="{00000000-0005-0000-0000-000098070000}"/>
    <cellStyle name="Normal 3 10 2 4 2 3" xfId="10288" xr:uid="{00000000-0005-0000-0000-000099070000}"/>
    <cellStyle name="Normal 3 10 2 4 2 3 2" xfId="31659" xr:uid="{00000000-0005-0000-0000-00009A070000}"/>
    <cellStyle name="Normal 3 10 2 4 2 4" xfId="13893" xr:uid="{00000000-0005-0000-0000-00009B070000}"/>
    <cellStyle name="Normal 3 10 2 4 2 4 2" xfId="35264" xr:uid="{00000000-0005-0000-0000-00009C070000}"/>
    <cellStyle name="Normal 3 10 2 4 2 5" xfId="17498" xr:uid="{00000000-0005-0000-0000-00009D070000}"/>
    <cellStyle name="Normal 3 10 2 4 2 5 2" xfId="38869" xr:uid="{00000000-0005-0000-0000-00009E070000}"/>
    <cellStyle name="Normal 3 10 2 4 2 6" xfId="24449" xr:uid="{00000000-0005-0000-0000-00009F070000}"/>
    <cellStyle name="Normal 3 10 2 4 2 7" xfId="42474" xr:uid="{00000000-0005-0000-0000-0000A0070000}"/>
    <cellStyle name="Normal 3 10 2 4 2 8" xfId="21103" xr:uid="{00000000-0005-0000-0000-0000A1070000}"/>
    <cellStyle name="Normal 3 10 2 4 3" xfId="5137" xr:uid="{00000000-0005-0000-0000-0000A2070000}"/>
    <cellStyle name="Normal 3 10 2 4 3 2" xfId="26508" xr:uid="{00000000-0005-0000-0000-0000A3070000}"/>
    <cellStyle name="Normal 3 10 2 4 4" xfId="8742" xr:uid="{00000000-0005-0000-0000-0000A4070000}"/>
    <cellStyle name="Normal 3 10 2 4 4 2" xfId="30113" xr:uid="{00000000-0005-0000-0000-0000A5070000}"/>
    <cellStyle name="Normal 3 10 2 4 5" xfId="12347" xr:uid="{00000000-0005-0000-0000-0000A6070000}"/>
    <cellStyle name="Normal 3 10 2 4 5 2" xfId="33718" xr:uid="{00000000-0005-0000-0000-0000A7070000}"/>
    <cellStyle name="Normal 3 10 2 4 6" xfId="15952" xr:uid="{00000000-0005-0000-0000-0000A8070000}"/>
    <cellStyle name="Normal 3 10 2 4 6 2" xfId="37323" xr:uid="{00000000-0005-0000-0000-0000A9070000}"/>
    <cellStyle name="Normal 3 10 2 4 7" xfId="22903" xr:uid="{00000000-0005-0000-0000-0000AA070000}"/>
    <cellStyle name="Normal 3 10 2 4 8" xfId="40928" xr:uid="{00000000-0005-0000-0000-0000AB070000}"/>
    <cellStyle name="Normal 3 10 2 4 9" xfId="19557" xr:uid="{00000000-0005-0000-0000-0000AC070000}"/>
    <cellStyle name="Normal 3 10 2 5" xfId="24" xr:uid="{00000000-0005-0000-0000-0000AD070000}"/>
    <cellStyle name="Normal 3 10 2 5 2" xfId="5394" xr:uid="{00000000-0005-0000-0000-0000AE070000}"/>
    <cellStyle name="Normal 3 10 2 5 2 2" xfId="26765" xr:uid="{00000000-0005-0000-0000-0000AF070000}"/>
    <cellStyle name="Normal 3 10 2 5 3" xfId="8999" xr:uid="{00000000-0005-0000-0000-0000B0070000}"/>
    <cellStyle name="Normal 3 10 2 5 3 2" xfId="30370" xr:uid="{00000000-0005-0000-0000-0000B1070000}"/>
    <cellStyle name="Normal 3 10 2 5 4" xfId="12604" xr:uid="{00000000-0005-0000-0000-0000B2070000}"/>
    <cellStyle name="Normal 3 10 2 5 4 2" xfId="33975" xr:uid="{00000000-0005-0000-0000-0000B3070000}"/>
    <cellStyle name="Normal 3 10 2 5 5" xfId="16209" xr:uid="{00000000-0005-0000-0000-0000B4070000}"/>
    <cellStyle name="Normal 3 10 2 5 5 2" xfId="37580" xr:uid="{00000000-0005-0000-0000-0000B5070000}"/>
    <cellStyle name="Normal 3 10 2 5 6" xfId="23160" xr:uid="{00000000-0005-0000-0000-0000B6070000}"/>
    <cellStyle name="Normal 3 10 2 5 7" xfId="41185" xr:uid="{00000000-0005-0000-0000-0000B7070000}"/>
    <cellStyle name="Normal 3 10 2 5 8" xfId="19814" xr:uid="{00000000-0005-0000-0000-0000B8070000}"/>
    <cellStyle name="Normal 3 10 2 5 9" xfId="1785" xr:uid="{00000000-0005-0000-0000-0000B9070000}"/>
    <cellStyle name="Normal 3 10 2 6" xfId="3331" xr:uid="{00000000-0005-0000-0000-0000BA070000}"/>
    <cellStyle name="Normal 3 10 2 6 2" xfId="6937" xr:uid="{00000000-0005-0000-0000-0000BB070000}"/>
    <cellStyle name="Normal 3 10 2 6 2 2" xfId="28308" xr:uid="{00000000-0005-0000-0000-0000BC070000}"/>
    <cellStyle name="Normal 3 10 2 6 3" xfId="10542" xr:uid="{00000000-0005-0000-0000-0000BD070000}"/>
    <cellStyle name="Normal 3 10 2 6 3 2" xfId="31913" xr:uid="{00000000-0005-0000-0000-0000BE070000}"/>
    <cellStyle name="Normal 3 10 2 6 4" xfId="14147" xr:uid="{00000000-0005-0000-0000-0000BF070000}"/>
    <cellStyle name="Normal 3 10 2 6 4 2" xfId="35518" xr:uid="{00000000-0005-0000-0000-0000C0070000}"/>
    <cellStyle name="Normal 3 10 2 6 5" xfId="17752" xr:uid="{00000000-0005-0000-0000-0000C1070000}"/>
    <cellStyle name="Normal 3 10 2 6 5 2" xfId="39123" xr:uid="{00000000-0005-0000-0000-0000C2070000}"/>
    <cellStyle name="Normal 3 10 2 6 6" xfId="24703" xr:uid="{00000000-0005-0000-0000-0000C3070000}"/>
    <cellStyle name="Normal 3 10 2 6 7" xfId="42728" xr:uid="{00000000-0005-0000-0000-0000C4070000}"/>
    <cellStyle name="Normal 3 10 2 6 8" xfId="21357" xr:uid="{00000000-0005-0000-0000-0000C5070000}"/>
    <cellStyle name="Normal 3 10 2 7" xfId="3805" xr:uid="{00000000-0005-0000-0000-0000C6070000}"/>
    <cellStyle name="Normal 3 10 2 7 2" xfId="7411" xr:uid="{00000000-0005-0000-0000-0000C7070000}"/>
    <cellStyle name="Normal 3 10 2 7 2 2" xfId="28782" xr:uid="{00000000-0005-0000-0000-0000C8070000}"/>
    <cellStyle name="Normal 3 10 2 7 3" xfId="11016" xr:uid="{00000000-0005-0000-0000-0000C9070000}"/>
    <cellStyle name="Normal 3 10 2 7 3 2" xfId="32387" xr:uid="{00000000-0005-0000-0000-0000CA070000}"/>
    <cellStyle name="Normal 3 10 2 7 4" xfId="14621" xr:uid="{00000000-0005-0000-0000-0000CB070000}"/>
    <cellStyle name="Normal 3 10 2 7 4 2" xfId="35992" xr:uid="{00000000-0005-0000-0000-0000CC070000}"/>
    <cellStyle name="Normal 3 10 2 7 5" xfId="25177" xr:uid="{00000000-0005-0000-0000-0000CD070000}"/>
    <cellStyle name="Normal 3 10 2 7 6" xfId="39597" xr:uid="{00000000-0005-0000-0000-0000CE070000}"/>
    <cellStyle name="Normal 3 10 2 7 7" xfId="18226" xr:uid="{00000000-0005-0000-0000-0000CF070000}"/>
    <cellStyle name="Normal 3 10 2 8" xfId="3590" xr:uid="{00000000-0005-0000-0000-0000D0070000}"/>
    <cellStyle name="Normal 3 10 2 8 2" xfId="24962" xr:uid="{00000000-0005-0000-0000-0000D1070000}"/>
    <cellStyle name="Normal 3 10 2 9" xfId="7196" xr:uid="{00000000-0005-0000-0000-0000D2070000}"/>
    <cellStyle name="Normal 3 10 2 9 2" xfId="28567" xr:uid="{00000000-0005-0000-0000-0000D3070000}"/>
    <cellStyle name="Normal 3 10 3" xfId="317" xr:uid="{00000000-0005-0000-0000-0000D4070000}"/>
    <cellStyle name="Normal 3 10 3 10" xfId="18348" xr:uid="{00000000-0005-0000-0000-0000D5070000}"/>
    <cellStyle name="Normal 3 10 3 2" xfId="758" xr:uid="{00000000-0005-0000-0000-0000D6070000}"/>
    <cellStyle name="Normal 3 10 3 2 2" xfId="2310" xr:uid="{00000000-0005-0000-0000-0000D7070000}"/>
    <cellStyle name="Normal 3 10 3 2 2 2" xfId="5918" xr:uid="{00000000-0005-0000-0000-0000D8070000}"/>
    <cellStyle name="Normal 3 10 3 2 2 2 2" xfId="27289" xr:uid="{00000000-0005-0000-0000-0000D9070000}"/>
    <cellStyle name="Normal 3 10 3 2 2 3" xfId="9523" xr:uid="{00000000-0005-0000-0000-0000DA070000}"/>
    <cellStyle name="Normal 3 10 3 2 2 3 2" xfId="30894" xr:uid="{00000000-0005-0000-0000-0000DB070000}"/>
    <cellStyle name="Normal 3 10 3 2 2 4" xfId="13128" xr:uid="{00000000-0005-0000-0000-0000DC070000}"/>
    <cellStyle name="Normal 3 10 3 2 2 4 2" xfId="34499" xr:uid="{00000000-0005-0000-0000-0000DD070000}"/>
    <cellStyle name="Normal 3 10 3 2 2 5" xfId="16733" xr:uid="{00000000-0005-0000-0000-0000DE070000}"/>
    <cellStyle name="Normal 3 10 3 2 2 5 2" xfId="38104" xr:uid="{00000000-0005-0000-0000-0000DF070000}"/>
    <cellStyle name="Normal 3 10 3 2 2 6" xfId="23684" xr:uid="{00000000-0005-0000-0000-0000E0070000}"/>
    <cellStyle name="Normal 3 10 3 2 2 7" xfId="41709" xr:uid="{00000000-0005-0000-0000-0000E1070000}"/>
    <cellStyle name="Normal 3 10 3 2 2 8" xfId="20338" xr:uid="{00000000-0005-0000-0000-0000E2070000}"/>
    <cellStyle name="Normal 3 10 3 2 3" xfId="4368" xr:uid="{00000000-0005-0000-0000-0000E3070000}"/>
    <cellStyle name="Normal 3 10 3 2 3 2" xfId="25740" xr:uid="{00000000-0005-0000-0000-0000E4070000}"/>
    <cellStyle name="Normal 3 10 3 2 4" xfId="7974" xr:uid="{00000000-0005-0000-0000-0000E5070000}"/>
    <cellStyle name="Normal 3 10 3 2 4 2" xfId="29345" xr:uid="{00000000-0005-0000-0000-0000E6070000}"/>
    <cellStyle name="Normal 3 10 3 2 5" xfId="11579" xr:uid="{00000000-0005-0000-0000-0000E7070000}"/>
    <cellStyle name="Normal 3 10 3 2 5 2" xfId="32950" xr:uid="{00000000-0005-0000-0000-0000E8070000}"/>
    <cellStyle name="Normal 3 10 3 2 6" xfId="15184" xr:uid="{00000000-0005-0000-0000-0000E9070000}"/>
    <cellStyle name="Normal 3 10 3 2 6 2" xfId="36555" xr:uid="{00000000-0005-0000-0000-0000EA070000}"/>
    <cellStyle name="Normal 3 10 3 2 7" xfId="22135" xr:uid="{00000000-0005-0000-0000-0000EB070000}"/>
    <cellStyle name="Normal 3 10 3 2 8" xfId="40160" xr:uid="{00000000-0005-0000-0000-0000EC070000}"/>
    <cellStyle name="Normal 3 10 3 2 9" xfId="18789" xr:uid="{00000000-0005-0000-0000-0000ED070000}"/>
    <cellStyle name="Normal 3 10 3 3" xfId="1875" xr:uid="{00000000-0005-0000-0000-0000EE070000}"/>
    <cellStyle name="Normal 3 10 3 3 2" xfId="5483" xr:uid="{00000000-0005-0000-0000-0000EF070000}"/>
    <cellStyle name="Normal 3 10 3 3 2 2" xfId="26854" xr:uid="{00000000-0005-0000-0000-0000F0070000}"/>
    <cellStyle name="Normal 3 10 3 3 3" xfId="9088" xr:uid="{00000000-0005-0000-0000-0000F1070000}"/>
    <cellStyle name="Normal 3 10 3 3 3 2" xfId="30459" xr:uid="{00000000-0005-0000-0000-0000F2070000}"/>
    <cellStyle name="Normal 3 10 3 3 4" xfId="12693" xr:uid="{00000000-0005-0000-0000-0000F3070000}"/>
    <cellStyle name="Normal 3 10 3 3 4 2" xfId="34064" xr:uid="{00000000-0005-0000-0000-0000F4070000}"/>
    <cellStyle name="Normal 3 10 3 3 5" xfId="16298" xr:uid="{00000000-0005-0000-0000-0000F5070000}"/>
    <cellStyle name="Normal 3 10 3 3 5 2" xfId="37669" xr:uid="{00000000-0005-0000-0000-0000F6070000}"/>
    <cellStyle name="Normal 3 10 3 3 6" xfId="23249" xr:uid="{00000000-0005-0000-0000-0000F7070000}"/>
    <cellStyle name="Normal 3 10 3 3 7" xfId="41274" xr:uid="{00000000-0005-0000-0000-0000F8070000}"/>
    <cellStyle name="Normal 3 10 3 3 8" xfId="19903" xr:uid="{00000000-0005-0000-0000-0000F9070000}"/>
    <cellStyle name="Normal 3 10 3 4" xfId="3927" xr:uid="{00000000-0005-0000-0000-0000FA070000}"/>
    <cellStyle name="Normal 3 10 3 4 2" xfId="25299" xr:uid="{00000000-0005-0000-0000-0000FB070000}"/>
    <cellStyle name="Normal 3 10 3 5" xfId="7533" xr:uid="{00000000-0005-0000-0000-0000FC070000}"/>
    <cellStyle name="Normal 3 10 3 5 2" xfId="28904" xr:uid="{00000000-0005-0000-0000-0000FD070000}"/>
    <cellStyle name="Normal 3 10 3 6" xfId="11138" xr:uid="{00000000-0005-0000-0000-0000FE070000}"/>
    <cellStyle name="Normal 3 10 3 6 2" xfId="32509" xr:uid="{00000000-0005-0000-0000-0000FF070000}"/>
    <cellStyle name="Normal 3 10 3 7" xfId="14743" xr:uid="{00000000-0005-0000-0000-000000080000}"/>
    <cellStyle name="Normal 3 10 3 7 2" xfId="36114" xr:uid="{00000000-0005-0000-0000-000001080000}"/>
    <cellStyle name="Normal 3 10 3 8" xfId="21694" xr:uid="{00000000-0005-0000-0000-000002080000}"/>
    <cellStyle name="Normal 3 10 3 9" xfId="39719" xr:uid="{00000000-0005-0000-0000-000003080000}"/>
    <cellStyle name="Normal 3 10 4" xfId="438" xr:uid="{00000000-0005-0000-0000-000004080000}"/>
    <cellStyle name="Normal 3 10 4 10" xfId="18469" xr:uid="{00000000-0005-0000-0000-000005080000}"/>
    <cellStyle name="Normal 3 10 4 2" xfId="879" xr:uid="{00000000-0005-0000-0000-000006080000}"/>
    <cellStyle name="Normal 3 10 4 2 2" xfId="2431" xr:uid="{00000000-0005-0000-0000-000007080000}"/>
    <cellStyle name="Normal 3 10 4 2 2 2" xfId="6039" xr:uid="{00000000-0005-0000-0000-000008080000}"/>
    <cellStyle name="Normal 3 10 4 2 2 2 2" xfId="27410" xr:uid="{00000000-0005-0000-0000-000009080000}"/>
    <cellStyle name="Normal 3 10 4 2 2 3" xfId="9644" xr:uid="{00000000-0005-0000-0000-00000A080000}"/>
    <cellStyle name="Normal 3 10 4 2 2 3 2" xfId="31015" xr:uid="{00000000-0005-0000-0000-00000B080000}"/>
    <cellStyle name="Normal 3 10 4 2 2 4" xfId="13249" xr:uid="{00000000-0005-0000-0000-00000C080000}"/>
    <cellStyle name="Normal 3 10 4 2 2 4 2" xfId="34620" xr:uid="{00000000-0005-0000-0000-00000D080000}"/>
    <cellStyle name="Normal 3 10 4 2 2 5" xfId="16854" xr:uid="{00000000-0005-0000-0000-00000E080000}"/>
    <cellStyle name="Normal 3 10 4 2 2 5 2" xfId="38225" xr:uid="{00000000-0005-0000-0000-00000F080000}"/>
    <cellStyle name="Normal 3 10 4 2 2 6" xfId="23805" xr:uid="{00000000-0005-0000-0000-000010080000}"/>
    <cellStyle name="Normal 3 10 4 2 2 7" xfId="41830" xr:uid="{00000000-0005-0000-0000-000011080000}"/>
    <cellStyle name="Normal 3 10 4 2 2 8" xfId="20459" xr:uid="{00000000-0005-0000-0000-000012080000}"/>
    <cellStyle name="Normal 3 10 4 2 3" xfId="4489" xr:uid="{00000000-0005-0000-0000-000013080000}"/>
    <cellStyle name="Normal 3 10 4 2 3 2" xfId="25861" xr:uid="{00000000-0005-0000-0000-000014080000}"/>
    <cellStyle name="Normal 3 10 4 2 4" xfId="8095" xr:uid="{00000000-0005-0000-0000-000015080000}"/>
    <cellStyle name="Normal 3 10 4 2 4 2" xfId="29466" xr:uid="{00000000-0005-0000-0000-000016080000}"/>
    <cellStyle name="Normal 3 10 4 2 5" xfId="11700" xr:uid="{00000000-0005-0000-0000-000017080000}"/>
    <cellStyle name="Normal 3 10 4 2 5 2" xfId="33071" xr:uid="{00000000-0005-0000-0000-000018080000}"/>
    <cellStyle name="Normal 3 10 4 2 6" xfId="15305" xr:uid="{00000000-0005-0000-0000-000019080000}"/>
    <cellStyle name="Normal 3 10 4 2 6 2" xfId="36676" xr:uid="{00000000-0005-0000-0000-00001A080000}"/>
    <cellStyle name="Normal 3 10 4 2 7" xfId="22256" xr:uid="{00000000-0005-0000-0000-00001B080000}"/>
    <cellStyle name="Normal 3 10 4 2 8" xfId="40281" xr:uid="{00000000-0005-0000-0000-00001C080000}"/>
    <cellStyle name="Normal 3 10 4 2 9" xfId="18910" xr:uid="{00000000-0005-0000-0000-00001D080000}"/>
    <cellStyle name="Normal 3 10 4 3" xfId="1990" xr:uid="{00000000-0005-0000-0000-00001E080000}"/>
    <cellStyle name="Normal 3 10 4 3 2" xfId="5598" xr:uid="{00000000-0005-0000-0000-00001F080000}"/>
    <cellStyle name="Normal 3 10 4 3 2 2" xfId="26969" xr:uid="{00000000-0005-0000-0000-000020080000}"/>
    <cellStyle name="Normal 3 10 4 3 3" xfId="9203" xr:uid="{00000000-0005-0000-0000-000021080000}"/>
    <cellStyle name="Normal 3 10 4 3 3 2" xfId="30574" xr:uid="{00000000-0005-0000-0000-000022080000}"/>
    <cellStyle name="Normal 3 10 4 3 4" xfId="12808" xr:uid="{00000000-0005-0000-0000-000023080000}"/>
    <cellStyle name="Normal 3 10 4 3 4 2" xfId="34179" xr:uid="{00000000-0005-0000-0000-000024080000}"/>
    <cellStyle name="Normal 3 10 4 3 5" xfId="16413" xr:uid="{00000000-0005-0000-0000-000025080000}"/>
    <cellStyle name="Normal 3 10 4 3 5 2" xfId="37784" xr:uid="{00000000-0005-0000-0000-000026080000}"/>
    <cellStyle name="Normal 3 10 4 3 6" xfId="23364" xr:uid="{00000000-0005-0000-0000-000027080000}"/>
    <cellStyle name="Normal 3 10 4 3 7" xfId="41389" xr:uid="{00000000-0005-0000-0000-000028080000}"/>
    <cellStyle name="Normal 3 10 4 3 8" xfId="20018" xr:uid="{00000000-0005-0000-0000-000029080000}"/>
    <cellStyle name="Normal 3 10 4 4" xfId="4048" xr:uid="{00000000-0005-0000-0000-00002A080000}"/>
    <cellStyle name="Normal 3 10 4 4 2" xfId="25420" xr:uid="{00000000-0005-0000-0000-00002B080000}"/>
    <cellStyle name="Normal 3 10 4 5" xfId="7654" xr:uid="{00000000-0005-0000-0000-00002C080000}"/>
    <cellStyle name="Normal 3 10 4 5 2" xfId="29025" xr:uid="{00000000-0005-0000-0000-00002D080000}"/>
    <cellStyle name="Normal 3 10 4 6" xfId="11259" xr:uid="{00000000-0005-0000-0000-00002E080000}"/>
    <cellStyle name="Normal 3 10 4 6 2" xfId="32630" xr:uid="{00000000-0005-0000-0000-00002F080000}"/>
    <cellStyle name="Normal 3 10 4 7" xfId="14864" xr:uid="{00000000-0005-0000-0000-000030080000}"/>
    <cellStyle name="Normal 3 10 4 7 2" xfId="36235" xr:uid="{00000000-0005-0000-0000-000031080000}"/>
    <cellStyle name="Normal 3 10 4 8" xfId="21815" xr:uid="{00000000-0005-0000-0000-000032080000}"/>
    <cellStyle name="Normal 3 10 4 9" xfId="39840" xr:uid="{00000000-0005-0000-0000-000033080000}"/>
    <cellStyle name="Normal 3 10 5" xfId="515" xr:uid="{00000000-0005-0000-0000-000034080000}"/>
    <cellStyle name="Normal 3 10 5 2" xfId="2067" xr:uid="{00000000-0005-0000-0000-000035080000}"/>
    <cellStyle name="Normal 3 10 5 2 2" xfId="5675" xr:uid="{00000000-0005-0000-0000-000036080000}"/>
    <cellStyle name="Normal 3 10 5 2 2 2" xfId="27046" xr:uid="{00000000-0005-0000-0000-000037080000}"/>
    <cellStyle name="Normal 3 10 5 2 3" xfId="9280" xr:uid="{00000000-0005-0000-0000-000038080000}"/>
    <cellStyle name="Normal 3 10 5 2 3 2" xfId="30651" xr:uid="{00000000-0005-0000-0000-000039080000}"/>
    <cellStyle name="Normal 3 10 5 2 4" xfId="12885" xr:uid="{00000000-0005-0000-0000-00003A080000}"/>
    <cellStyle name="Normal 3 10 5 2 4 2" xfId="34256" xr:uid="{00000000-0005-0000-0000-00003B080000}"/>
    <cellStyle name="Normal 3 10 5 2 5" xfId="16490" xr:uid="{00000000-0005-0000-0000-00003C080000}"/>
    <cellStyle name="Normal 3 10 5 2 5 2" xfId="37861" xr:uid="{00000000-0005-0000-0000-00003D080000}"/>
    <cellStyle name="Normal 3 10 5 2 6" xfId="23441" xr:uid="{00000000-0005-0000-0000-00003E080000}"/>
    <cellStyle name="Normal 3 10 5 2 7" xfId="41466" xr:uid="{00000000-0005-0000-0000-00003F080000}"/>
    <cellStyle name="Normal 3 10 5 2 8" xfId="20095" xr:uid="{00000000-0005-0000-0000-000040080000}"/>
    <cellStyle name="Normal 3 10 5 3" xfId="4125" xr:uid="{00000000-0005-0000-0000-000041080000}"/>
    <cellStyle name="Normal 3 10 5 3 2" xfId="25497" xr:uid="{00000000-0005-0000-0000-000042080000}"/>
    <cellStyle name="Normal 3 10 5 4" xfId="7731" xr:uid="{00000000-0005-0000-0000-000043080000}"/>
    <cellStyle name="Normal 3 10 5 4 2" xfId="29102" xr:uid="{00000000-0005-0000-0000-000044080000}"/>
    <cellStyle name="Normal 3 10 5 5" xfId="11336" xr:uid="{00000000-0005-0000-0000-000045080000}"/>
    <cellStyle name="Normal 3 10 5 5 2" xfId="32707" xr:uid="{00000000-0005-0000-0000-000046080000}"/>
    <cellStyle name="Normal 3 10 5 6" xfId="14941" xr:uid="{00000000-0005-0000-0000-000047080000}"/>
    <cellStyle name="Normal 3 10 5 6 2" xfId="36312" xr:uid="{00000000-0005-0000-0000-000048080000}"/>
    <cellStyle name="Normal 3 10 5 7" xfId="21892" xr:uid="{00000000-0005-0000-0000-000049080000}"/>
    <cellStyle name="Normal 3 10 5 8" xfId="39917" xr:uid="{00000000-0005-0000-0000-00004A080000}"/>
    <cellStyle name="Normal 3 10 5 9" xfId="18546" xr:uid="{00000000-0005-0000-0000-00004B080000}"/>
    <cellStyle name="Normal 3 10 6" xfId="1030" xr:uid="{00000000-0005-0000-0000-00004C080000}"/>
    <cellStyle name="Normal 3 10 6 2" xfId="2582" xr:uid="{00000000-0005-0000-0000-00004D080000}"/>
    <cellStyle name="Normal 3 10 6 2 2" xfId="6190" xr:uid="{00000000-0005-0000-0000-00004E080000}"/>
    <cellStyle name="Normal 3 10 6 2 2 2" xfId="27561" xr:uid="{00000000-0005-0000-0000-00004F080000}"/>
    <cellStyle name="Normal 3 10 6 2 3" xfId="9795" xr:uid="{00000000-0005-0000-0000-000050080000}"/>
    <cellStyle name="Normal 3 10 6 2 3 2" xfId="31166" xr:uid="{00000000-0005-0000-0000-000051080000}"/>
    <cellStyle name="Normal 3 10 6 2 4" xfId="13400" xr:uid="{00000000-0005-0000-0000-000052080000}"/>
    <cellStyle name="Normal 3 10 6 2 4 2" xfId="34771" xr:uid="{00000000-0005-0000-0000-000053080000}"/>
    <cellStyle name="Normal 3 10 6 2 5" xfId="17005" xr:uid="{00000000-0005-0000-0000-000054080000}"/>
    <cellStyle name="Normal 3 10 6 2 5 2" xfId="38376" xr:uid="{00000000-0005-0000-0000-000055080000}"/>
    <cellStyle name="Normal 3 10 6 2 6" xfId="23956" xr:uid="{00000000-0005-0000-0000-000056080000}"/>
    <cellStyle name="Normal 3 10 6 2 7" xfId="41981" xr:uid="{00000000-0005-0000-0000-000057080000}"/>
    <cellStyle name="Normal 3 10 6 2 8" xfId="20610" xr:uid="{00000000-0005-0000-0000-000058080000}"/>
    <cellStyle name="Normal 3 10 6 3" xfId="4640" xr:uid="{00000000-0005-0000-0000-000059080000}"/>
    <cellStyle name="Normal 3 10 6 3 2" xfId="26012" xr:uid="{00000000-0005-0000-0000-00005A080000}"/>
    <cellStyle name="Normal 3 10 6 4" xfId="8246" xr:uid="{00000000-0005-0000-0000-00005B080000}"/>
    <cellStyle name="Normal 3 10 6 4 2" xfId="29617" xr:uid="{00000000-0005-0000-0000-00005C080000}"/>
    <cellStyle name="Normal 3 10 6 5" xfId="11851" xr:uid="{00000000-0005-0000-0000-00005D080000}"/>
    <cellStyle name="Normal 3 10 6 5 2" xfId="33222" xr:uid="{00000000-0005-0000-0000-00005E080000}"/>
    <cellStyle name="Normal 3 10 6 6" xfId="15456" xr:uid="{00000000-0005-0000-0000-00005F080000}"/>
    <cellStyle name="Normal 3 10 6 6 2" xfId="36827" xr:uid="{00000000-0005-0000-0000-000060080000}"/>
    <cellStyle name="Normal 3 10 6 7" xfId="22407" xr:uid="{00000000-0005-0000-0000-000061080000}"/>
    <cellStyle name="Normal 3 10 6 8" xfId="40432" xr:uid="{00000000-0005-0000-0000-000062080000}"/>
    <cellStyle name="Normal 3 10 6 9" xfId="19061" xr:uid="{00000000-0005-0000-0000-000063080000}"/>
    <cellStyle name="Normal 3 10 7" xfId="1151" xr:uid="{00000000-0005-0000-0000-000064080000}"/>
    <cellStyle name="Normal 3 10 7 2" xfId="2703" xr:uid="{00000000-0005-0000-0000-000065080000}"/>
    <cellStyle name="Normal 3 10 7 2 2" xfId="6311" xr:uid="{00000000-0005-0000-0000-000066080000}"/>
    <cellStyle name="Normal 3 10 7 2 2 2" xfId="27682" xr:uid="{00000000-0005-0000-0000-000067080000}"/>
    <cellStyle name="Normal 3 10 7 2 3" xfId="9916" xr:uid="{00000000-0005-0000-0000-000068080000}"/>
    <cellStyle name="Normal 3 10 7 2 3 2" xfId="31287" xr:uid="{00000000-0005-0000-0000-000069080000}"/>
    <cellStyle name="Normal 3 10 7 2 4" xfId="13521" xr:uid="{00000000-0005-0000-0000-00006A080000}"/>
    <cellStyle name="Normal 3 10 7 2 4 2" xfId="34892" xr:uid="{00000000-0005-0000-0000-00006B080000}"/>
    <cellStyle name="Normal 3 10 7 2 5" xfId="17126" xr:uid="{00000000-0005-0000-0000-00006C080000}"/>
    <cellStyle name="Normal 3 10 7 2 5 2" xfId="38497" xr:uid="{00000000-0005-0000-0000-00006D080000}"/>
    <cellStyle name="Normal 3 10 7 2 6" xfId="24077" xr:uid="{00000000-0005-0000-0000-00006E080000}"/>
    <cellStyle name="Normal 3 10 7 2 7" xfId="42102" xr:uid="{00000000-0005-0000-0000-00006F080000}"/>
    <cellStyle name="Normal 3 10 7 2 8" xfId="20731" xr:uid="{00000000-0005-0000-0000-000070080000}"/>
    <cellStyle name="Normal 3 10 7 3" xfId="4761" xr:uid="{00000000-0005-0000-0000-000071080000}"/>
    <cellStyle name="Normal 3 10 7 3 2" xfId="26133" xr:uid="{00000000-0005-0000-0000-000072080000}"/>
    <cellStyle name="Normal 3 10 7 4" xfId="8367" xr:uid="{00000000-0005-0000-0000-000073080000}"/>
    <cellStyle name="Normal 3 10 7 4 2" xfId="29738" xr:uid="{00000000-0005-0000-0000-000074080000}"/>
    <cellStyle name="Normal 3 10 7 5" xfId="11972" xr:uid="{00000000-0005-0000-0000-000075080000}"/>
    <cellStyle name="Normal 3 10 7 5 2" xfId="33343" xr:uid="{00000000-0005-0000-0000-000076080000}"/>
    <cellStyle name="Normal 3 10 7 6" xfId="15577" xr:uid="{00000000-0005-0000-0000-000077080000}"/>
    <cellStyle name="Normal 3 10 7 6 2" xfId="36948" xr:uid="{00000000-0005-0000-0000-000078080000}"/>
    <cellStyle name="Normal 3 10 7 7" xfId="22528" xr:uid="{00000000-0005-0000-0000-000079080000}"/>
    <cellStyle name="Normal 3 10 7 8" xfId="40553" xr:uid="{00000000-0005-0000-0000-00007A080000}"/>
    <cellStyle name="Normal 3 10 7 9" xfId="19182" xr:uid="{00000000-0005-0000-0000-00007B080000}"/>
    <cellStyle name="Normal 3 10 8" xfId="1406" xr:uid="{00000000-0005-0000-0000-00007C080000}"/>
    <cellStyle name="Normal 3 10 8 2" xfId="2955" xr:uid="{00000000-0005-0000-0000-00007D080000}"/>
    <cellStyle name="Normal 3 10 8 2 2" xfId="6562" xr:uid="{00000000-0005-0000-0000-00007E080000}"/>
    <cellStyle name="Normal 3 10 8 2 2 2" xfId="27933" xr:uid="{00000000-0005-0000-0000-00007F080000}"/>
    <cellStyle name="Normal 3 10 8 2 3" xfId="10167" xr:uid="{00000000-0005-0000-0000-000080080000}"/>
    <cellStyle name="Normal 3 10 8 2 3 2" xfId="31538" xr:uid="{00000000-0005-0000-0000-000081080000}"/>
    <cellStyle name="Normal 3 10 8 2 4" xfId="13772" xr:uid="{00000000-0005-0000-0000-000082080000}"/>
    <cellStyle name="Normal 3 10 8 2 4 2" xfId="35143" xr:uid="{00000000-0005-0000-0000-000083080000}"/>
    <cellStyle name="Normal 3 10 8 2 5" xfId="17377" xr:uid="{00000000-0005-0000-0000-000084080000}"/>
    <cellStyle name="Normal 3 10 8 2 5 2" xfId="38748" xr:uid="{00000000-0005-0000-0000-000085080000}"/>
    <cellStyle name="Normal 3 10 8 2 6" xfId="24328" xr:uid="{00000000-0005-0000-0000-000086080000}"/>
    <cellStyle name="Normal 3 10 8 2 7" xfId="42353" xr:uid="{00000000-0005-0000-0000-000087080000}"/>
    <cellStyle name="Normal 3 10 8 2 8" xfId="20982" xr:uid="{00000000-0005-0000-0000-000088080000}"/>
    <cellStyle name="Normal 3 10 8 3" xfId="5016" xr:uid="{00000000-0005-0000-0000-000089080000}"/>
    <cellStyle name="Normal 3 10 8 3 2" xfId="26387" xr:uid="{00000000-0005-0000-0000-00008A080000}"/>
    <cellStyle name="Normal 3 10 8 4" xfId="8621" xr:uid="{00000000-0005-0000-0000-00008B080000}"/>
    <cellStyle name="Normal 3 10 8 4 2" xfId="29992" xr:uid="{00000000-0005-0000-0000-00008C080000}"/>
    <cellStyle name="Normal 3 10 8 5" xfId="12226" xr:uid="{00000000-0005-0000-0000-00008D080000}"/>
    <cellStyle name="Normal 3 10 8 5 2" xfId="33597" xr:uid="{00000000-0005-0000-0000-00008E080000}"/>
    <cellStyle name="Normal 3 10 8 6" xfId="15831" xr:uid="{00000000-0005-0000-0000-00008F080000}"/>
    <cellStyle name="Normal 3 10 8 6 2" xfId="37202" xr:uid="{00000000-0005-0000-0000-000090080000}"/>
    <cellStyle name="Normal 3 10 8 7" xfId="22782" xr:uid="{00000000-0005-0000-0000-000091080000}"/>
    <cellStyle name="Normal 3 10 8 8" xfId="40807" xr:uid="{00000000-0005-0000-0000-000092080000}"/>
    <cellStyle name="Normal 3 10 8 9" xfId="19436" xr:uid="{00000000-0005-0000-0000-000093080000}"/>
    <cellStyle name="Normal 3 10 9" xfId="1664" xr:uid="{00000000-0005-0000-0000-000094080000}"/>
    <cellStyle name="Normal 3 10 9 2" xfId="5273" xr:uid="{00000000-0005-0000-0000-000095080000}"/>
    <cellStyle name="Normal 3 10 9 2 2" xfId="26644" xr:uid="{00000000-0005-0000-0000-000096080000}"/>
    <cellStyle name="Normal 3 10 9 3" xfId="8878" xr:uid="{00000000-0005-0000-0000-000097080000}"/>
    <cellStyle name="Normal 3 10 9 3 2" xfId="30249" xr:uid="{00000000-0005-0000-0000-000098080000}"/>
    <cellStyle name="Normal 3 10 9 4" xfId="12483" xr:uid="{00000000-0005-0000-0000-000099080000}"/>
    <cellStyle name="Normal 3 10 9 4 2" xfId="33854" xr:uid="{00000000-0005-0000-0000-00009A080000}"/>
    <cellStyle name="Normal 3 10 9 5" xfId="16088" xr:uid="{00000000-0005-0000-0000-00009B080000}"/>
    <cellStyle name="Normal 3 10 9 5 2" xfId="37459" xr:uid="{00000000-0005-0000-0000-00009C080000}"/>
    <cellStyle name="Normal 3 10 9 6" xfId="23039" xr:uid="{00000000-0005-0000-0000-00009D080000}"/>
    <cellStyle name="Normal 3 10 9 7" xfId="41064" xr:uid="{00000000-0005-0000-0000-00009E080000}"/>
    <cellStyle name="Normal 3 10 9 8" xfId="19693" xr:uid="{00000000-0005-0000-0000-00009F080000}"/>
    <cellStyle name="Normal 3 11" xfId="150" xr:uid="{00000000-0005-0000-0000-0000A0080000}"/>
    <cellStyle name="Normal 3 11 10" xfId="3760" xr:uid="{00000000-0005-0000-0000-0000A1080000}"/>
    <cellStyle name="Normal 3 11 10 2" xfId="7366" xr:uid="{00000000-0005-0000-0000-0000A2080000}"/>
    <cellStyle name="Normal 3 11 10 2 2" xfId="28737" xr:uid="{00000000-0005-0000-0000-0000A3080000}"/>
    <cellStyle name="Normal 3 11 10 3" xfId="10971" xr:uid="{00000000-0005-0000-0000-0000A4080000}"/>
    <cellStyle name="Normal 3 11 10 3 2" xfId="32342" xr:uid="{00000000-0005-0000-0000-0000A5080000}"/>
    <cellStyle name="Normal 3 11 10 4" xfId="14576" xr:uid="{00000000-0005-0000-0000-0000A6080000}"/>
    <cellStyle name="Normal 3 11 10 4 2" xfId="35947" xr:uid="{00000000-0005-0000-0000-0000A7080000}"/>
    <cellStyle name="Normal 3 11 10 5" xfId="25132" xr:uid="{00000000-0005-0000-0000-0000A8080000}"/>
    <cellStyle name="Normal 3 11 10 6" xfId="39552" xr:uid="{00000000-0005-0000-0000-0000A9080000}"/>
    <cellStyle name="Normal 3 11 10 7" xfId="18181" xr:uid="{00000000-0005-0000-0000-0000AA080000}"/>
    <cellStyle name="Normal 3 11 11" xfId="3424" xr:uid="{00000000-0005-0000-0000-0000AB080000}"/>
    <cellStyle name="Normal 3 11 11 2" xfId="24796" xr:uid="{00000000-0005-0000-0000-0000AC080000}"/>
    <cellStyle name="Normal 3 11 12" xfId="7030" xr:uid="{00000000-0005-0000-0000-0000AD080000}"/>
    <cellStyle name="Normal 3 11 12 2" xfId="28401" xr:uid="{00000000-0005-0000-0000-0000AE080000}"/>
    <cellStyle name="Normal 3 11 13" xfId="10635" xr:uid="{00000000-0005-0000-0000-0000AF080000}"/>
    <cellStyle name="Normal 3 11 13 2" xfId="32006" xr:uid="{00000000-0005-0000-0000-0000B0080000}"/>
    <cellStyle name="Normal 3 11 14" xfId="14240" xr:uid="{00000000-0005-0000-0000-0000B1080000}"/>
    <cellStyle name="Normal 3 11 14 2" xfId="35611" xr:uid="{00000000-0005-0000-0000-0000B2080000}"/>
    <cellStyle name="Normal 3 11 15" xfId="21527" xr:uid="{00000000-0005-0000-0000-0000B3080000}"/>
    <cellStyle name="Normal 3 11 16" xfId="39216" xr:uid="{00000000-0005-0000-0000-0000B4080000}"/>
    <cellStyle name="Normal 3 11 17" xfId="17845" xr:uid="{00000000-0005-0000-0000-0000B5080000}"/>
    <cellStyle name="Normal 3 11 2" xfId="272" xr:uid="{00000000-0005-0000-0000-0000B6080000}"/>
    <cellStyle name="Normal 3 11 2 10" xfId="10756" xr:uid="{00000000-0005-0000-0000-0000B7080000}"/>
    <cellStyle name="Normal 3 11 2 10 2" xfId="32127" xr:uid="{00000000-0005-0000-0000-0000B8080000}"/>
    <cellStyle name="Normal 3 11 2 11" xfId="14361" xr:uid="{00000000-0005-0000-0000-0000B9080000}"/>
    <cellStyle name="Normal 3 11 2 11 2" xfId="35732" xr:uid="{00000000-0005-0000-0000-0000BA080000}"/>
    <cellStyle name="Normal 3 11 2 12" xfId="21649" xr:uid="{00000000-0005-0000-0000-0000BB080000}"/>
    <cellStyle name="Normal 3 11 2 13" xfId="39337" xr:uid="{00000000-0005-0000-0000-0000BC080000}"/>
    <cellStyle name="Normal 3 11 2 14" xfId="17966" xr:uid="{00000000-0005-0000-0000-0000BD080000}"/>
    <cellStyle name="Normal 3 11 2 2" xfId="713" xr:uid="{00000000-0005-0000-0000-0000BE080000}"/>
    <cellStyle name="Normal 3 11 2 2 2" xfId="2265" xr:uid="{00000000-0005-0000-0000-0000BF080000}"/>
    <cellStyle name="Normal 3 11 2 2 2 2" xfId="5873" xr:uid="{00000000-0005-0000-0000-0000C0080000}"/>
    <cellStyle name="Normal 3 11 2 2 2 2 2" xfId="27244" xr:uid="{00000000-0005-0000-0000-0000C1080000}"/>
    <cellStyle name="Normal 3 11 2 2 2 3" xfId="9478" xr:uid="{00000000-0005-0000-0000-0000C2080000}"/>
    <cellStyle name="Normal 3 11 2 2 2 3 2" xfId="30849" xr:uid="{00000000-0005-0000-0000-0000C3080000}"/>
    <cellStyle name="Normal 3 11 2 2 2 4" xfId="13083" xr:uid="{00000000-0005-0000-0000-0000C4080000}"/>
    <cellStyle name="Normal 3 11 2 2 2 4 2" xfId="34454" xr:uid="{00000000-0005-0000-0000-0000C5080000}"/>
    <cellStyle name="Normal 3 11 2 2 2 5" xfId="16688" xr:uid="{00000000-0005-0000-0000-0000C6080000}"/>
    <cellStyle name="Normal 3 11 2 2 2 5 2" xfId="38059" xr:uid="{00000000-0005-0000-0000-0000C7080000}"/>
    <cellStyle name="Normal 3 11 2 2 2 6" xfId="23639" xr:uid="{00000000-0005-0000-0000-0000C8080000}"/>
    <cellStyle name="Normal 3 11 2 2 2 7" xfId="41664" xr:uid="{00000000-0005-0000-0000-0000C9080000}"/>
    <cellStyle name="Normal 3 11 2 2 2 8" xfId="20293" xr:uid="{00000000-0005-0000-0000-0000CA080000}"/>
    <cellStyle name="Normal 3 11 2 2 3" xfId="4323" xr:uid="{00000000-0005-0000-0000-0000CB080000}"/>
    <cellStyle name="Normal 3 11 2 2 3 2" xfId="25695" xr:uid="{00000000-0005-0000-0000-0000CC080000}"/>
    <cellStyle name="Normal 3 11 2 2 4" xfId="7929" xr:uid="{00000000-0005-0000-0000-0000CD080000}"/>
    <cellStyle name="Normal 3 11 2 2 4 2" xfId="29300" xr:uid="{00000000-0005-0000-0000-0000CE080000}"/>
    <cellStyle name="Normal 3 11 2 2 5" xfId="11534" xr:uid="{00000000-0005-0000-0000-0000CF080000}"/>
    <cellStyle name="Normal 3 11 2 2 5 2" xfId="32905" xr:uid="{00000000-0005-0000-0000-0000D0080000}"/>
    <cellStyle name="Normal 3 11 2 2 6" xfId="15139" xr:uid="{00000000-0005-0000-0000-0000D1080000}"/>
    <cellStyle name="Normal 3 11 2 2 6 2" xfId="36510" xr:uid="{00000000-0005-0000-0000-0000D2080000}"/>
    <cellStyle name="Normal 3 11 2 2 7" xfId="22090" xr:uid="{00000000-0005-0000-0000-0000D3080000}"/>
    <cellStyle name="Normal 3 11 2 2 8" xfId="40115" xr:uid="{00000000-0005-0000-0000-0000D4080000}"/>
    <cellStyle name="Normal 3 11 2 2 9" xfId="18744" xr:uid="{00000000-0005-0000-0000-0000D5080000}"/>
    <cellStyle name="Normal 3 11 2 3" xfId="1227" xr:uid="{00000000-0005-0000-0000-0000D6080000}"/>
    <cellStyle name="Normal 3 11 2 3 2" xfId="2779" xr:uid="{00000000-0005-0000-0000-0000D7080000}"/>
    <cellStyle name="Normal 3 11 2 3 2 2" xfId="6387" xr:uid="{00000000-0005-0000-0000-0000D8080000}"/>
    <cellStyle name="Normal 3 11 2 3 2 2 2" xfId="27758" xr:uid="{00000000-0005-0000-0000-0000D9080000}"/>
    <cellStyle name="Normal 3 11 2 3 2 3" xfId="9992" xr:uid="{00000000-0005-0000-0000-0000DA080000}"/>
    <cellStyle name="Normal 3 11 2 3 2 3 2" xfId="31363" xr:uid="{00000000-0005-0000-0000-0000DB080000}"/>
    <cellStyle name="Normal 3 11 2 3 2 4" xfId="13597" xr:uid="{00000000-0005-0000-0000-0000DC080000}"/>
    <cellStyle name="Normal 3 11 2 3 2 4 2" xfId="34968" xr:uid="{00000000-0005-0000-0000-0000DD080000}"/>
    <cellStyle name="Normal 3 11 2 3 2 5" xfId="17202" xr:uid="{00000000-0005-0000-0000-0000DE080000}"/>
    <cellStyle name="Normal 3 11 2 3 2 5 2" xfId="38573" xr:uid="{00000000-0005-0000-0000-0000DF080000}"/>
    <cellStyle name="Normal 3 11 2 3 2 6" xfId="24153" xr:uid="{00000000-0005-0000-0000-0000E0080000}"/>
    <cellStyle name="Normal 3 11 2 3 2 7" xfId="42178" xr:uid="{00000000-0005-0000-0000-0000E1080000}"/>
    <cellStyle name="Normal 3 11 2 3 2 8" xfId="20807" xr:uid="{00000000-0005-0000-0000-0000E2080000}"/>
    <cellStyle name="Normal 3 11 2 3 3" xfId="4837" xr:uid="{00000000-0005-0000-0000-0000E3080000}"/>
    <cellStyle name="Normal 3 11 2 3 3 2" xfId="26209" xr:uid="{00000000-0005-0000-0000-0000E4080000}"/>
    <cellStyle name="Normal 3 11 2 3 4" xfId="8443" xr:uid="{00000000-0005-0000-0000-0000E5080000}"/>
    <cellStyle name="Normal 3 11 2 3 4 2" xfId="29814" xr:uid="{00000000-0005-0000-0000-0000E6080000}"/>
    <cellStyle name="Normal 3 11 2 3 5" xfId="12048" xr:uid="{00000000-0005-0000-0000-0000E7080000}"/>
    <cellStyle name="Normal 3 11 2 3 5 2" xfId="33419" xr:uid="{00000000-0005-0000-0000-0000E8080000}"/>
    <cellStyle name="Normal 3 11 2 3 6" xfId="15653" xr:uid="{00000000-0005-0000-0000-0000E9080000}"/>
    <cellStyle name="Normal 3 11 2 3 6 2" xfId="37024" xr:uid="{00000000-0005-0000-0000-0000EA080000}"/>
    <cellStyle name="Normal 3 11 2 3 7" xfId="22604" xr:uid="{00000000-0005-0000-0000-0000EB080000}"/>
    <cellStyle name="Normal 3 11 2 3 8" xfId="40629" xr:uid="{00000000-0005-0000-0000-0000EC080000}"/>
    <cellStyle name="Normal 3 11 2 3 9" xfId="19258" xr:uid="{00000000-0005-0000-0000-0000ED080000}"/>
    <cellStyle name="Normal 3 11 2 4" xfId="1482" xr:uid="{00000000-0005-0000-0000-0000EE080000}"/>
    <cellStyle name="Normal 3 11 2 4 2" xfId="3031" xr:uid="{00000000-0005-0000-0000-0000EF080000}"/>
    <cellStyle name="Normal 3 11 2 4 2 2" xfId="6638" xr:uid="{00000000-0005-0000-0000-0000F0080000}"/>
    <cellStyle name="Normal 3 11 2 4 2 2 2" xfId="28009" xr:uid="{00000000-0005-0000-0000-0000F1080000}"/>
    <cellStyle name="Normal 3 11 2 4 2 3" xfId="10243" xr:uid="{00000000-0005-0000-0000-0000F2080000}"/>
    <cellStyle name="Normal 3 11 2 4 2 3 2" xfId="31614" xr:uid="{00000000-0005-0000-0000-0000F3080000}"/>
    <cellStyle name="Normal 3 11 2 4 2 4" xfId="13848" xr:uid="{00000000-0005-0000-0000-0000F4080000}"/>
    <cellStyle name="Normal 3 11 2 4 2 4 2" xfId="35219" xr:uid="{00000000-0005-0000-0000-0000F5080000}"/>
    <cellStyle name="Normal 3 11 2 4 2 5" xfId="17453" xr:uid="{00000000-0005-0000-0000-0000F6080000}"/>
    <cellStyle name="Normal 3 11 2 4 2 5 2" xfId="38824" xr:uid="{00000000-0005-0000-0000-0000F7080000}"/>
    <cellStyle name="Normal 3 11 2 4 2 6" xfId="24404" xr:uid="{00000000-0005-0000-0000-0000F8080000}"/>
    <cellStyle name="Normal 3 11 2 4 2 7" xfId="42429" xr:uid="{00000000-0005-0000-0000-0000F9080000}"/>
    <cellStyle name="Normal 3 11 2 4 2 8" xfId="21058" xr:uid="{00000000-0005-0000-0000-0000FA080000}"/>
    <cellStyle name="Normal 3 11 2 4 3" xfId="5092" xr:uid="{00000000-0005-0000-0000-0000FB080000}"/>
    <cellStyle name="Normal 3 11 2 4 3 2" xfId="26463" xr:uid="{00000000-0005-0000-0000-0000FC080000}"/>
    <cellStyle name="Normal 3 11 2 4 4" xfId="8697" xr:uid="{00000000-0005-0000-0000-0000FD080000}"/>
    <cellStyle name="Normal 3 11 2 4 4 2" xfId="30068" xr:uid="{00000000-0005-0000-0000-0000FE080000}"/>
    <cellStyle name="Normal 3 11 2 4 5" xfId="12302" xr:uid="{00000000-0005-0000-0000-0000FF080000}"/>
    <cellStyle name="Normal 3 11 2 4 5 2" xfId="33673" xr:uid="{00000000-0005-0000-0000-000000090000}"/>
    <cellStyle name="Normal 3 11 2 4 6" xfId="15907" xr:uid="{00000000-0005-0000-0000-000001090000}"/>
    <cellStyle name="Normal 3 11 2 4 6 2" xfId="37278" xr:uid="{00000000-0005-0000-0000-000002090000}"/>
    <cellStyle name="Normal 3 11 2 4 7" xfId="22858" xr:uid="{00000000-0005-0000-0000-000003090000}"/>
    <cellStyle name="Normal 3 11 2 4 8" xfId="40883" xr:uid="{00000000-0005-0000-0000-000004090000}"/>
    <cellStyle name="Normal 3 11 2 4 9" xfId="19512" xr:uid="{00000000-0005-0000-0000-000005090000}"/>
    <cellStyle name="Normal 3 11 2 5" xfId="1740" xr:uid="{00000000-0005-0000-0000-000006090000}"/>
    <cellStyle name="Normal 3 11 2 5 2" xfId="5349" xr:uid="{00000000-0005-0000-0000-000007090000}"/>
    <cellStyle name="Normal 3 11 2 5 2 2" xfId="26720" xr:uid="{00000000-0005-0000-0000-000008090000}"/>
    <cellStyle name="Normal 3 11 2 5 3" xfId="8954" xr:uid="{00000000-0005-0000-0000-000009090000}"/>
    <cellStyle name="Normal 3 11 2 5 3 2" xfId="30325" xr:uid="{00000000-0005-0000-0000-00000A090000}"/>
    <cellStyle name="Normal 3 11 2 5 4" xfId="12559" xr:uid="{00000000-0005-0000-0000-00000B090000}"/>
    <cellStyle name="Normal 3 11 2 5 4 2" xfId="33930" xr:uid="{00000000-0005-0000-0000-00000C090000}"/>
    <cellStyle name="Normal 3 11 2 5 5" xfId="16164" xr:uid="{00000000-0005-0000-0000-00000D090000}"/>
    <cellStyle name="Normal 3 11 2 5 5 2" xfId="37535" xr:uid="{00000000-0005-0000-0000-00000E090000}"/>
    <cellStyle name="Normal 3 11 2 5 6" xfId="23115" xr:uid="{00000000-0005-0000-0000-00000F090000}"/>
    <cellStyle name="Normal 3 11 2 5 7" xfId="41140" xr:uid="{00000000-0005-0000-0000-000010090000}"/>
    <cellStyle name="Normal 3 11 2 5 8" xfId="19769" xr:uid="{00000000-0005-0000-0000-000011090000}"/>
    <cellStyle name="Normal 3 11 2 6" xfId="3286" xr:uid="{00000000-0005-0000-0000-000012090000}"/>
    <cellStyle name="Normal 3 11 2 6 2" xfId="6892" xr:uid="{00000000-0005-0000-0000-000013090000}"/>
    <cellStyle name="Normal 3 11 2 6 2 2" xfId="28263" xr:uid="{00000000-0005-0000-0000-000014090000}"/>
    <cellStyle name="Normal 3 11 2 6 3" xfId="10497" xr:uid="{00000000-0005-0000-0000-000015090000}"/>
    <cellStyle name="Normal 3 11 2 6 3 2" xfId="31868" xr:uid="{00000000-0005-0000-0000-000016090000}"/>
    <cellStyle name="Normal 3 11 2 6 4" xfId="14102" xr:uid="{00000000-0005-0000-0000-000017090000}"/>
    <cellStyle name="Normal 3 11 2 6 4 2" xfId="35473" xr:uid="{00000000-0005-0000-0000-000018090000}"/>
    <cellStyle name="Normal 3 11 2 6 5" xfId="17707" xr:uid="{00000000-0005-0000-0000-000019090000}"/>
    <cellStyle name="Normal 3 11 2 6 5 2" xfId="39078" xr:uid="{00000000-0005-0000-0000-00001A090000}"/>
    <cellStyle name="Normal 3 11 2 6 6" xfId="24658" xr:uid="{00000000-0005-0000-0000-00001B090000}"/>
    <cellStyle name="Normal 3 11 2 6 7" xfId="42683" xr:uid="{00000000-0005-0000-0000-00001C090000}"/>
    <cellStyle name="Normal 3 11 2 6 8" xfId="21312" xr:uid="{00000000-0005-0000-0000-00001D090000}"/>
    <cellStyle name="Normal 3 11 2 7" xfId="3882" xr:uid="{00000000-0005-0000-0000-00001E090000}"/>
    <cellStyle name="Normal 3 11 2 7 2" xfId="7488" xr:uid="{00000000-0005-0000-0000-00001F090000}"/>
    <cellStyle name="Normal 3 11 2 7 2 2" xfId="28859" xr:uid="{00000000-0005-0000-0000-000020090000}"/>
    <cellStyle name="Normal 3 11 2 7 3" xfId="11093" xr:uid="{00000000-0005-0000-0000-000021090000}"/>
    <cellStyle name="Normal 3 11 2 7 3 2" xfId="32464" xr:uid="{00000000-0005-0000-0000-000022090000}"/>
    <cellStyle name="Normal 3 11 2 7 4" xfId="14698" xr:uid="{00000000-0005-0000-0000-000023090000}"/>
    <cellStyle name="Normal 3 11 2 7 4 2" xfId="36069" xr:uid="{00000000-0005-0000-0000-000024090000}"/>
    <cellStyle name="Normal 3 11 2 7 5" xfId="25254" xr:uid="{00000000-0005-0000-0000-000025090000}"/>
    <cellStyle name="Normal 3 11 2 7 6" xfId="39674" xr:uid="{00000000-0005-0000-0000-000026090000}"/>
    <cellStyle name="Normal 3 11 2 7 7" xfId="18303" xr:uid="{00000000-0005-0000-0000-000027090000}"/>
    <cellStyle name="Normal 3 11 2 8" xfId="3545" xr:uid="{00000000-0005-0000-0000-000028090000}"/>
    <cellStyle name="Normal 3 11 2 8 2" xfId="24917" xr:uid="{00000000-0005-0000-0000-000029090000}"/>
    <cellStyle name="Normal 3 11 2 9" xfId="7151" xr:uid="{00000000-0005-0000-0000-00002A090000}"/>
    <cellStyle name="Normal 3 11 2 9 2" xfId="28522" xr:uid="{00000000-0005-0000-0000-00002B090000}"/>
    <cellStyle name="Normal 3 11 3" xfId="393" xr:uid="{00000000-0005-0000-0000-00002C090000}"/>
    <cellStyle name="Normal 3 11 3 10" xfId="18424" xr:uid="{00000000-0005-0000-0000-00002D090000}"/>
    <cellStyle name="Normal 3 11 3 2" xfId="834" xr:uid="{00000000-0005-0000-0000-00002E090000}"/>
    <cellStyle name="Normal 3 11 3 2 2" xfId="2386" xr:uid="{00000000-0005-0000-0000-00002F090000}"/>
    <cellStyle name="Normal 3 11 3 2 2 2" xfId="5994" xr:uid="{00000000-0005-0000-0000-000030090000}"/>
    <cellStyle name="Normal 3 11 3 2 2 2 2" xfId="27365" xr:uid="{00000000-0005-0000-0000-000031090000}"/>
    <cellStyle name="Normal 3 11 3 2 2 3" xfId="9599" xr:uid="{00000000-0005-0000-0000-000032090000}"/>
    <cellStyle name="Normal 3 11 3 2 2 3 2" xfId="30970" xr:uid="{00000000-0005-0000-0000-000033090000}"/>
    <cellStyle name="Normal 3 11 3 2 2 4" xfId="13204" xr:uid="{00000000-0005-0000-0000-000034090000}"/>
    <cellStyle name="Normal 3 11 3 2 2 4 2" xfId="34575" xr:uid="{00000000-0005-0000-0000-000035090000}"/>
    <cellStyle name="Normal 3 11 3 2 2 5" xfId="16809" xr:uid="{00000000-0005-0000-0000-000036090000}"/>
    <cellStyle name="Normal 3 11 3 2 2 5 2" xfId="38180" xr:uid="{00000000-0005-0000-0000-000037090000}"/>
    <cellStyle name="Normal 3 11 3 2 2 6" xfId="23760" xr:uid="{00000000-0005-0000-0000-000038090000}"/>
    <cellStyle name="Normal 3 11 3 2 2 7" xfId="41785" xr:uid="{00000000-0005-0000-0000-000039090000}"/>
    <cellStyle name="Normal 3 11 3 2 2 8" xfId="20414" xr:uid="{00000000-0005-0000-0000-00003A090000}"/>
    <cellStyle name="Normal 3 11 3 2 3" xfId="4444" xr:uid="{00000000-0005-0000-0000-00003B090000}"/>
    <cellStyle name="Normal 3 11 3 2 3 2" xfId="25816" xr:uid="{00000000-0005-0000-0000-00003C090000}"/>
    <cellStyle name="Normal 3 11 3 2 4" xfId="8050" xr:uid="{00000000-0005-0000-0000-00003D090000}"/>
    <cellStyle name="Normal 3 11 3 2 4 2" xfId="29421" xr:uid="{00000000-0005-0000-0000-00003E090000}"/>
    <cellStyle name="Normal 3 11 3 2 5" xfId="11655" xr:uid="{00000000-0005-0000-0000-00003F090000}"/>
    <cellStyle name="Normal 3 11 3 2 5 2" xfId="33026" xr:uid="{00000000-0005-0000-0000-000040090000}"/>
    <cellStyle name="Normal 3 11 3 2 6" xfId="15260" xr:uid="{00000000-0005-0000-0000-000041090000}"/>
    <cellStyle name="Normal 3 11 3 2 6 2" xfId="36631" xr:uid="{00000000-0005-0000-0000-000042090000}"/>
    <cellStyle name="Normal 3 11 3 2 7" xfId="22211" xr:uid="{00000000-0005-0000-0000-000043090000}"/>
    <cellStyle name="Normal 3 11 3 2 8" xfId="40236" xr:uid="{00000000-0005-0000-0000-000044090000}"/>
    <cellStyle name="Normal 3 11 3 2 9" xfId="18865" xr:uid="{00000000-0005-0000-0000-000045090000}"/>
    <cellStyle name="Normal 3 11 3 3" xfId="1945" xr:uid="{00000000-0005-0000-0000-000046090000}"/>
    <cellStyle name="Normal 3 11 3 3 2" xfId="5553" xr:uid="{00000000-0005-0000-0000-000047090000}"/>
    <cellStyle name="Normal 3 11 3 3 2 2" xfId="26924" xr:uid="{00000000-0005-0000-0000-000048090000}"/>
    <cellStyle name="Normal 3 11 3 3 3" xfId="9158" xr:uid="{00000000-0005-0000-0000-000049090000}"/>
    <cellStyle name="Normal 3 11 3 3 3 2" xfId="30529" xr:uid="{00000000-0005-0000-0000-00004A090000}"/>
    <cellStyle name="Normal 3 11 3 3 4" xfId="12763" xr:uid="{00000000-0005-0000-0000-00004B090000}"/>
    <cellStyle name="Normal 3 11 3 3 4 2" xfId="34134" xr:uid="{00000000-0005-0000-0000-00004C090000}"/>
    <cellStyle name="Normal 3 11 3 3 5" xfId="16368" xr:uid="{00000000-0005-0000-0000-00004D090000}"/>
    <cellStyle name="Normal 3 11 3 3 5 2" xfId="37739" xr:uid="{00000000-0005-0000-0000-00004E090000}"/>
    <cellStyle name="Normal 3 11 3 3 6" xfId="23319" xr:uid="{00000000-0005-0000-0000-00004F090000}"/>
    <cellStyle name="Normal 3 11 3 3 7" xfId="41344" xr:uid="{00000000-0005-0000-0000-000050090000}"/>
    <cellStyle name="Normal 3 11 3 3 8" xfId="19973" xr:uid="{00000000-0005-0000-0000-000051090000}"/>
    <cellStyle name="Normal 3 11 3 4" xfId="4003" xr:uid="{00000000-0005-0000-0000-000052090000}"/>
    <cellStyle name="Normal 3 11 3 4 2" xfId="25375" xr:uid="{00000000-0005-0000-0000-000053090000}"/>
    <cellStyle name="Normal 3 11 3 5" xfId="7609" xr:uid="{00000000-0005-0000-0000-000054090000}"/>
    <cellStyle name="Normal 3 11 3 5 2" xfId="28980" xr:uid="{00000000-0005-0000-0000-000055090000}"/>
    <cellStyle name="Normal 3 11 3 6" xfId="11214" xr:uid="{00000000-0005-0000-0000-000056090000}"/>
    <cellStyle name="Normal 3 11 3 6 2" xfId="32585" xr:uid="{00000000-0005-0000-0000-000057090000}"/>
    <cellStyle name="Normal 3 11 3 7" xfId="14819" xr:uid="{00000000-0005-0000-0000-000058090000}"/>
    <cellStyle name="Normal 3 11 3 7 2" xfId="36190" xr:uid="{00000000-0005-0000-0000-000059090000}"/>
    <cellStyle name="Normal 3 11 3 8" xfId="21770" xr:uid="{00000000-0005-0000-0000-00005A090000}"/>
    <cellStyle name="Normal 3 11 3 9" xfId="39795" xr:uid="{00000000-0005-0000-0000-00005B090000}"/>
    <cellStyle name="Normal 3 11 4" xfId="591" xr:uid="{00000000-0005-0000-0000-00005C090000}"/>
    <cellStyle name="Normal 3 11 4 2" xfId="2143" xr:uid="{00000000-0005-0000-0000-00005D090000}"/>
    <cellStyle name="Normal 3 11 4 2 2" xfId="5751" xr:uid="{00000000-0005-0000-0000-00005E090000}"/>
    <cellStyle name="Normal 3 11 4 2 2 2" xfId="27122" xr:uid="{00000000-0005-0000-0000-00005F090000}"/>
    <cellStyle name="Normal 3 11 4 2 3" xfId="9356" xr:uid="{00000000-0005-0000-0000-000060090000}"/>
    <cellStyle name="Normal 3 11 4 2 3 2" xfId="30727" xr:uid="{00000000-0005-0000-0000-000061090000}"/>
    <cellStyle name="Normal 3 11 4 2 4" xfId="12961" xr:uid="{00000000-0005-0000-0000-000062090000}"/>
    <cellStyle name="Normal 3 11 4 2 4 2" xfId="34332" xr:uid="{00000000-0005-0000-0000-000063090000}"/>
    <cellStyle name="Normal 3 11 4 2 5" xfId="16566" xr:uid="{00000000-0005-0000-0000-000064090000}"/>
    <cellStyle name="Normal 3 11 4 2 5 2" xfId="37937" xr:uid="{00000000-0005-0000-0000-000065090000}"/>
    <cellStyle name="Normal 3 11 4 2 6" xfId="23517" xr:uid="{00000000-0005-0000-0000-000066090000}"/>
    <cellStyle name="Normal 3 11 4 2 7" xfId="41542" xr:uid="{00000000-0005-0000-0000-000067090000}"/>
    <cellStyle name="Normal 3 11 4 2 8" xfId="20171" xr:uid="{00000000-0005-0000-0000-000068090000}"/>
    <cellStyle name="Normal 3 11 4 3" xfId="4201" xr:uid="{00000000-0005-0000-0000-000069090000}"/>
    <cellStyle name="Normal 3 11 4 3 2" xfId="25573" xr:uid="{00000000-0005-0000-0000-00006A090000}"/>
    <cellStyle name="Normal 3 11 4 4" xfId="7807" xr:uid="{00000000-0005-0000-0000-00006B090000}"/>
    <cellStyle name="Normal 3 11 4 4 2" xfId="29178" xr:uid="{00000000-0005-0000-0000-00006C090000}"/>
    <cellStyle name="Normal 3 11 4 5" xfId="11412" xr:uid="{00000000-0005-0000-0000-00006D090000}"/>
    <cellStyle name="Normal 3 11 4 5 2" xfId="32783" xr:uid="{00000000-0005-0000-0000-00006E090000}"/>
    <cellStyle name="Normal 3 11 4 6" xfId="15017" xr:uid="{00000000-0005-0000-0000-00006F090000}"/>
    <cellStyle name="Normal 3 11 4 6 2" xfId="36388" xr:uid="{00000000-0005-0000-0000-000070090000}"/>
    <cellStyle name="Normal 3 11 4 7" xfId="21968" xr:uid="{00000000-0005-0000-0000-000071090000}"/>
    <cellStyle name="Normal 3 11 4 8" xfId="39993" xr:uid="{00000000-0005-0000-0000-000072090000}"/>
    <cellStyle name="Normal 3 11 4 9" xfId="18622" xr:uid="{00000000-0005-0000-0000-000073090000}"/>
    <cellStyle name="Normal 3 11 5" xfId="985" xr:uid="{00000000-0005-0000-0000-000074090000}"/>
    <cellStyle name="Normal 3 11 5 2" xfId="2537" xr:uid="{00000000-0005-0000-0000-000075090000}"/>
    <cellStyle name="Normal 3 11 5 2 2" xfId="6145" xr:uid="{00000000-0005-0000-0000-000076090000}"/>
    <cellStyle name="Normal 3 11 5 2 2 2" xfId="27516" xr:uid="{00000000-0005-0000-0000-000077090000}"/>
    <cellStyle name="Normal 3 11 5 2 3" xfId="9750" xr:uid="{00000000-0005-0000-0000-000078090000}"/>
    <cellStyle name="Normal 3 11 5 2 3 2" xfId="31121" xr:uid="{00000000-0005-0000-0000-000079090000}"/>
    <cellStyle name="Normal 3 11 5 2 4" xfId="13355" xr:uid="{00000000-0005-0000-0000-00007A090000}"/>
    <cellStyle name="Normal 3 11 5 2 4 2" xfId="34726" xr:uid="{00000000-0005-0000-0000-00007B090000}"/>
    <cellStyle name="Normal 3 11 5 2 5" xfId="16960" xr:uid="{00000000-0005-0000-0000-00007C090000}"/>
    <cellStyle name="Normal 3 11 5 2 5 2" xfId="38331" xr:uid="{00000000-0005-0000-0000-00007D090000}"/>
    <cellStyle name="Normal 3 11 5 2 6" xfId="23911" xr:uid="{00000000-0005-0000-0000-00007E090000}"/>
    <cellStyle name="Normal 3 11 5 2 7" xfId="41936" xr:uid="{00000000-0005-0000-0000-00007F090000}"/>
    <cellStyle name="Normal 3 11 5 2 8" xfId="20565" xr:uid="{00000000-0005-0000-0000-000080090000}"/>
    <cellStyle name="Normal 3 11 5 3" xfId="4595" xr:uid="{00000000-0005-0000-0000-000081090000}"/>
    <cellStyle name="Normal 3 11 5 3 2" xfId="25967" xr:uid="{00000000-0005-0000-0000-000082090000}"/>
    <cellStyle name="Normal 3 11 5 4" xfId="8201" xr:uid="{00000000-0005-0000-0000-000083090000}"/>
    <cellStyle name="Normal 3 11 5 4 2" xfId="29572" xr:uid="{00000000-0005-0000-0000-000084090000}"/>
    <cellStyle name="Normal 3 11 5 5" xfId="11806" xr:uid="{00000000-0005-0000-0000-000085090000}"/>
    <cellStyle name="Normal 3 11 5 5 2" xfId="33177" xr:uid="{00000000-0005-0000-0000-000086090000}"/>
    <cellStyle name="Normal 3 11 5 6" xfId="15411" xr:uid="{00000000-0005-0000-0000-000087090000}"/>
    <cellStyle name="Normal 3 11 5 6 2" xfId="36782" xr:uid="{00000000-0005-0000-0000-000088090000}"/>
    <cellStyle name="Normal 3 11 5 7" xfId="22362" xr:uid="{00000000-0005-0000-0000-000089090000}"/>
    <cellStyle name="Normal 3 11 5 8" xfId="40387" xr:uid="{00000000-0005-0000-0000-00008A090000}"/>
    <cellStyle name="Normal 3 11 5 9" xfId="19016" xr:uid="{00000000-0005-0000-0000-00008B090000}"/>
    <cellStyle name="Normal 3 11 6" xfId="1106" xr:uid="{00000000-0005-0000-0000-00008C090000}"/>
    <cellStyle name="Normal 3 11 6 2" xfId="2658" xr:uid="{00000000-0005-0000-0000-00008D090000}"/>
    <cellStyle name="Normal 3 11 6 2 2" xfId="6266" xr:uid="{00000000-0005-0000-0000-00008E090000}"/>
    <cellStyle name="Normal 3 11 6 2 2 2" xfId="27637" xr:uid="{00000000-0005-0000-0000-00008F090000}"/>
    <cellStyle name="Normal 3 11 6 2 3" xfId="9871" xr:uid="{00000000-0005-0000-0000-000090090000}"/>
    <cellStyle name="Normal 3 11 6 2 3 2" xfId="31242" xr:uid="{00000000-0005-0000-0000-000091090000}"/>
    <cellStyle name="Normal 3 11 6 2 4" xfId="13476" xr:uid="{00000000-0005-0000-0000-000092090000}"/>
    <cellStyle name="Normal 3 11 6 2 4 2" xfId="34847" xr:uid="{00000000-0005-0000-0000-000093090000}"/>
    <cellStyle name="Normal 3 11 6 2 5" xfId="17081" xr:uid="{00000000-0005-0000-0000-000094090000}"/>
    <cellStyle name="Normal 3 11 6 2 5 2" xfId="38452" xr:uid="{00000000-0005-0000-0000-000095090000}"/>
    <cellStyle name="Normal 3 11 6 2 6" xfId="24032" xr:uid="{00000000-0005-0000-0000-000096090000}"/>
    <cellStyle name="Normal 3 11 6 2 7" xfId="42057" xr:uid="{00000000-0005-0000-0000-000097090000}"/>
    <cellStyle name="Normal 3 11 6 2 8" xfId="20686" xr:uid="{00000000-0005-0000-0000-000098090000}"/>
    <cellStyle name="Normal 3 11 6 3" xfId="4716" xr:uid="{00000000-0005-0000-0000-000099090000}"/>
    <cellStyle name="Normal 3 11 6 3 2" xfId="26088" xr:uid="{00000000-0005-0000-0000-00009A090000}"/>
    <cellStyle name="Normal 3 11 6 4" xfId="8322" xr:uid="{00000000-0005-0000-0000-00009B090000}"/>
    <cellStyle name="Normal 3 11 6 4 2" xfId="29693" xr:uid="{00000000-0005-0000-0000-00009C090000}"/>
    <cellStyle name="Normal 3 11 6 5" xfId="11927" xr:uid="{00000000-0005-0000-0000-00009D090000}"/>
    <cellStyle name="Normal 3 11 6 5 2" xfId="33298" xr:uid="{00000000-0005-0000-0000-00009E090000}"/>
    <cellStyle name="Normal 3 11 6 6" xfId="15532" xr:uid="{00000000-0005-0000-0000-00009F090000}"/>
    <cellStyle name="Normal 3 11 6 6 2" xfId="36903" xr:uid="{00000000-0005-0000-0000-0000A0090000}"/>
    <cellStyle name="Normal 3 11 6 7" xfId="22483" xr:uid="{00000000-0005-0000-0000-0000A1090000}"/>
    <cellStyle name="Normal 3 11 6 8" xfId="40508" xr:uid="{00000000-0005-0000-0000-0000A2090000}"/>
    <cellStyle name="Normal 3 11 6 9" xfId="19137" xr:uid="{00000000-0005-0000-0000-0000A3090000}"/>
    <cellStyle name="Normal 3 11 7" xfId="1361" xr:uid="{00000000-0005-0000-0000-0000A4090000}"/>
    <cellStyle name="Normal 3 11 7 2" xfId="2910" xr:uid="{00000000-0005-0000-0000-0000A5090000}"/>
    <cellStyle name="Normal 3 11 7 2 2" xfId="6517" xr:uid="{00000000-0005-0000-0000-0000A6090000}"/>
    <cellStyle name="Normal 3 11 7 2 2 2" xfId="27888" xr:uid="{00000000-0005-0000-0000-0000A7090000}"/>
    <cellStyle name="Normal 3 11 7 2 3" xfId="10122" xr:uid="{00000000-0005-0000-0000-0000A8090000}"/>
    <cellStyle name="Normal 3 11 7 2 3 2" xfId="31493" xr:uid="{00000000-0005-0000-0000-0000A9090000}"/>
    <cellStyle name="Normal 3 11 7 2 4" xfId="13727" xr:uid="{00000000-0005-0000-0000-0000AA090000}"/>
    <cellStyle name="Normal 3 11 7 2 4 2" xfId="35098" xr:uid="{00000000-0005-0000-0000-0000AB090000}"/>
    <cellStyle name="Normal 3 11 7 2 5" xfId="17332" xr:uid="{00000000-0005-0000-0000-0000AC090000}"/>
    <cellStyle name="Normal 3 11 7 2 5 2" xfId="38703" xr:uid="{00000000-0005-0000-0000-0000AD090000}"/>
    <cellStyle name="Normal 3 11 7 2 6" xfId="24283" xr:uid="{00000000-0005-0000-0000-0000AE090000}"/>
    <cellStyle name="Normal 3 11 7 2 7" xfId="42308" xr:uid="{00000000-0005-0000-0000-0000AF090000}"/>
    <cellStyle name="Normal 3 11 7 2 8" xfId="20937" xr:uid="{00000000-0005-0000-0000-0000B0090000}"/>
    <cellStyle name="Normal 3 11 7 3" xfId="4971" xr:uid="{00000000-0005-0000-0000-0000B1090000}"/>
    <cellStyle name="Normal 3 11 7 3 2" xfId="26342" xr:uid="{00000000-0005-0000-0000-0000B2090000}"/>
    <cellStyle name="Normal 3 11 7 4" xfId="8576" xr:uid="{00000000-0005-0000-0000-0000B3090000}"/>
    <cellStyle name="Normal 3 11 7 4 2" xfId="29947" xr:uid="{00000000-0005-0000-0000-0000B4090000}"/>
    <cellStyle name="Normal 3 11 7 5" xfId="12181" xr:uid="{00000000-0005-0000-0000-0000B5090000}"/>
    <cellStyle name="Normal 3 11 7 5 2" xfId="33552" xr:uid="{00000000-0005-0000-0000-0000B6090000}"/>
    <cellStyle name="Normal 3 11 7 6" xfId="15786" xr:uid="{00000000-0005-0000-0000-0000B7090000}"/>
    <cellStyle name="Normal 3 11 7 6 2" xfId="37157" xr:uid="{00000000-0005-0000-0000-0000B8090000}"/>
    <cellStyle name="Normal 3 11 7 7" xfId="22737" xr:uid="{00000000-0005-0000-0000-0000B9090000}"/>
    <cellStyle name="Normal 3 11 7 8" xfId="40762" xr:uid="{00000000-0005-0000-0000-0000BA090000}"/>
    <cellStyle name="Normal 3 11 7 9" xfId="19391" xr:uid="{00000000-0005-0000-0000-0000BB090000}"/>
    <cellStyle name="Normal 3 11 8" xfId="1619" xr:uid="{00000000-0005-0000-0000-0000BC090000}"/>
    <cellStyle name="Normal 3 11 8 2" xfId="5228" xr:uid="{00000000-0005-0000-0000-0000BD090000}"/>
    <cellStyle name="Normal 3 11 8 2 2" xfId="26599" xr:uid="{00000000-0005-0000-0000-0000BE090000}"/>
    <cellStyle name="Normal 3 11 8 3" xfId="8833" xr:uid="{00000000-0005-0000-0000-0000BF090000}"/>
    <cellStyle name="Normal 3 11 8 3 2" xfId="30204" xr:uid="{00000000-0005-0000-0000-0000C0090000}"/>
    <cellStyle name="Normal 3 11 8 4" xfId="12438" xr:uid="{00000000-0005-0000-0000-0000C1090000}"/>
    <cellStyle name="Normal 3 11 8 4 2" xfId="33809" xr:uid="{00000000-0005-0000-0000-0000C2090000}"/>
    <cellStyle name="Normal 3 11 8 5" xfId="16043" xr:uid="{00000000-0005-0000-0000-0000C3090000}"/>
    <cellStyle name="Normal 3 11 8 5 2" xfId="37414" xr:uid="{00000000-0005-0000-0000-0000C4090000}"/>
    <cellStyle name="Normal 3 11 8 6" xfId="22994" xr:uid="{00000000-0005-0000-0000-0000C5090000}"/>
    <cellStyle name="Normal 3 11 8 7" xfId="41019" xr:uid="{00000000-0005-0000-0000-0000C6090000}"/>
    <cellStyle name="Normal 3 11 8 8" xfId="19648" xr:uid="{00000000-0005-0000-0000-0000C7090000}"/>
    <cellStyle name="Normal 3 11 9" xfId="3165" xr:uid="{00000000-0005-0000-0000-0000C8090000}"/>
    <cellStyle name="Normal 3 11 9 2" xfId="6771" xr:uid="{00000000-0005-0000-0000-0000C9090000}"/>
    <cellStyle name="Normal 3 11 9 2 2" xfId="28142" xr:uid="{00000000-0005-0000-0000-0000CA090000}"/>
    <cellStyle name="Normal 3 11 9 3" xfId="10376" xr:uid="{00000000-0005-0000-0000-0000CB090000}"/>
    <cellStyle name="Normal 3 11 9 3 2" xfId="31747" xr:uid="{00000000-0005-0000-0000-0000CC090000}"/>
    <cellStyle name="Normal 3 11 9 4" xfId="13981" xr:uid="{00000000-0005-0000-0000-0000CD090000}"/>
    <cellStyle name="Normal 3 11 9 4 2" xfId="35352" xr:uid="{00000000-0005-0000-0000-0000CE090000}"/>
    <cellStyle name="Normal 3 11 9 5" xfId="17586" xr:uid="{00000000-0005-0000-0000-0000CF090000}"/>
    <cellStyle name="Normal 3 11 9 5 2" xfId="38957" xr:uid="{00000000-0005-0000-0000-0000D0090000}"/>
    <cellStyle name="Normal 3 11 9 6" xfId="24537" xr:uid="{00000000-0005-0000-0000-0000D1090000}"/>
    <cellStyle name="Normal 3 11 9 7" xfId="42562" xr:uid="{00000000-0005-0000-0000-0000D2090000}"/>
    <cellStyle name="Normal 3 11 9 8" xfId="21191" xr:uid="{00000000-0005-0000-0000-0000D3090000}"/>
    <cellStyle name="Normal 3 12" xfId="128" xr:uid="{00000000-0005-0000-0000-0000D4090000}"/>
    <cellStyle name="Normal 3 12 10" xfId="3738" xr:uid="{00000000-0005-0000-0000-0000D5090000}"/>
    <cellStyle name="Normal 3 12 10 2" xfId="7344" xr:uid="{00000000-0005-0000-0000-0000D6090000}"/>
    <cellStyle name="Normal 3 12 10 2 2" xfId="28715" xr:uid="{00000000-0005-0000-0000-0000D7090000}"/>
    <cellStyle name="Normal 3 12 10 3" xfId="10949" xr:uid="{00000000-0005-0000-0000-0000D8090000}"/>
    <cellStyle name="Normal 3 12 10 3 2" xfId="32320" xr:uid="{00000000-0005-0000-0000-0000D9090000}"/>
    <cellStyle name="Normal 3 12 10 4" xfId="14554" xr:uid="{00000000-0005-0000-0000-0000DA090000}"/>
    <cellStyle name="Normal 3 12 10 4 2" xfId="35925" xr:uid="{00000000-0005-0000-0000-0000DB090000}"/>
    <cellStyle name="Normal 3 12 10 5" xfId="25110" xr:uid="{00000000-0005-0000-0000-0000DC090000}"/>
    <cellStyle name="Normal 3 12 10 6" xfId="39530" xr:uid="{00000000-0005-0000-0000-0000DD090000}"/>
    <cellStyle name="Normal 3 12 10 7" xfId="18159" xr:uid="{00000000-0005-0000-0000-0000DE090000}"/>
    <cellStyle name="Normal 3 12 11" xfId="3402" xr:uid="{00000000-0005-0000-0000-0000DF090000}"/>
    <cellStyle name="Normal 3 12 11 2" xfId="24774" xr:uid="{00000000-0005-0000-0000-0000E0090000}"/>
    <cellStyle name="Normal 3 12 12" xfId="7008" xr:uid="{00000000-0005-0000-0000-0000E1090000}"/>
    <cellStyle name="Normal 3 12 12 2" xfId="28379" xr:uid="{00000000-0005-0000-0000-0000E2090000}"/>
    <cellStyle name="Normal 3 12 13" xfId="10613" xr:uid="{00000000-0005-0000-0000-0000E3090000}"/>
    <cellStyle name="Normal 3 12 13 2" xfId="31984" xr:uid="{00000000-0005-0000-0000-0000E4090000}"/>
    <cellStyle name="Normal 3 12 14" xfId="14218" xr:uid="{00000000-0005-0000-0000-0000E5090000}"/>
    <cellStyle name="Normal 3 12 14 2" xfId="35589" xr:uid="{00000000-0005-0000-0000-0000E6090000}"/>
    <cellStyle name="Normal 3 12 15" xfId="21505" xr:uid="{00000000-0005-0000-0000-0000E7090000}"/>
    <cellStyle name="Normal 3 12 16" xfId="39194" xr:uid="{00000000-0005-0000-0000-0000E8090000}"/>
    <cellStyle name="Normal 3 12 17" xfId="17823" xr:uid="{00000000-0005-0000-0000-0000E9090000}"/>
    <cellStyle name="Normal 3 12 2" xfId="250" xr:uid="{00000000-0005-0000-0000-0000EA090000}"/>
    <cellStyle name="Normal 3 12 2 10" xfId="10734" xr:uid="{00000000-0005-0000-0000-0000EB090000}"/>
    <cellStyle name="Normal 3 12 2 10 2" xfId="32105" xr:uid="{00000000-0005-0000-0000-0000EC090000}"/>
    <cellStyle name="Normal 3 12 2 11" xfId="14339" xr:uid="{00000000-0005-0000-0000-0000ED090000}"/>
    <cellStyle name="Normal 3 12 2 11 2" xfId="35710" xr:uid="{00000000-0005-0000-0000-0000EE090000}"/>
    <cellStyle name="Normal 3 12 2 12" xfId="21627" xr:uid="{00000000-0005-0000-0000-0000EF090000}"/>
    <cellStyle name="Normal 3 12 2 13" xfId="39315" xr:uid="{00000000-0005-0000-0000-0000F0090000}"/>
    <cellStyle name="Normal 3 12 2 14" xfId="17944" xr:uid="{00000000-0005-0000-0000-0000F1090000}"/>
    <cellStyle name="Normal 3 12 2 2" xfId="691" xr:uid="{00000000-0005-0000-0000-0000F2090000}"/>
    <cellStyle name="Normal 3 12 2 2 2" xfId="2243" xr:uid="{00000000-0005-0000-0000-0000F3090000}"/>
    <cellStyle name="Normal 3 12 2 2 2 2" xfId="5851" xr:uid="{00000000-0005-0000-0000-0000F4090000}"/>
    <cellStyle name="Normal 3 12 2 2 2 2 2" xfId="27222" xr:uid="{00000000-0005-0000-0000-0000F5090000}"/>
    <cellStyle name="Normal 3 12 2 2 2 3" xfId="9456" xr:uid="{00000000-0005-0000-0000-0000F6090000}"/>
    <cellStyle name="Normal 3 12 2 2 2 3 2" xfId="30827" xr:uid="{00000000-0005-0000-0000-0000F7090000}"/>
    <cellStyle name="Normal 3 12 2 2 2 4" xfId="13061" xr:uid="{00000000-0005-0000-0000-0000F8090000}"/>
    <cellStyle name="Normal 3 12 2 2 2 4 2" xfId="34432" xr:uid="{00000000-0005-0000-0000-0000F9090000}"/>
    <cellStyle name="Normal 3 12 2 2 2 5" xfId="16666" xr:uid="{00000000-0005-0000-0000-0000FA090000}"/>
    <cellStyle name="Normal 3 12 2 2 2 5 2" xfId="38037" xr:uid="{00000000-0005-0000-0000-0000FB090000}"/>
    <cellStyle name="Normal 3 12 2 2 2 6" xfId="23617" xr:uid="{00000000-0005-0000-0000-0000FC090000}"/>
    <cellStyle name="Normal 3 12 2 2 2 7" xfId="41642" xr:uid="{00000000-0005-0000-0000-0000FD090000}"/>
    <cellStyle name="Normal 3 12 2 2 2 8" xfId="20271" xr:uid="{00000000-0005-0000-0000-0000FE090000}"/>
    <cellStyle name="Normal 3 12 2 2 3" xfId="4301" xr:uid="{00000000-0005-0000-0000-0000FF090000}"/>
    <cellStyle name="Normal 3 12 2 2 3 2" xfId="25673" xr:uid="{00000000-0005-0000-0000-0000000A0000}"/>
    <cellStyle name="Normal 3 12 2 2 4" xfId="7907" xr:uid="{00000000-0005-0000-0000-0000010A0000}"/>
    <cellStyle name="Normal 3 12 2 2 4 2" xfId="29278" xr:uid="{00000000-0005-0000-0000-0000020A0000}"/>
    <cellStyle name="Normal 3 12 2 2 5" xfId="11512" xr:uid="{00000000-0005-0000-0000-0000030A0000}"/>
    <cellStyle name="Normal 3 12 2 2 5 2" xfId="32883" xr:uid="{00000000-0005-0000-0000-0000040A0000}"/>
    <cellStyle name="Normal 3 12 2 2 6" xfId="15117" xr:uid="{00000000-0005-0000-0000-0000050A0000}"/>
    <cellStyle name="Normal 3 12 2 2 6 2" xfId="36488" xr:uid="{00000000-0005-0000-0000-0000060A0000}"/>
    <cellStyle name="Normal 3 12 2 2 7" xfId="22068" xr:uid="{00000000-0005-0000-0000-0000070A0000}"/>
    <cellStyle name="Normal 3 12 2 2 8" xfId="40093" xr:uid="{00000000-0005-0000-0000-0000080A0000}"/>
    <cellStyle name="Normal 3 12 2 2 9" xfId="18722" xr:uid="{00000000-0005-0000-0000-0000090A0000}"/>
    <cellStyle name="Normal 3 12 2 3" xfId="1205" xr:uid="{00000000-0005-0000-0000-00000A0A0000}"/>
    <cellStyle name="Normal 3 12 2 3 2" xfId="2757" xr:uid="{00000000-0005-0000-0000-00000B0A0000}"/>
    <cellStyle name="Normal 3 12 2 3 2 2" xfId="6365" xr:uid="{00000000-0005-0000-0000-00000C0A0000}"/>
    <cellStyle name="Normal 3 12 2 3 2 2 2" xfId="27736" xr:uid="{00000000-0005-0000-0000-00000D0A0000}"/>
    <cellStyle name="Normal 3 12 2 3 2 3" xfId="9970" xr:uid="{00000000-0005-0000-0000-00000E0A0000}"/>
    <cellStyle name="Normal 3 12 2 3 2 3 2" xfId="31341" xr:uid="{00000000-0005-0000-0000-00000F0A0000}"/>
    <cellStyle name="Normal 3 12 2 3 2 4" xfId="13575" xr:uid="{00000000-0005-0000-0000-0000100A0000}"/>
    <cellStyle name="Normal 3 12 2 3 2 4 2" xfId="34946" xr:uid="{00000000-0005-0000-0000-0000110A0000}"/>
    <cellStyle name="Normal 3 12 2 3 2 5" xfId="17180" xr:uid="{00000000-0005-0000-0000-0000120A0000}"/>
    <cellStyle name="Normal 3 12 2 3 2 5 2" xfId="38551" xr:uid="{00000000-0005-0000-0000-0000130A0000}"/>
    <cellStyle name="Normal 3 12 2 3 2 6" xfId="24131" xr:uid="{00000000-0005-0000-0000-0000140A0000}"/>
    <cellStyle name="Normal 3 12 2 3 2 7" xfId="42156" xr:uid="{00000000-0005-0000-0000-0000150A0000}"/>
    <cellStyle name="Normal 3 12 2 3 2 8" xfId="20785" xr:uid="{00000000-0005-0000-0000-0000160A0000}"/>
    <cellStyle name="Normal 3 12 2 3 3" xfId="4815" xr:uid="{00000000-0005-0000-0000-0000170A0000}"/>
    <cellStyle name="Normal 3 12 2 3 3 2" xfId="26187" xr:uid="{00000000-0005-0000-0000-0000180A0000}"/>
    <cellStyle name="Normal 3 12 2 3 4" xfId="8421" xr:uid="{00000000-0005-0000-0000-0000190A0000}"/>
    <cellStyle name="Normal 3 12 2 3 4 2" xfId="29792" xr:uid="{00000000-0005-0000-0000-00001A0A0000}"/>
    <cellStyle name="Normal 3 12 2 3 5" xfId="12026" xr:uid="{00000000-0005-0000-0000-00001B0A0000}"/>
    <cellStyle name="Normal 3 12 2 3 5 2" xfId="33397" xr:uid="{00000000-0005-0000-0000-00001C0A0000}"/>
    <cellStyle name="Normal 3 12 2 3 6" xfId="15631" xr:uid="{00000000-0005-0000-0000-00001D0A0000}"/>
    <cellStyle name="Normal 3 12 2 3 6 2" xfId="37002" xr:uid="{00000000-0005-0000-0000-00001E0A0000}"/>
    <cellStyle name="Normal 3 12 2 3 7" xfId="22582" xr:uid="{00000000-0005-0000-0000-00001F0A0000}"/>
    <cellStyle name="Normal 3 12 2 3 8" xfId="40607" xr:uid="{00000000-0005-0000-0000-0000200A0000}"/>
    <cellStyle name="Normal 3 12 2 3 9" xfId="19236" xr:uid="{00000000-0005-0000-0000-0000210A0000}"/>
    <cellStyle name="Normal 3 12 2 4" xfId="1460" xr:uid="{00000000-0005-0000-0000-0000220A0000}"/>
    <cellStyle name="Normal 3 12 2 4 2" xfId="3009" xr:uid="{00000000-0005-0000-0000-0000230A0000}"/>
    <cellStyle name="Normal 3 12 2 4 2 2" xfId="6616" xr:uid="{00000000-0005-0000-0000-0000240A0000}"/>
    <cellStyle name="Normal 3 12 2 4 2 2 2" xfId="27987" xr:uid="{00000000-0005-0000-0000-0000250A0000}"/>
    <cellStyle name="Normal 3 12 2 4 2 3" xfId="10221" xr:uid="{00000000-0005-0000-0000-0000260A0000}"/>
    <cellStyle name="Normal 3 12 2 4 2 3 2" xfId="31592" xr:uid="{00000000-0005-0000-0000-0000270A0000}"/>
    <cellStyle name="Normal 3 12 2 4 2 4" xfId="13826" xr:uid="{00000000-0005-0000-0000-0000280A0000}"/>
    <cellStyle name="Normal 3 12 2 4 2 4 2" xfId="35197" xr:uid="{00000000-0005-0000-0000-0000290A0000}"/>
    <cellStyle name="Normal 3 12 2 4 2 5" xfId="17431" xr:uid="{00000000-0005-0000-0000-00002A0A0000}"/>
    <cellStyle name="Normal 3 12 2 4 2 5 2" xfId="38802" xr:uid="{00000000-0005-0000-0000-00002B0A0000}"/>
    <cellStyle name="Normal 3 12 2 4 2 6" xfId="24382" xr:uid="{00000000-0005-0000-0000-00002C0A0000}"/>
    <cellStyle name="Normal 3 12 2 4 2 7" xfId="42407" xr:uid="{00000000-0005-0000-0000-00002D0A0000}"/>
    <cellStyle name="Normal 3 12 2 4 2 8" xfId="21036" xr:uid="{00000000-0005-0000-0000-00002E0A0000}"/>
    <cellStyle name="Normal 3 12 2 4 3" xfId="5070" xr:uid="{00000000-0005-0000-0000-00002F0A0000}"/>
    <cellStyle name="Normal 3 12 2 4 3 2" xfId="26441" xr:uid="{00000000-0005-0000-0000-0000300A0000}"/>
    <cellStyle name="Normal 3 12 2 4 4" xfId="8675" xr:uid="{00000000-0005-0000-0000-0000310A0000}"/>
    <cellStyle name="Normal 3 12 2 4 4 2" xfId="30046" xr:uid="{00000000-0005-0000-0000-0000320A0000}"/>
    <cellStyle name="Normal 3 12 2 4 5" xfId="12280" xr:uid="{00000000-0005-0000-0000-0000330A0000}"/>
    <cellStyle name="Normal 3 12 2 4 5 2" xfId="33651" xr:uid="{00000000-0005-0000-0000-0000340A0000}"/>
    <cellStyle name="Normal 3 12 2 4 6" xfId="15885" xr:uid="{00000000-0005-0000-0000-0000350A0000}"/>
    <cellStyle name="Normal 3 12 2 4 6 2" xfId="37256" xr:uid="{00000000-0005-0000-0000-0000360A0000}"/>
    <cellStyle name="Normal 3 12 2 4 7" xfId="22836" xr:uid="{00000000-0005-0000-0000-0000370A0000}"/>
    <cellStyle name="Normal 3 12 2 4 8" xfId="40861" xr:uid="{00000000-0005-0000-0000-0000380A0000}"/>
    <cellStyle name="Normal 3 12 2 4 9" xfId="19490" xr:uid="{00000000-0005-0000-0000-0000390A0000}"/>
    <cellStyle name="Normal 3 12 2 5" xfId="1718" xr:uid="{00000000-0005-0000-0000-00003A0A0000}"/>
    <cellStyle name="Normal 3 12 2 5 2" xfId="5327" xr:uid="{00000000-0005-0000-0000-00003B0A0000}"/>
    <cellStyle name="Normal 3 12 2 5 2 2" xfId="26698" xr:uid="{00000000-0005-0000-0000-00003C0A0000}"/>
    <cellStyle name="Normal 3 12 2 5 3" xfId="8932" xr:uid="{00000000-0005-0000-0000-00003D0A0000}"/>
    <cellStyle name="Normal 3 12 2 5 3 2" xfId="30303" xr:uid="{00000000-0005-0000-0000-00003E0A0000}"/>
    <cellStyle name="Normal 3 12 2 5 4" xfId="12537" xr:uid="{00000000-0005-0000-0000-00003F0A0000}"/>
    <cellStyle name="Normal 3 12 2 5 4 2" xfId="33908" xr:uid="{00000000-0005-0000-0000-0000400A0000}"/>
    <cellStyle name="Normal 3 12 2 5 5" xfId="16142" xr:uid="{00000000-0005-0000-0000-0000410A0000}"/>
    <cellStyle name="Normal 3 12 2 5 5 2" xfId="37513" xr:uid="{00000000-0005-0000-0000-0000420A0000}"/>
    <cellStyle name="Normal 3 12 2 5 6" xfId="23093" xr:uid="{00000000-0005-0000-0000-0000430A0000}"/>
    <cellStyle name="Normal 3 12 2 5 7" xfId="41118" xr:uid="{00000000-0005-0000-0000-0000440A0000}"/>
    <cellStyle name="Normal 3 12 2 5 8" xfId="19747" xr:uid="{00000000-0005-0000-0000-0000450A0000}"/>
    <cellStyle name="Normal 3 12 2 6" xfId="3264" xr:uid="{00000000-0005-0000-0000-0000460A0000}"/>
    <cellStyle name="Normal 3 12 2 6 2" xfId="6870" xr:uid="{00000000-0005-0000-0000-0000470A0000}"/>
    <cellStyle name="Normal 3 12 2 6 2 2" xfId="28241" xr:uid="{00000000-0005-0000-0000-0000480A0000}"/>
    <cellStyle name="Normal 3 12 2 6 3" xfId="10475" xr:uid="{00000000-0005-0000-0000-0000490A0000}"/>
    <cellStyle name="Normal 3 12 2 6 3 2" xfId="31846" xr:uid="{00000000-0005-0000-0000-00004A0A0000}"/>
    <cellStyle name="Normal 3 12 2 6 4" xfId="14080" xr:uid="{00000000-0005-0000-0000-00004B0A0000}"/>
    <cellStyle name="Normal 3 12 2 6 4 2" xfId="35451" xr:uid="{00000000-0005-0000-0000-00004C0A0000}"/>
    <cellStyle name="Normal 3 12 2 6 5" xfId="17685" xr:uid="{00000000-0005-0000-0000-00004D0A0000}"/>
    <cellStyle name="Normal 3 12 2 6 5 2" xfId="39056" xr:uid="{00000000-0005-0000-0000-00004E0A0000}"/>
    <cellStyle name="Normal 3 12 2 6 6" xfId="24636" xr:uid="{00000000-0005-0000-0000-00004F0A0000}"/>
    <cellStyle name="Normal 3 12 2 6 7" xfId="42661" xr:uid="{00000000-0005-0000-0000-0000500A0000}"/>
    <cellStyle name="Normal 3 12 2 6 8" xfId="21290" xr:uid="{00000000-0005-0000-0000-0000510A0000}"/>
    <cellStyle name="Normal 3 12 2 7" xfId="3860" xr:uid="{00000000-0005-0000-0000-0000520A0000}"/>
    <cellStyle name="Normal 3 12 2 7 2" xfId="7466" xr:uid="{00000000-0005-0000-0000-0000530A0000}"/>
    <cellStyle name="Normal 3 12 2 7 2 2" xfId="28837" xr:uid="{00000000-0005-0000-0000-0000540A0000}"/>
    <cellStyle name="Normal 3 12 2 7 3" xfId="11071" xr:uid="{00000000-0005-0000-0000-0000550A0000}"/>
    <cellStyle name="Normal 3 12 2 7 3 2" xfId="32442" xr:uid="{00000000-0005-0000-0000-0000560A0000}"/>
    <cellStyle name="Normal 3 12 2 7 4" xfId="14676" xr:uid="{00000000-0005-0000-0000-0000570A0000}"/>
    <cellStyle name="Normal 3 12 2 7 4 2" xfId="36047" xr:uid="{00000000-0005-0000-0000-0000580A0000}"/>
    <cellStyle name="Normal 3 12 2 7 5" xfId="25232" xr:uid="{00000000-0005-0000-0000-0000590A0000}"/>
    <cellStyle name="Normal 3 12 2 7 6" xfId="39652" xr:uid="{00000000-0005-0000-0000-00005A0A0000}"/>
    <cellStyle name="Normal 3 12 2 7 7" xfId="18281" xr:uid="{00000000-0005-0000-0000-00005B0A0000}"/>
    <cellStyle name="Normal 3 12 2 8" xfId="3523" xr:uid="{00000000-0005-0000-0000-00005C0A0000}"/>
    <cellStyle name="Normal 3 12 2 8 2" xfId="24895" xr:uid="{00000000-0005-0000-0000-00005D0A0000}"/>
    <cellStyle name="Normal 3 12 2 9" xfId="7129" xr:uid="{00000000-0005-0000-0000-00005E0A0000}"/>
    <cellStyle name="Normal 3 12 2 9 2" xfId="28500" xr:uid="{00000000-0005-0000-0000-00005F0A0000}"/>
    <cellStyle name="Normal 3 12 3" xfId="371" xr:uid="{00000000-0005-0000-0000-0000600A0000}"/>
    <cellStyle name="Normal 3 12 3 10" xfId="18402" xr:uid="{00000000-0005-0000-0000-0000610A0000}"/>
    <cellStyle name="Normal 3 12 3 2" xfId="812" xr:uid="{00000000-0005-0000-0000-0000620A0000}"/>
    <cellStyle name="Normal 3 12 3 2 2" xfId="2364" xr:uid="{00000000-0005-0000-0000-0000630A0000}"/>
    <cellStyle name="Normal 3 12 3 2 2 2" xfId="5972" xr:uid="{00000000-0005-0000-0000-0000640A0000}"/>
    <cellStyle name="Normal 3 12 3 2 2 2 2" xfId="27343" xr:uid="{00000000-0005-0000-0000-0000650A0000}"/>
    <cellStyle name="Normal 3 12 3 2 2 3" xfId="9577" xr:uid="{00000000-0005-0000-0000-0000660A0000}"/>
    <cellStyle name="Normal 3 12 3 2 2 3 2" xfId="30948" xr:uid="{00000000-0005-0000-0000-0000670A0000}"/>
    <cellStyle name="Normal 3 12 3 2 2 4" xfId="13182" xr:uid="{00000000-0005-0000-0000-0000680A0000}"/>
    <cellStyle name="Normal 3 12 3 2 2 4 2" xfId="34553" xr:uid="{00000000-0005-0000-0000-0000690A0000}"/>
    <cellStyle name="Normal 3 12 3 2 2 5" xfId="16787" xr:uid="{00000000-0005-0000-0000-00006A0A0000}"/>
    <cellStyle name="Normal 3 12 3 2 2 5 2" xfId="38158" xr:uid="{00000000-0005-0000-0000-00006B0A0000}"/>
    <cellStyle name="Normal 3 12 3 2 2 6" xfId="23738" xr:uid="{00000000-0005-0000-0000-00006C0A0000}"/>
    <cellStyle name="Normal 3 12 3 2 2 7" xfId="41763" xr:uid="{00000000-0005-0000-0000-00006D0A0000}"/>
    <cellStyle name="Normal 3 12 3 2 2 8" xfId="20392" xr:uid="{00000000-0005-0000-0000-00006E0A0000}"/>
    <cellStyle name="Normal 3 12 3 2 3" xfId="4422" xr:uid="{00000000-0005-0000-0000-00006F0A0000}"/>
    <cellStyle name="Normal 3 12 3 2 3 2" xfId="25794" xr:uid="{00000000-0005-0000-0000-0000700A0000}"/>
    <cellStyle name="Normal 3 12 3 2 4" xfId="8028" xr:uid="{00000000-0005-0000-0000-0000710A0000}"/>
    <cellStyle name="Normal 3 12 3 2 4 2" xfId="29399" xr:uid="{00000000-0005-0000-0000-0000720A0000}"/>
    <cellStyle name="Normal 3 12 3 2 5" xfId="11633" xr:uid="{00000000-0005-0000-0000-0000730A0000}"/>
    <cellStyle name="Normal 3 12 3 2 5 2" xfId="33004" xr:uid="{00000000-0005-0000-0000-0000740A0000}"/>
    <cellStyle name="Normal 3 12 3 2 6" xfId="15238" xr:uid="{00000000-0005-0000-0000-0000750A0000}"/>
    <cellStyle name="Normal 3 12 3 2 6 2" xfId="36609" xr:uid="{00000000-0005-0000-0000-0000760A0000}"/>
    <cellStyle name="Normal 3 12 3 2 7" xfId="22189" xr:uid="{00000000-0005-0000-0000-0000770A0000}"/>
    <cellStyle name="Normal 3 12 3 2 8" xfId="40214" xr:uid="{00000000-0005-0000-0000-0000780A0000}"/>
    <cellStyle name="Normal 3 12 3 2 9" xfId="18843" xr:uid="{00000000-0005-0000-0000-0000790A0000}"/>
    <cellStyle name="Normal 3 12 3 3" xfId="1923" xr:uid="{00000000-0005-0000-0000-00007A0A0000}"/>
    <cellStyle name="Normal 3 12 3 3 2" xfId="5531" xr:uid="{00000000-0005-0000-0000-00007B0A0000}"/>
    <cellStyle name="Normal 3 12 3 3 2 2" xfId="26902" xr:uid="{00000000-0005-0000-0000-00007C0A0000}"/>
    <cellStyle name="Normal 3 12 3 3 3" xfId="9136" xr:uid="{00000000-0005-0000-0000-00007D0A0000}"/>
    <cellStyle name="Normal 3 12 3 3 3 2" xfId="30507" xr:uid="{00000000-0005-0000-0000-00007E0A0000}"/>
    <cellStyle name="Normal 3 12 3 3 4" xfId="12741" xr:uid="{00000000-0005-0000-0000-00007F0A0000}"/>
    <cellStyle name="Normal 3 12 3 3 4 2" xfId="34112" xr:uid="{00000000-0005-0000-0000-0000800A0000}"/>
    <cellStyle name="Normal 3 12 3 3 5" xfId="16346" xr:uid="{00000000-0005-0000-0000-0000810A0000}"/>
    <cellStyle name="Normal 3 12 3 3 5 2" xfId="37717" xr:uid="{00000000-0005-0000-0000-0000820A0000}"/>
    <cellStyle name="Normal 3 12 3 3 6" xfId="23297" xr:uid="{00000000-0005-0000-0000-0000830A0000}"/>
    <cellStyle name="Normal 3 12 3 3 7" xfId="41322" xr:uid="{00000000-0005-0000-0000-0000840A0000}"/>
    <cellStyle name="Normal 3 12 3 3 8" xfId="19951" xr:uid="{00000000-0005-0000-0000-0000850A0000}"/>
    <cellStyle name="Normal 3 12 3 4" xfId="3981" xr:uid="{00000000-0005-0000-0000-0000860A0000}"/>
    <cellStyle name="Normal 3 12 3 4 2" xfId="25353" xr:uid="{00000000-0005-0000-0000-0000870A0000}"/>
    <cellStyle name="Normal 3 12 3 5" xfId="7587" xr:uid="{00000000-0005-0000-0000-0000880A0000}"/>
    <cellStyle name="Normal 3 12 3 5 2" xfId="28958" xr:uid="{00000000-0005-0000-0000-0000890A0000}"/>
    <cellStyle name="Normal 3 12 3 6" xfId="11192" xr:uid="{00000000-0005-0000-0000-00008A0A0000}"/>
    <cellStyle name="Normal 3 12 3 6 2" xfId="32563" xr:uid="{00000000-0005-0000-0000-00008B0A0000}"/>
    <cellStyle name="Normal 3 12 3 7" xfId="14797" xr:uid="{00000000-0005-0000-0000-00008C0A0000}"/>
    <cellStyle name="Normal 3 12 3 7 2" xfId="36168" xr:uid="{00000000-0005-0000-0000-00008D0A0000}"/>
    <cellStyle name="Normal 3 12 3 8" xfId="21748" xr:uid="{00000000-0005-0000-0000-00008E0A0000}"/>
    <cellStyle name="Normal 3 12 3 9" xfId="39773" xr:uid="{00000000-0005-0000-0000-00008F0A0000}"/>
    <cellStyle name="Normal 3 12 4" xfId="569" xr:uid="{00000000-0005-0000-0000-0000900A0000}"/>
    <cellStyle name="Normal 3 12 4 2" xfId="2121" xr:uid="{00000000-0005-0000-0000-0000910A0000}"/>
    <cellStyle name="Normal 3 12 4 2 2" xfId="5729" xr:uid="{00000000-0005-0000-0000-0000920A0000}"/>
    <cellStyle name="Normal 3 12 4 2 2 2" xfId="27100" xr:uid="{00000000-0005-0000-0000-0000930A0000}"/>
    <cellStyle name="Normal 3 12 4 2 3" xfId="9334" xr:uid="{00000000-0005-0000-0000-0000940A0000}"/>
    <cellStyle name="Normal 3 12 4 2 3 2" xfId="30705" xr:uid="{00000000-0005-0000-0000-0000950A0000}"/>
    <cellStyle name="Normal 3 12 4 2 4" xfId="12939" xr:uid="{00000000-0005-0000-0000-0000960A0000}"/>
    <cellStyle name="Normal 3 12 4 2 4 2" xfId="34310" xr:uid="{00000000-0005-0000-0000-0000970A0000}"/>
    <cellStyle name="Normal 3 12 4 2 5" xfId="16544" xr:uid="{00000000-0005-0000-0000-0000980A0000}"/>
    <cellStyle name="Normal 3 12 4 2 5 2" xfId="37915" xr:uid="{00000000-0005-0000-0000-0000990A0000}"/>
    <cellStyle name="Normal 3 12 4 2 6" xfId="23495" xr:uid="{00000000-0005-0000-0000-00009A0A0000}"/>
    <cellStyle name="Normal 3 12 4 2 7" xfId="41520" xr:uid="{00000000-0005-0000-0000-00009B0A0000}"/>
    <cellStyle name="Normal 3 12 4 2 8" xfId="20149" xr:uid="{00000000-0005-0000-0000-00009C0A0000}"/>
    <cellStyle name="Normal 3 12 4 3" xfId="4179" xr:uid="{00000000-0005-0000-0000-00009D0A0000}"/>
    <cellStyle name="Normal 3 12 4 3 2" xfId="25551" xr:uid="{00000000-0005-0000-0000-00009E0A0000}"/>
    <cellStyle name="Normal 3 12 4 4" xfId="7785" xr:uid="{00000000-0005-0000-0000-00009F0A0000}"/>
    <cellStyle name="Normal 3 12 4 4 2" xfId="29156" xr:uid="{00000000-0005-0000-0000-0000A00A0000}"/>
    <cellStyle name="Normal 3 12 4 5" xfId="11390" xr:uid="{00000000-0005-0000-0000-0000A10A0000}"/>
    <cellStyle name="Normal 3 12 4 5 2" xfId="32761" xr:uid="{00000000-0005-0000-0000-0000A20A0000}"/>
    <cellStyle name="Normal 3 12 4 6" xfId="14995" xr:uid="{00000000-0005-0000-0000-0000A30A0000}"/>
    <cellStyle name="Normal 3 12 4 6 2" xfId="36366" xr:uid="{00000000-0005-0000-0000-0000A40A0000}"/>
    <cellStyle name="Normal 3 12 4 7" xfId="21946" xr:uid="{00000000-0005-0000-0000-0000A50A0000}"/>
    <cellStyle name="Normal 3 12 4 8" xfId="39971" xr:uid="{00000000-0005-0000-0000-0000A60A0000}"/>
    <cellStyle name="Normal 3 12 4 9" xfId="18600" xr:uid="{00000000-0005-0000-0000-0000A70A0000}"/>
    <cellStyle name="Normal 3 12 5" xfId="963" xr:uid="{00000000-0005-0000-0000-0000A80A0000}"/>
    <cellStyle name="Normal 3 12 5 2" xfId="2515" xr:uid="{00000000-0005-0000-0000-0000A90A0000}"/>
    <cellStyle name="Normal 3 12 5 2 2" xfId="6123" xr:uid="{00000000-0005-0000-0000-0000AA0A0000}"/>
    <cellStyle name="Normal 3 12 5 2 2 2" xfId="27494" xr:uid="{00000000-0005-0000-0000-0000AB0A0000}"/>
    <cellStyle name="Normal 3 12 5 2 3" xfId="9728" xr:uid="{00000000-0005-0000-0000-0000AC0A0000}"/>
    <cellStyle name="Normal 3 12 5 2 3 2" xfId="31099" xr:uid="{00000000-0005-0000-0000-0000AD0A0000}"/>
    <cellStyle name="Normal 3 12 5 2 4" xfId="13333" xr:uid="{00000000-0005-0000-0000-0000AE0A0000}"/>
    <cellStyle name="Normal 3 12 5 2 4 2" xfId="34704" xr:uid="{00000000-0005-0000-0000-0000AF0A0000}"/>
    <cellStyle name="Normal 3 12 5 2 5" xfId="16938" xr:uid="{00000000-0005-0000-0000-0000B00A0000}"/>
    <cellStyle name="Normal 3 12 5 2 5 2" xfId="38309" xr:uid="{00000000-0005-0000-0000-0000B10A0000}"/>
    <cellStyle name="Normal 3 12 5 2 6" xfId="23889" xr:uid="{00000000-0005-0000-0000-0000B20A0000}"/>
    <cellStyle name="Normal 3 12 5 2 7" xfId="41914" xr:uid="{00000000-0005-0000-0000-0000B30A0000}"/>
    <cellStyle name="Normal 3 12 5 2 8" xfId="20543" xr:uid="{00000000-0005-0000-0000-0000B40A0000}"/>
    <cellStyle name="Normal 3 12 5 3" xfId="4573" xr:uid="{00000000-0005-0000-0000-0000B50A0000}"/>
    <cellStyle name="Normal 3 12 5 3 2" xfId="25945" xr:uid="{00000000-0005-0000-0000-0000B60A0000}"/>
    <cellStyle name="Normal 3 12 5 4" xfId="8179" xr:uid="{00000000-0005-0000-0000-0000B70A0000}"/>
    <cellStyle name="Normal 3 12 5 4 2" xfId="29550" xr:uid="{00000000-0005-0000-0000-0000B80A0000}"/>
    <cellStyle name="Normal 3 12 5 5" xfId="11784" xr:uid="{00000000-0005-0000-0000-0000B90A0000}"/>
    <cellStyle name="Normal 3 12 5 5 2" xfId="33155" xr:uid="{00000000-0005-0000-0000-0000BA0A0000}"/>
    <cellStyle name="Normal 3 12 5 6" xfId="15389" xr:uid="{00000000-0005-0000-0000-0000BB0A0000}"/>
    <cellStyle name="Normal 3 12 5 6 2" xfId="36760" xr:uid="{00000000-0005-0000-0000-0000BC0A0000}"/>
    <cellStyle name="Normal 3 12 5 7" xfId="22340" xr:uid="{00000000-0005-0000-0000-0000BD0A0000}"/>
    <cellStyle name="Normal 3 12 5 8" xfId="40365" xr:uid="{00000000-0005-0000-0000-0000BE0A0000}"/>
    <cellStyle name="Normal 3 12 5 9" xfId="18994" xr:uid="{00000000-0005-0000-0000-0000BF0A0000}"/>
    <cellStyle name="Normal 3 12 6" xfId="1084" xr:uid="{00000000-0005-0000-0000-0000C00A0000}"/>
    <cellStyle name="Normal 3 12 6 2" xfId="2636" xr:uid="{00000000-0005-0000-0000-0000C10A0000}"/>
    <cellStyle name="Normal 3 12 6 2 2" xfId="6244" xr:uid="{00000000-0005-0000-0000-0000C20A0000}"/>
    <cellStyle name="Normal 3 12 6 2 2 2" xfId="27615" xr:uid="{00000000-0005-0000-0000-0000C30A0000}"/>
    <cellStyle name="Normal 3 12 6 2 3" xfId="9849" xr:uid="{00000000-0005-0000-0000-0000C40A0000}"/>
    <cellStyle name="Normal 3 12 6 2 3 2" xfId="31220" xr:uid="{00000000-0005-0000-0000-0000C50A0000}"/>
    <cellStyle name="Normal 3 12 6 2 4" xfId="13454" xr:uid="{00000000-0005-0000-0000-0000C60A0000}"/>
    <cellStyle name="Normal 3 12 6 2 4 2" xfId="34825" xr:uid="{00000000-0005-0000-0000-0000C70A0000}"/>
    <cellStyle name="Normal 3 12 6 2 5" xfId="17059" xr:uid="{00000000-0005-0000-0000-0000C80A0000}"/>
    <cellStyle name="Normal 3 12 6 2 5 2" xfId="38430" xr:uid="{00000000-0005-0000-0000-0000C90A0000}"/>
    <cellStyle name="Normal 3 12 6 2 6" xfId="24010" xr:uid="{00000000-0005-0000-0000-0000CA0A0000}"/>
    <cellStyle name="Normal 3 12 6 2 7" xfId="42035" xr:uid="{00000000-0005-0000-0000-0000CB0A0000}"/>
    <cellStyle name="Normal 3 12 6 2 8" xfId="20664" xr:uid="{00000000-0005-0000-0000-0000CC0A0000}"/>
    <cellStyle name="Normal 3 12 6 3" xfId="4694" xr:uid="{00000000-0005-0000-0000-0000CD0A0000}"/>
    <cellStyle name="Normal 3 12 6 3 2" xfId="26066" xr:uid="{00000000-0005-0000-0000-0000CE0A0000}"/>
    <cellStyle name="Normal 3 12 6 4" xfId="8300" xr:uid="{00000000-0005-0000-0000-0000CF0A0000}"/>
    <cellStyle name="Normal 3 12 6 4 2" xfId="29671" xr:uid="{00000000-0005-0000-0000-0000D00A0000}"/>
    <cellStyle name="Normal 3 12 6 5" xfId="11905" xr:uid="{00000000-0005-0000-0000-0000D10A0000}"/>
    <cellStyle name="Normal 3 12 6 5 2" xfId="33276" xr:uid="{00000000-0005-0000-0000-0000D20A0000}"/>
    <cellStyle name="Normal 3 12 6 6" xfId="15510" xr:uid="{00000000-0005-0000-0000-0000D30A0000}"/>
    <cellStyle name="Normal 3 12 6 6 2" xfId="36881" xr:uid="{00000000-0005-0000-0000-0000D40A0000}"/>
    <cellStyle name="Normal 3 12 6 7" xfId="22461" xr:uid="{00000000-0005-0000-0000-0000D50A0000}"/>
    <cellStyle name="Normal 3 12 6 8" xfId="40486" xr:uid="{00000000-0005-0000-0000-0000D60A0000}"/>
    <cellStyle name="Normal 3 12 6 9" xfId="19115" xr:uid="{00000000-0005-0000-0000-0000D70A0000}"/>
    <cellStyle name="Normal 3 12 7" xfId="1339" xr:uid="{00000000-0005-0000-0000-0000D80A0000}"/>
    <cellStyle name="Normal 3 12 7 2" xfId="2888" xr:uid="{00000000-0005-0000-0000-0000D90A0000}"/>
    <cellStyle name="Normal 3 12 7 2 2" xfId="6495" xr:uid="{00000000-0005-0000-0000-0000DA0A0000}"/>
    <cellStyle name="Normal 3 12 7 2 2 2" xfId="27866" xr:uid="{00000000-0005-0000-0000-0000DB0A0000}"/>
    <cellStyle name="Normal 3 12 7 2 3" xfId="10100" xr:uid="{00000000-0005-0000-0000-0000DC0A0000}"/>
    <cellStyle name="Normal 3 12 7 2 3 2" xfId="31471" xr:uid="{00000000-0005-0000-0000-0000DD0A0000}"/>
    <cellStyle name="Normal 3 12 7 2 4" xfId="13705" xr:uid="{00000000-0005-0000-0000-0000DE0A0000}"/>
    <cellStyle name="Normal 3 12 7 2 4 2" xfId="35076" xr:uid="{00000000-0005-0000-0000-0000DF0A0000}"/>
    <cellStyle name="Normal 3 12 7 2 5" xfId="17310" xr:uid="{00000000-0005-0000-0000-0000E00A0000}"/>
    <cellStyle name="Normal 3 12 7 2 5 2" xfId="38681" xr:uid="{00000000-0005-0000-0000-0000E10A0000}"/>
    <cellStyle name="Normal 3 12 7 2 6" xfId="24261" xr:uid="{00000000-0005-0000-0000-0000E20A0000}"/>
    <cellStyle name="Normal 3 12 7 2 7" xfId="42286" xr:uid="{00000000-0005-0000-0000-0000E30A0000}"/>
    <cellStyle name="Normal 3 12 7 2 8" xfId="20915" xr:uid="{00000000-0005-0000-0000-0000E40A0000}"/>
    <cellStyle name="Normal 3 12 7 3" xfId="4949" xr:uid="{00000000-0005-0000-0000-0000E50A0000}"/>
    <cellStyle name="Normal 3 12 7 3 2" xfId="26320" xr:uid="{00000000-0005-0000-0000-0000E60A0000}"/>
    <cellStyle name="Normal 3 12 7 4" xfId="8554" xr:uid="{00000000-0005-0000-0000-0000E70A0000}"/>
    <cellStyle name="Normal 3 12 7 4 2" xfId="29925" xr:uid="{00000000-0005-0000-0000-0000E80A0000}"/>
    <cellStyle name="Normal 3 12 7 5" xfId="12159" xr:uid="{00000000-0005-0000-0000-0000E90A0000}"/>
    <cellStyle name="Normal 3 12 7 5 2" xfId="33530" xr:uid="{00000000-0005-0000-0000-0000EA0A0000}"/>
    <cellStyle name="Normal 3 12 7 6" xfId="15764" xr:uid="{00000000-0005-0000-0000-0000EB0A0000}"/>
    <cellStyle name="Normal 3 12 7 6 2" xfId="37135" xr:uid="{00000000-0005-0000-0000-0000EC0A0000}"/>
    <cellStyle name="Normal 3 12 7 7" xfId="22715" xr:uid="{00000000-0005-0000-0000-0000ED0A0000}"/>
    <cellStyle name="Normal 3 12 7 8" xfId="40740" xr:uid="{00000000-0005-0000-0000-0000EE0A0000}"/>
    <cellStyle name="Normal 3 12 7 9" xfId="19369" xr:uid="{00000000-0005-0000-0000-0000EF0A0000}"/>
    <cellStyle name="Normal 3 12 8" xfId="1597" xr:uid="{00000000-0005-0000-0000-0000F00A0000}"/>
    <cellStyle name="Normal 3 12 8 2" xfId="5206" xr:uid="{00000000-0005-0000-0000-0000F10A0000}"/>
    <cellStyle name="Normal 3 12 8 2 2" xfId="26577" xr:uid="{00000000-0005-0000-0000-0000F20A0000}"/>
    <cellStyle name="Normal 3 12 8 3" xfId="8811" xr:uid="{00000000-0005-0000-0000-0000F30A0000}"/>
    <cellStyle name="Normal 3 12 8 3 2" xfId="30182" xr:uid="{00000000-0005-0000-0000-0000F40A0000}"/>
    <cellStyle name="Normal 3 12 8 4" xfId="12416" xr:uid="{00000000-0005-0000-0000-0000F50A0000}"/>
    <cellStyle name="Normal 3 12 8 4 2" xfId="33787" xr:uid="{00000000-0005-0000-0000-0000F60A0000}"/>
    <cellStyle name="Normal 3 12 8 5" xfId="16021" xr:uid="{00000000-0005-0000-0000-0000F70A0000}"/>
    <cellStyle name="Normal 3 12 8 5 2" xfId="37392" xr:uid="{00000000-0005-0000-0000-0000F80A0000}"/>
    <cellStyle name="Normal 3 12 8 6" xfId="22972" xr:uid="{00000000-0005-0000-0000-0000F90A0000}"/>
    <cellStyle name="Normal 3 12 8 7" xfId="40997" xr:uid="{00000000-0005-0000-0000-0000FA0A0000}"/>
    <cellStyle name="Normal 3 12 8 8" xfId="19626" xr:uid="{00000000-0005-0000-0000-0000FB0A0000}"/>
    <cellStyle name="Normal 3 12 9" xfId="3143" xr:uid="{00000000-0005-0000-0000-0000FC0A0000}"/>
    <cellStyle name="Normal 3 12 9 2" xfId="6749" xr:uid="{00000000-0005-0000-0000-0000FD0A0000}"/>
    <cellStyle name="Normal 3 12 9 2 2" xfId="28120" xr:uid="{00000000-0005-0000-0000-0000FE0A0000}"/>
    <cellStyle name="Normal 3 12 9 3" xfId="10354" xr:uid="{00000000-0005-0000-0000-0000FF0A0000}"/>
    <cellStyle name="Normal 3 12 9 3 2" xfId="31725" xr:uid="{00000000-0005-0000-0000-0000000B0000}"/>
    <cellStyle name="Normal 3 12 9 4" xfId="13959" xr:uid="{00000000-0005-0000-0000-0000010B0000}"/>
    <cellStyle name="Normal 3 12 9 4 2" xfId="35330" xr:uid="{00000000-0005-0000-0000-0000020B0000}"/>
    <cellStyle name="Normal 3 12 9 5" xfId="17564" xr:uid="{00000000-0005-0000-0000-0000030B0000}"/>
    <cellStyle name="Normal 3 12 9 5 2" xfId="38935" xr:uid="{00000000-0005-0000-0000-0000040B0000}"/>
    <cellStyle name="Normal 3 12 9 6" xfId="24515" xr:uid="{00000000-0005-0000-0000-0000050B0000}"/>
    <cellStyle name="Normal 3 12 9 7" xfId="42540" xr:uid="{00000000-0005-0000-0000-0000060B0000}"/>
    <cellStyle name="Normal 3 12 9 8" xfId="21169" xr:uid="{00000000-0005-0000-0000-0000070B0000}"/>
    <cellStyle name="Normal 3 13" xfId="13" xr:uid="{00000000-0005-0000-0000-0000080B0000}"/>
    <cellStyle name="Normal 3 13 10" xfId="7231" xr:uid="{00000000-0005-0000-0000-0000090B0000}"/>
    <cellStyle name="Normal 3 13 10 2" xfId="28602" xr:uid="{00000000-0005-0000-0000-00000A0B0000}"/>
    <cellStyle name="Normal 3 13 11" xfId="10836" xr:uid="{00000000-0005-0000-0000-00000B0B0000}"/>
    <cellStyle name="Normal 3 13 11 2" xfId="32207" xr:uid="{00000000-0005-0000-0000-00000C0B0000}"/>
    <cellStyle name="Normal 3 13 12" xfId="14441" xr:uid="{00000000-0005-0000-0000-00000D0B0000}"/>
    <cellStyle name="Normal 3 13 12 2" xfId="35812" xr:uid="{00000000-0005-0000-0000-00000E0B0000}"/>
    <cellStyle name="Normal 3 13 13" xfId="21483" xr:uid="{00000000-0005-0000-0000-00000F0B0000}"/>
    <cellStyle name="Normal 3 13 14" xfId="39417" xr:uid="{00000000-0005-0000-0000-0000100B0000}"/>
    <cellStyle name="Normal 3 13 15" xfId="18046" xr:uid="{00000000-0005-0000-0000-0000110B0000}"/>
    <cellStyle name="Normal 3 13 16" xfId="106" xr:uid="{00000000-0005-0000-0000-0000120B0000}"/>
    <cellStyle name="Normal 3 13 17" xfId="42781" xr:uid="{CD7F53C1-7A91-4AB9-9882-990FAFCB941C}"/>
    <cellStyle name="Normal 3 13 2" xfId="228" xr:uid="{00000000-0005-0000-0000-0000130B0000}"/>
    <cellStyle name="Normal 3 13 2 10" xfId="18259" xr:uid="{00000000-0005-0000-0000-0000140B0000}"/>
    <cellStyle name="Normal 3 13 2 2" xfId="669" xr:uid="{00000000-0005-0000-0000-0000150B0000}"/>
    <cellStyle name="Normal 3 13 2 2 2" xfId="2221" xr:uid="{00000000-0005-0000-0000-0000160B0000}"/>
    <cellStyle name="Normal 3 13 2 2 2 2" xfId="5829" xr:uid="{00000000-0005-0000-0000-0000170B0000}"/>
    <cellStyle name="Normal 3 13 2 2 2 2 2" xfId="27200" xr:uid="{00000000-0005-0000-0000-0000180B0000}"/>
    <cellStyle name="Normal 3 13 2 2 2 3" xfId="9434" xr:uid="{00000000-0005-0000-0000-0000190B0000}"/>
    <cellStyle name="Normal 3 13 2 2 2 3 2" xfId="30805" xr:uid="{00000000-0005-0000-0000-00001A0B0000}"/>
    <cellStyle name="Normal 3 13 2 2 2 4" xfId="13039" xr:uid="{00000000-0005-0000-0000-00001B0B0000}"/>
    <cellStyle name="Normal 3 13 2 2 2 4 2" xfId="34410" xr:uid="{00000000-0005-0000-0000-00001C0B0000}"/>
    <cellStyle name="Normal 3 13 2 2 2 5" xfId="16644" xr:uid="{00000000-0005-0000-0000-00001D0B0000}"/>
    <cellStyle name="Normal 3 13 2 2 2 5 2" xfId="38015" xr:uid="{00000000-0005-0000-0000-00001E0B0000}"/>
    <cellStyle name="Normal 3 13 2 2 2 6" xfId="23595" xr:uid="{00000000-0005-0000-0000-00001F0B0000}"/>
    <cellStyle name="Normal 3 13 2 2 2 7" xfId="41620" xr:uid="{00000000-0005-0000-0000-0000200B0000}"/>
    <cellStyle name="Normal 3 13 2 2 2 8" xfId="20249" xr:uid="{00000000-0005-0000-0000-0000210B0000}"/>
    <cellStyle name="Normal 3 13 2 2 3" xfId="4279" xr:uid="{00000000-0005-0000-0000-0000220B0000}"/>
    <cellStyle name="Normal 3 13 2 2 3 2" xfId="25651" xr:uid="{00000000-0005-0000-0000-0000230B0000}"/>
    <cellStyle name="Normal 3 13 2 2 4" xfId="7885" xr:uid="{00000000-0005-0000-0000-0000240B0000}"/>
    <cellStyle name="Normal 3 13 2 2 4 2" xfId="29256" xr:uid="{00000000-0005-0000-0000-0000250B0000}"/>
    <cellStyle name="Normal 3 13 2 2 5" xfId="11490" xr:uid="{00000000-0005-0000-0000-0000260B0000}"/>
    <cellStyle name="Normal 3 13 2 2 5 2" xfId="32861" xr:uid="{00000000-0005-0000-0000-0000270B0000}"/>
    <cellStyle name="Normal 3 13 2 2 6" xfId="15095" xr:uid="{00000000-0005-0000-0000-0000280B0000}"/>
    <cellStyle name="Normal 3 13 2 2 6 2" xfId="36466" xr:uid="{00000000-0005-0000-0000-0000290B0000}"/>
    <cellStyle name="Normal 3 13 2 2 7" xfId="22046" xr:uid="{00000000-0005-0000-0000-00002A0B0000}"/>
    <cellStyle name="Normal 3 13 2 2 8" xfId="40071" xr:uid="{00000000-0005-0000-0000-00002B0B0000}"/>
    <cellStyle name="Normal 3 13 2 2 9" xfId="18700" xr:uid="{00000000-0005-0000-0000-00002C0B0000}"/>
    <cellStyle name="Normal 3 13 2 3" xfId="1844" xr:uid="{00000000-0005-0000-0000-00002D0B0000}"/>
    <cellStyle name="Normal 3 13 2 3 2" xfId="5452" xr:uid="{00000000-0005-0000-0000-00002E0B0000}"/>
    <cellStyle name="Normal 3 13 2 3 2 2" xfId="26823" xr:uid="{00000000-0005-0000-0000-00002F0B0000}"/>
    <cellStyle name="Normal 3 13 2 3 3" xfId="9057" xr:uid="{00000000-0005-0000-0000-0000300B0000}"/>
    <cellStyle name="Normal 3 13 2 3 3 2" xfId="30428" xr:uid="{00000000-0005-0000-0000-0000310B0000}"/>
    <cellStyle name="Normal 3 13 2 3 4" xfId="12662" xr:uid="{00000000-0005-0000-0000-0000320B0000}"/>
    <cellStyle name="Normal 3 13 2 3 4 2" xfId="34033" xr:uid="{00000000-0005-0000-0000-0000330B0000}"/>
    <cellStyle name="Normal 3 13 2 3 5" xfId="16267" xr:uid="{00000000-0005-0000-0000-0000340B0000}"/>
    <cellStyle name="Normal 3 13 2 3 5 2" xfId="37638" xr:uid="{00000000-0005-0000-0000-0000350B0000}"/>
    <cellStyle name="Normal 3 13 2 3 6" xfId="23218" xr:uid="{00000000-0005-0000-0000-0000360B0000}"/>
    <cellStyle name="Normal 3 13 2 3 7" xfId="41243" xr:uid="{00000000-0005-0000-0000-0000370B0000}"/>
    <cellStyle name="Normal 3 13 2 3 8" xfId="19872" xr:uid="{00000000-0005-0000-0000-0000380B0000}"/>
    <cellStyle name="Normal 3 13 2 4" xfId="3838" xr:uid="{00000000-0005-0000-0000-0000390B0000}"/>
    <cellStyle name="Normal 3 13 2 4 2" xfId="25210" xr:uid="{00000000-0005-0000-0000-00003A0B0000}"/>
    <cellStyle name="Normal 3 13 2 5" xfId="7444" xr:uid="{00000000-0005-0000-0000-00003B0B0000}"/>
    <cellStyle name="Normal 3 13 2 5 2" xfId="28815" xr:uid="{00000000-0005-0000-0000-00003C0B0000}"/>
    <cellStyle name="Normal 3 13 2 6" xfId="11049" xr:uid="{00000000-0005-0000-0000-00003D0B0000}"/>
    <cellStyle name="Normal 3 13 2 6 2" xfId="32420" xr:uid="{00000000-0005-0000-0000-00003E0B0000}"/>
    <cellStyle name="Normal 3 13 2 7" xfId="14654" xr:uid="{00000000-0005-0000-0000-00003F0B0000}"/>
    <cellStyle name="Normal 3 13 2 7 2" xfId="36025" xr:uid="{00000000-0005-0000-0000-0000400B0000}"/>
    <cellStyle name="Normal 3 13 2 8" xfId="21605" xr:uid="{00000000-0005-0000-0000-0000410B0000}"/>
    <cellStyle name="Normal 3 13 2 9" xfId="39630" xr:uid="{00000000-0005-0000-0000-0000420B0000}"/>
    <cellStyle name="Normal 3 13 3" xfId="547" xr:uid="{00000000-0005-0000-0000-0000430B0000}"/>
    <cellStyle name="Normal 3 13 3 2" xfId="2099" xr:uid="{00000000-0005-0000-0000-0000440B0000}"/>
    <cellStyle name="Normal 3 13 3 2 2" xfId="5707" xr:uid="{00000000-0005-0000-0000-0000450B0000}"/>
    <cellStyle name="Normal 3 13 3 2 2 2" xfId="27078" xr:uid="{00000000-0005-0000-0000-0000460B0000}"/>
    <cellStyle name="Normal 3 13 3 2 3" xfId="9312" xr:uid="{00000000-0005-0000-0000-0000470B0000}"/>
    <cellStyle name="Normal 3 13 3 2 3 2" xfId="30683" xr:uid="{00000000-0005-0000-0000-0000480B0000}"/>
    <cellStyle name="Normal 3 13 3 2 4" xfId="12917" xr:uid="{00000000-0005-0000-0000-0000490B0000}"/>
    <cellStyle name="Normal 3 13 3 2 4 2" xfId="34288" xr:uid="{00000000-0005-0000-0000-00004A0B0000}"/>
    <cellStyle name="Normal 3 13 3 2 5" xfId="16522" xr:uid="{00000000-0005-0000-0000-00004B0B0000}"/>
    <cellStyle name="Normal 3 13 3 2 5 2" xfId="37893" xr:uid="{00000000-0005-0000-0000-00004C0B0000}"/>
    <cellStyle name="Normal 3 13 3 2 6" xfId="23473" xr:uid="{00000000-0005-0000-0000-00004D0B0000}"/>
    <cellStyle name="Normal 3 13 3 2 7" xfId="41498" xr:uid="{00000000-0005-0000-0000-00004E0B0000}"/>
    <cellStyle name="Normal 3 13 3 2 8" xfId="20127" xr:uid="{00000000-0005-0000-0000-00004F0B0000}"/>
    <cellStyle name="Normal 3 13 3 3" xfId="4157" xr:uid="{00000000-0005-0000-0000-0000500B0000}"/>
    <cellStyle name="Normal 3 13 3 3 2" xfId="25529" xr:uid="{00000000-0005-0000-0000-0000510B0000}"/>
    <cellStyle name="Normal 3 13 3 4" xfId="7763" xr:uid="{00000000-0005-0000-0000-0000520B0000}"/>
    <cellStyle name="Normal 3 13 3 4 2" xfId="29134" xr:uid="{00000000-0005-0000-0000-0000530B0000}"/>
    <cellStyle name="Normal 3 13 3 5" xfId="11368" xr:uid="{00000000-0005-0000-0000-0000540B0000}"/>
    <cellStyle name="Normal 3 13 3 5 2" xfId="32739" xr:uid="{00000000-0005-0000-0000-0000550B0000}"/>
    <cellStyle name="Normal 3 13 3 6" xfId="14973" xr:uid="{00000000-0005-0000-0000-0000560B0000}"/>
    <cellStyle name="Normal 3 13 3 6 2" xfId="36344" xr:uid="{00000000-0005-0000-0000-0000570B0000}"/>
    <cellStyle name="Normal 3 13 3 7" xfId="21924" xr:uid="{00000000-0005-0000-0000-0000580B0000}"/>
    <cellStyle name="Normal 3 13 3 8" xfId="39949" xr:uid="{00000000-0005-0000-0000-0000590B0000}"/>
    <cellStyle name="Normal 3 13 3 9" xfId="18578" xr:uid="{00000000-0005-0000-0000-00005A0B0000}"/>
    <cellStyle name="Normal 3 13 4" xfId="22" xr:uid="{00000000-0005-0000-0000-00005B0B0000}"/>
    <cellStyle name="Normal 3 13 4 10" xfId="1307" xr:uid="{00000000-0005-0000-0000-00005C0B0000}"/>
    <cellStyle name="Normal 3 13 4 2" xfId="2856" xr:uid="{00000000-0005-0000-0000-00005D0B0000}"/>
    <cellStyle name="Normal 3 13 4 2 2" xfId="6464" xr:uid="{00000000-0005-0000-0000-00005E0B0000}"/>
    <cellStyle name="Normal 3 13 4 2 2 2" xfId="27835" xr:uid="{00000000-0005-0000-0000-00005F0B0000}"/>
    <cellStyle name="Normal 3 13 4 2 3" xfId="10069" xr:uid="{00000000-0005-0000-0000-0000600B0000}"/>
    <cellStyle name="Normal 3 13 4 2 3 2" xfId="31440" xr:uid="{00000000-0005-0000-0000-0000610B0000}"/>
    <cellStyle name="Normal 3 13 4 2 4" xfId="13674" xr:uid="{00000000-0005-0000-0000-0000620B0000}"/>
    <cellStyle name="Normal 3 13 4 2 4 2" xfId="35045" xr:uid="{00000000-0005-0000-0000-0000630B0000}"/>
    <cellStyle name="Normal 3 13 4 2 5" xfId="17279" xr:uid="{00000000-0005-0000-0000-0000640B0000}"/>
    <cellStyle name="Normal 3 13 4 2 5 2" xfId="38650" xr:uid="{00000000-0005-0000-0000-0000650B0000}"/>
    <cellStyle name="Normal 3 13 4 2 6" xfId="24230" xr:uid="{00000000-0005-0000-0000-0000660B0000}"/>
    <cellStyle name="Normal 3 13 4 2 7" xfId="42255" xr:uid="{00000000-0005-0000-0000-0000670B0000}"/>
    <cellStyle name="Normal 3 13 4 2 8" xfId="20884" xr:uid="{00000000-0005-0000-0000-0000680B0000}"/>
    <cellStyle name="Normal 3 13 4 3" xfId="4917" xr:uid="{00000000-0005-0000-0000-0000690B0000}"/>
    <cellStyle name="Normal 3 13 4 3 2" xfId="26289" xr:uid="{00000000-0005-0000-0000-00006A0B0000}"/>
    <cellStyle name="Normal 3 13 4 4" xfId="8523" xr:uid="{00000000-0005-0000-0000-00006B0B0000}"/>
    <cellStyle name="Normal 3 13 4 4 2" xfId="29894" xr:uid="{00000000-0005-0000-0000-00006C0B0000}"/>
    <cellStyle name="Normal 3 13 4 5" xfId="12128" xr:uid="{00000000-0005-0000-0000-00006D0B0000}"/>
    <cellStyle name="Normal 3 13 4 5 2" xfId="33499" xr:uid="{00000000-0005-0000-0000-00006E0B0000}"/>
    <cellStyle name="Normal 3 13 4 6" xfId="15733" xr:uid="{00000000-0005-0000-0000-00006F0B0000}"/>
    <cellStyle name="Normal 3 13 4 6 2" xfId="37104" xr:uid="{00000000-0005-0000-0000-0000700B0000}"/>
    <cellStyle name="Normal 3 13 4 7" xfId="22684" xr:uid="{00000000-0005-0000-0000-0000710B0000}"/>
    <cellStyle name="Normal 3 13 4 8" xfId="40709" xr:uid="{00000000-0005-0000-0000-0000720B0000}"/>
    <cellStyle name="Normal 3 13 4 9" xfId="19338" xr:uid="{00000000-0005-0000-0000-0000730B0000}"/>
    <cellStyle name="Normal 3 13 5" xfId="1562" xr:uid="{00000000-0005-0000-0000-0000740B0000}"/>
    <cellStyle name="Normal 3 13 5 2" xfId="3111" xr:uid="{00000000-0005-0000-0000-0000750B0000}"/>
    <cellStyle name="Normal 3 13 5 2 2" xfId="6718" xr:uid="{00000000-0005-0000-0000-0000760B0000}"/>
    <cellStyle name="Normal 3 13 5 2 2 2" xfId="28089" xr:uid="{00000000-0005-0000-0000-0000770B0000}"/>
    <cellStyle name="Normal 3 13 5 2 3" xfId="10323" xr:uid="{00000000-0005-0000-0000-0000780B0000}"/>
    <cellStyle name="Normal 3 13 5 2 3 2" xfId="31694" xr:uid="{00000000-0005-0000-0000-0000790B0000}"/>
    <cellStyle name="Normal 3 13 5 2 4" xfId="13928" xr:uid="{00000000-0005-0000-0000-00007A0B0000}"/>
    <cellStyle name="Normal 3 13 5 2 4 2" xfId="35299" xr:uid="{00000000-0005-0000-0000-00007B0B0000}"/>
    <cellStyle name="Normal 3 13 5 2 5" xfId="17533" xr:uid="{00000000-0005-0000-0000-00007C0B0000}"/>
    <cellStyle name="Normal 3 13 5 2 5 2" xfId="38904" xr:uid="{00000000-0005-0000-0000-00007D0B0000}"/>
    <cellStyle name="Normal 3 13 5 2 6" xfId="24484" xr:uid="{00000000-0005-0000-0000-00007E0B0000}"/>
    <cellStyle name="Normal 3 13 5 2 7" xfId="42509" xr:uid="{00000000-0005-0000-0000-00007F0B0000}"/>
    <cellStyle name="Normal 3 13 5 2 8" xfId="21138" xr:uid="{00000000-0005-0000-0000-0000800B0000}"/>
    <cellStyle name="Normal 3 13 5 3" xfId="5172" xr:uid="{00000000-0005-0000-0000-0000810B0000}"/>
    <cellStyle name="Normal 3 13 5 3 2" xfId="26543" xr:uid="{00000000-0005-0000-0000-0000820B0000}"/>
    <cellStyle name="Normal 3 13 5 4" xfId="8777" xr:uid="{00000000-0005-0000-0000-0000830B0000}"/>
    <cellStyle name="Normal 3 13 5 4 2" xfId="30148" xr:uid="{00000000-0005-0000-0000-0000840B0000}"/>
    <cellStyle name="Normal 3 13 5 5" xfId="12382" xr:uid="{00000000-0005-0000-0000-0000850B0000}"/>
    <cellStyle name="Normal 3 13 5 5 2" xfId="33753" xr:uid="{00000000-0005-0000-0000-0000860B0000}"/>
    <cellStyle name="Normal 3 13 5 6" xfId="15987" xr:uid="{00000000-0005-0000-0000-0000870B0000}"/>
    <cellStyle name="Normal 3 13 5 6 2" xfId="37358" xr:uid="{00000000-0005-0000-0000-0000880B0000}"/>
    <cellStyle name="Normal 3 13 5 7" xfId="22938" xr:uid="{00000000-0005-0000-0000-0000890B0000}"/>
    <cellStyle name="Normal 3 13 5 8" xfId="40963" xr:uid="{00000000-0005-0000-0000-00008A0B0000}"/>
    <cellStyle name="Normal 3 13 5 9" xfId="19592" xr:uid="{00000000-0005-0000-0000-00008B0B0000}"/>
    <cellStyle name="Normal 3 13 6" xfId="1820" xr:uid="{00000000-0005-0000-0000-00008C0B0000}"/>
    <cellStyle name="Normal 3 13 6 2" xfId="5429" xr:uid="{00000000-0005-0000-0000-00008D0B0000}"/>
    <cellStyle name="Normal 3 13 6 2 2" xfId="26800" xr:uid="{00000000-0005-0000-0000-00008E0B0000}"/>
    <cellStyle name="Normal 3 13 6 3" xfId="9034" xr:uid="{00000000-0005-0000-0000-00008F0B0000}"/>
    <cellStyle name="Normal 3 13 6 3 2" xfId="30405" xr:uid="{00000000-0005-0000-0000-0000900B0000}"/>
    <cellStyle name="Normal 3 13 6 4" xfId="12639" xr:uid="{00000000-0005-0000-0000-0000910B0000}"/>
    <cellStyle name="Normal 3 13 6 4 2" xfId="34010" xr:uid="{00000000-0005-0000-0000-0000920B0000}"/>
    <cellStyle name="Normal 3 13 6 5" xfId="16244" xr:uid="{00000000-0005-0000-0000-0000930B0000}"/>
    <cellStyle name="Normal 3 13 6 5 2" xfId="37615" xr:uid="{00000000-0005-0000-0000-0000940B0000}"/>
    <cellStyle name="Normal 3 13 6 6" xfId="23195" xr:uid="{00000000-0005-0000-0000-0000950B0000}"/>
    <cellStyle name="Normal 3 13 6 7" xfId="41220" xr:uid="{00000000-0005-0000-0000-0000960B0000}"/>
    <cellStyle name="Normal 3 13 6 8" xfId="19849" xr:uid="{00000000-0005-0000-0000-0000970B0000}"/>
    <cellStyle name="Normal 3 13 7" xfId="3366" xr:uid="{00000000-0005-0000-0000-0000980B0000}"/>
    <cellStyle name="Normal 3 13 7 2" xfId="6972" xr:uid="{00000000-0005-0000-0000-0000990B0000}"/>
    <cellStyle name="Normal 3 13 7 2 2" xfId="28343" xr:uid="{00000000-0005-0000-0000-00009A0B0000}"/>
    <cellStyle name="Normal 3 13 7 3" xfId="10577" xr:uid="{00000000-0005-0000-0000-00009B0B0000}"/>
    <cellStyle name="Normal 3 13 7 3 2" xfId="31948" xr:uid="{00000000-0005-0000-0000-00009C0B0000}"/>
    <cellStyle name="Normal 3 13 7 4" xfId="14182" xr:uid="{00000000-0005-0000-0000-00009D0B0000}"/>
    <cellStyle name="Normal 3 13 7 4 2" xfId="35553" xr:uid="{00000000-0005-0000-0000-00009E0B0000}"/>
    <cellStyle name="Normal 3 13 7 5" xfId="17787" xr:uid="{00000000-0005-0000-0000-00009F0B0000}"/>
    <cellStyle name="Normal 3 13 7 5 2" xfId="39158" xr:uid="{00000000-0005-0000-0000-0000A00B0000}"/>
    <cellStyle name="Normal 3 13 7 6" xfId="24738" xr:uid="{00000000-0005-0000-0000-0000A10B0000}"/>
    <cellStyle name="Normal 3 13 7 7" xfId="42763" xr:uid="{00000000-0005-0000-0000-0000A20B0000}"/>
    <cellStyle name="Normal 3 13 7 8" xfId="21392" xr:uid="{00000000-0005-0000-0000-0000A30B0000}"/>
    <cellStyle name="Normal 3 13 8" xfId="3716" xr:uid="{00000000-0005-0000-0000-0000A40B0000}"/>
    <cellStyle name="Normal 3 13 8 2" xfId="7322" xr:uid="{00000000-0005-0000-0000-0000A50B0000}"/>
    <cellStyle name="Normal 3 13 8 2 2" xfId="28693" xr:uid="{00000000-0005-0000-0000-0000A60B0000}"/>
    <cellStyle name="Normal 3 13 8 3" xfId="10927" xr:uid="{00000000-0005-0000-0000-0000A70B0000}"/>
    <cellStyle name="Normal 3 13 8 3 2" xfId="32298" xr:uid="{00000000-0005-0000-0000-0000A80B0000}"/>
    <cellStyle name="Normal 3 13 8 4" xfId="14532" xr:uid="{00000000-0005-0000-0000-0000A90B0000}"/>
    <cellStyle name="Normal 3 13 8 4 2" xfId="35903" xr:uid="{00000000-0005-0000-0000-0000AA0B0000}"/>
    <cellStyle name="Normal 3 13 8 5" xfId="25088" xr:uid="{00000000-0005-0000-0000-0000AB0B0000}"/>
    <cellStyle name="Normal 3 13 8 6" xfId="39508" xr:uid="{00000000-0005-0000-0000-0000AC0B0000}"/>
    <cellStyle name="Normal 3 13 8 7" xfId="18137" xr:uid="{00000000-0005-0000-0000-0000AD0B0000}"/>
    <cellStyle name="Normal 3 13 9" xfId="3625" xr:uid="{00000000-0005-0000-0000-0000AE0B0000}"/>
    <cellStyle name="Normal 3 13 9 2" xfId="24997" xr:uid="{00000000-0005-0000-0000-0000AF0B0000}"/>
    <cellStyle name="Normal 3 14" xfId="227" xr:uid="{00000000-0005-0000-0000-0000B00B0000}"/>
    <cellStyle name="Normal 3 14 10" xfId="10712" xr:uid="{00000000-0005-0000-0000-0000B10B0000}"/>
    <cellStyle name="Normal 3 14 10 2" xfId="32083" xr:uid="{00000000-0005-0000-0000-0000B20B0000}"/>
    <cellStyle name="Normal 3 14 11" xfId="14317" xr:uid="{00000000-0005-0000-0000-0000B30B0000}"/>
    <cellStyle name="Normal 3 14 11 2" xfId="35688" xr:uid="{00000000-0005-0000-0000-0000B40B0000}"/>
    <cellStyle name="Normal 3 14 12" xfId="21604" xr:uid="{00000000-0005-0000-0000-0000B50B0000}"/>
    <cellStyle name="Normal 3 14 13" xfId="39293" xr:uid="{00000000-0005-0000-0000-0000B60B0000}"/>
    <cellStyle name="Normal 3 14 14" xfId="17922" xr:uid="{00000000-0005-0000-0000-0000B70B0000}"/>
    <cellStyle name="Normal 3 14 2" xfId="668" xr:uid="{00000000-0005-0000-0000-0000B80B0000}"/>
    <cellStyle name="Normal 3 14 2 2" xfId="2220" xr:uid="{00000000-0005-0000-0000-0000B90B0000}"/>
    <cellStyle name="Normal 3 14 2 2 2" xfId="5828" xr:uid="{00000000-0005-0000-0000-0000BA0B0000}"/>
    <cellStyle name="Normal 3 14 2 2 2 2" xfId="27199" xr:uid="{00000000-0005-0000-0000-0000BB0B0000}"/>
    <cellStyle name="Normal 3 14 2 2 3" xfId="9433" xr:uid="{00000000-0005-0000-0000-0000BC0B0000}"/>
    <cellStyle name="Normal 3 14 2 2 3 2" xfId="30804" xr:uid="{00000000-0005-0000-0000-0000BD0B0000}"/>
    <cellStyle name="Normal 3 14 2 2 4" xfId="13038" xr:uid="{00000000-0005-0000-0000-0000BE0B0000}"/>
    <cellStyle name="Normal 3 14 2 2 4 2" xfId="34409" xr:uid="{00000000-0005-0000-0000-0000BF0B0000}"/>
    <cellStyle name="Normal 3 14 2 2 5" xfId="16643" xr:uid="{00000000-0005-0000-0000-0000C00B0000}"/>
    <cellStyle name="Normal 3 14 2 2 5 2" xfId="38014" xr:uid="{00000000-0005-0000-0000-0000C10B0000}"/>
    <cellStyle name="Normal 3 14 2 2 6" xfId="23594" xr:uid="{00000000-0005-0000-0000-0000C20B0000}"/>
    <cellStyle name="Normal 3 14 2 2 7" xfId="41619" xr:uid="{00000000-0005-0000-0000-0000C30B0000}"/>
    <cellStyle name="Normal 3 14 2 2 8" xfId="20248" xr:uid="{00000000-0005-0000-0000-0000C40B0000}"/>
    <cellStyle name="Normal 3 14 2 3" xfId="4278" xr:uid="{00000000-0005-0000-0000-0000C50B0000}"/>
    <cellStyle name="Normal 3 14 2 3 2" xfId="25650" xr:uid="{00000000-0005-0000-0000-0000C60B0000}"/>
    <cellStyle name="Normal 3 14 2 4" xfId="7884" xr:uid="{00000000-0005-0000-0000-0000C70B0000}"/>
    <cellStyle name="Normal 3 14 2 4 2" xfId="29255" xr:uid="{00000000-0005-0000-0000-0000C80B0000}"/>
    <cellStyle name="Normal 3 14 2 5" xfId="11489" xr:uid="{00000000-0005-0000-0000-0000C90B0000}"/>
    <cellStyle name="Normal 3 14 2 5 2" xfId="32860" xr:uid="{00000000-0005-0000-0000-0000CA0B0000}"/>
    <cellStyle name="Normal 3 14 2 6" xfId="15094" xr:uid="{00000000-0005-0000-0000-0000CB0B0000}"/>
    <cellStyle name="Normal 3 14 2 6 2" xfId="36465" xr:uid="{00000000-0005-0000-0000-0000CC0B0000}"/>
    <cellStyle name="Normal 3 14 2 7" xfId="22045" xr:uid="{00000000-0005-0000-0000-0000CD0B0000}"/>
    <cellStyle name="Normal 3 14 2 8" xfId="40070" xr:uid="{00000000-0005-0000-0000-0000CE0B0000}"/>
    <cellStyle name="Normal 3 14 2 9" xfId="18699" xr:uid="{00000000-0005-0000-0000-0000CF0B0000}"/>
    <cellStyle name="Normal 3 14 3" xfId="1183" xr:uid="{00000000-0005-0000-0000-0000D00B0000}"/>
    <cellStyle name="Normal 3 14 3 2" xfId="2735" xr:uid="{00000000-0005-0000-0000-0000D10B0000}"/>
    <cellStyle name="Normal 3 14 3 2 2" xfId="6343" xr:uid="{00000000-0005-0000-0000-0000D20B0000}"/>
    <cellStyle name="Normal 3 14 3 2 2 2" xfId="27714" xr:uid="{00000000-0005-0000-0000-0000D30B0000}"/>
    <cellStyle name="Normal 3 14 3 2 3" xfId="9948" xr:uid="{00000000-0005-0000-0000-0000D40B0000}"/>
    <cellStyle name="Normal 3 14 3 2 3 2" xfId="31319" xr:uid="{00000000-0005-0000-0000-0000D50B0000}"/>
    <cellStyle name="Normal 3 14 3 2 4" xfId="13553" xr:uid="{00000000-0005-0000-0000-0000D60B0000}"/>
    <cellStyle name="Normal 3 14 3 2 4 2" xfId="34924" xr:uid="{00000000-0005-0000-0000-0000D70B0000}"/>
    <cellStyle name="Normal 3 14 3 2 5" xfId="17158" xr:uid="{00000000-0005-0000-0000-0000D80B0000}"/>
    <cellStyle name="Normal 3 14 3 2 5 2" xfId="38529" xr:uid="{00000000-0005-0000-0000-0000D90B0000}"/>
    <cellStyle name="Normal 3 14 3 2 6" xfId="24109" xr:uid="{00000000-0005-0000-0000-0000DA0B0000}"/>
    <cellStyle name="Normal 3 14 3 2 7" xfId="42134" xr:uid="{00000000-0005-0000-0000-0000DB0B0000}"/>
    <cellStyle name="Normal 3 14 3 2 8" xfId="20763" xr:uid="{00000000-0005-0000-0000-0000DC0B0000}"/>
    <cellStyle name="Normal 3 14 3 3" xfId="4793" xr:uid="{00000000-0005-0000-0000-0000DD0B0000}"/>
    <cellStyle name="Normal 3 14 3 3 2" xfId="26165" xr:uid="{00000000-0005-0000-0000-0000DE0B0000}"/>
    <cellStyle name="Normal 3 14 3 4" xfId="8399" xr:uid="{00000000-0005-0000-0000-0000DF0B0000}"/>
    <cellStyle name="Normal 3 14 3 4 2" xfId="29770" xr:uid="{00000000-0005-0000-0000-0000E00B0000}"/>
    <cellStyle name="Normal 3 14 3 5" xfId="12004" xr:uid="{00000000-0005-0000-0000-0000E10B0000}"/>
    <cellStyle name="Normal 3 14 3 5 2" xfId="33375" xr:uid="{00000000-0005-0000-0000-0000E20B0000}"/>
    <cellStyle name="Normal 3 14 3 6" xfId="15609" xr:uid="{00000000-0005-0000-0000-0000E30B0000}"/>
    <cellStyle name="Normal 3 14 3 6 2" xfId="36980" xr:uid="{00000000-0005-0000-0000-0000E40B0000}"/>
    <cellStyle name="Normal 3 14 3 7" xfId="22560" xr:uid="{00000000-0005-0000-0000-0000E50B0000}"/>
    <cellStyle name="Normal 3 14 3 8" xfId="40585" xr:uid="{00000000-0005-0000-0000-0000E60B0000}"/>
    <cellStyle name="Normal 3 14 3 9" xfId="19214" xr:uid="{00000000-0005-0000-0000-0000E70B0000}"/>
    <cellStyle name="Normal 3 14 4" xfId="1438" xr:uid="{00000000-0005-0000-0000-0000E80B0000}"/>
    <cellStyle name="Normal 3 14 4 2" xfId="2987" xr:uid="{00000000-0005-0000-0000-0000E90B0000}"/>
    <cellStyle name="Normal 3 14 4 2 2" xfId="6594" xr:uid="{00000000-0005-0000-0000-0000EA0B0000}"/>
    <cellStyle name="Normal 3 14 4 2 2 2" xfId="27965" xr:uid="{00000000-0005-0000-0000-0000EB0B0000}"/>
    <cellStyle name="Normal 3 14 4 2 3" xfId="10199" xr:uid="{00000000-0005-0000-0000-0000EC0B0000}"/>
    <cellStyle name="Normal 3 14 4 2 3 2" xfId="31570" xr:uid="{00000000-0005-0000-0000-0000ED0B0000}"/>
    <cellStyle name="Normal 3 14 4 2 4" xfId="13804" xr:uid="{00000000-0005-0000-0000-0000EE0B0000}"/>
    <cellStyle name="Normal 3 14 4 2 4 2" xfId="35175" xr:uid="{00000000-0005-0000-0000-0000EF0B0000}"/>
    <cellStyle name="Normal 3 14 4 2 5" xfId="17409" xr:uid="{00000000-0005-0000-0000-0000F00B0000}"/>
    <cellStyle name="Normal 3 14 4 2 5 2" xfId="38780" xr:uid="{00000000-0005-0000-0000-0000F10B0000}"/>
    <cellStyle name="Normal 3 14 4 2 6" xfId="24360" xr:uid="{00000000-0005-0000-0000-0000F20B0000}"/>
    <cellStyle name="Normal 3 14 4 2 7" xfId="42385" xr:uid="{00000000-0005-0000-0000-0000F30B0000}"/>
    <cellStyle name="Normal 3 14 4 2 8" xfId="21014" xr:uid="{00000000-0005-0000-0000-0000F40B0000}"/>
    <cellStyle name="Normal 3 14 4 3" xfId="5048" xr:uid="{00000000-0005-0000-0000-0000F50B0000}"/>
    <cellStyle name="Normal 3 14 4 3 2" xfId="26419" xr:uid="{00000000-0005-0000-0000-0000F60B0000}"/>
    <cellStyle name="Normal 3 14 4 4" xfId="8653" xr:uid="{00000000-0005-0000-0000-0000F70B0000}"/>
    <cellStyle name="Normal 3 14 4 4 2" xfId="30024" xr:uid="{00000000-0005-0000-0000-0000F80B0000}"/>
    <cellStyle name="Normal 3 14 4 5" xfId="12258" xr:uid="{00000000-0005-0000-0000-0000F90B0000}"/>
    <cellStyle name="Normal 3 14 4 5 2" xfId="33629" xr:uid="{00000000-0005-0000-0000-0000FA0B0000}"/>
    <cellStyle name="Normal 3 14 4 6" xfId="15863" xr:uid="{00000000-0005-0000-0000-0000FB0B0000}"/>
    <cellStyle name="Normal 3 14 4 6 2" xfId="37234" xr:uid="{00000000-0005-0000-0000-0000FC0B0000}"/>
    <cellStyle name="Normal 3 14 4 7" xfId="22814" xr:uid="{00000000-0005-0000-0000-0000FD0B0000}"/>
    <cellStyle name="Normal 3 14 4 8" xfId="40839" xr:uid="{00000000-0005-0000-0000-0000FE0B0000}"/>
    <cellStyle name="Normal 3 14 4 9" xfId="19468" xr:uid="{00000000-0005-0000-0000-0000FF0B0000}"/>
    <cellStyle name="Normal 3 14 5" xfId="1696" xr:uid="{00000000-0005-0000-0000-0000000C0000}"/>
    <cellStyle name="Normal 3 14 5 2" xfId="5305" xr:uid="{00000000-0005-0000-0000-0000010C0000}"/>
    <cellStyle name="Normal 3 14 5 2 2" xfId="26676" xr:uid="{00000000-0005-0000-0000-0000020C0000}"/>
    <cellStyle name="Normal 3 14 5 3" xfId="8910" xr:uid="{00000000-0005-0000-0000-0000030C0000}"/>
    <cellStyle name="Normal 3 14 5 3 2" xfId="30281" xr:uid="{00000000-0005-0000-0000-0000040C0000}"/>
    <cellStyle name="Normal 3 14 5 4" xfId="12515" xr:uid="{00000000-0005-0000-0000-0000050C0000}"/>
    <cellStyle name="Normal 3 14 5 4 2" xfId="33886" xr:uid="{00000000-0005-0000-0000-0000060C0000}"/>
    <cellStyle name="Normal 3 14 5 5" xfId="16120" xr:uid="{00000000-0005-0000-0000-0000070C0000}"/>
    <cellStyle name="Normal 3 14 5 5 2" xfId="37491" xr:uid="{00000000-0005-0000-0000-0000080C0000}"/>
    <cellStyle name="Normal 3 14 5 6" xfId="23071" xr:uid="{00000000-0005-0000-0000-0000090C0000}"/>
    <cellStyle name="Normal 3 14 5 7" xfId="41096" xr:uid="{00000000-0005-0000-0000-00000A0C0000}"/>
    <cellStyle name="Normal 3 14 5 8" xfId="19725" xr:uid="{00000000-0005-0000-0000-00000B0C0000}"/>
    <cellStyle name="Normal 3 14 6" xfId="3242" xr:uid="{00000000-0005-0000-0000-00000C0C0000}"/>
    <cellStyle name="Normal 3 14 6 2" xfId="6848" xr:uid="{00000000-0005-0000-0000-00000D0C0000}"/>
    <cellStyle name="Normal 3 14 6 2 2" xfId="28219" xr:uid="{00000000-0005-0000-0000-00000E0C0000}"/>
    <cellStyle name="Normal 3 14 6 3" xfId="10453" xr:uid="{00000000-0005-0000-0000-00000F0C0000}"/>
    <cellStyle name="Normal 3 14 6 3 2" xfId="31824" xr:uid="{00000000-0005-0000-0000-0000100C0000}"/>
    <cellStyle name="Normal 3 14 6 4" xfId="14058" xr:uid="{00000000-0005-0000-0000-0000110C0000}"/>
    <cellStyle name="Normal 3 14 6 4 2" xfId="35429" xr:uid="{00000000-0005-0000-0000-0000120C0000}"/>
    <cellStyle name="Normal 3 14 6 5" xfId="17663" xr:uid="{00000000-0005-0000-0000-0000130C0000}"/>
    <cellStyle name="Normal 3 14 6 5 2" xfId="39034" xr:uid="{00000000-0005-0000-0000-0000140C0000}"/>
    <cellStyle name="Normal 3 14 6 6" xfId="24614" xr:uid="{00000000-0005-0000-0000-0000150C0000}"/>
    <cellStyle name="Normal 3 14 6 7" xfId="42639" xr:uid="{00000000-0005-0000-0000-0000160C0000}"/>
    <cellStyle name="Normal 3 14 6 8" xfId="21268" xr:uid="{00000000-0005-0000-0000-0000170C0000}"/>
    <cellStyle name="Normal 3 14 7" xfId="3837" xr:uid="{00000000-0005-0000-0000-0000180C0000}"/>
    <cellStyle name="Normal 3 14 7 2" xfId="7443" xr:uid="{00000000-0005-0000-0000-0000190C0000}"/>
    <cellStyle name="Normal 3 14 7 2 2" xfId="28814" xr:uid="{00000000-0005-0000-0000-00001A0C0000}"/>
    <cellStyle name="Normal 3 14 7 3" xfId="11048" xr:uid="{00000000-0005-0000-0000-00001B0C0000}"/>
    <cellStyle name="Normal 3 14 7 3 2" xfId="32419" xr:uid="{00000000-0005-0000-0000-00001C0C0000}"/>
    <cellStyle name="Normal 3 14 7 4" xfId="14653" xr:uid="{00000000-0005-0000-0000-00001D0C0000}"/>
    <cellStyle name="Normal 3 14 7 4 2" xfId="36024" xr:uid="{00000000-0005-0000-0000-00001E0C0000}"/>
    <cellStyle name="Normal 3 14 7 5" xfId="25209" xr:uid="{00000000-0005-0000-0000-00001F0C0000}"/>
    <cellStyle name="Normal 3 14 7 6" xfId="39629" xr:uid="{00000000-0005-0000-0000-0000200C0000}"/>
    <cellStyle name="Normal 3 14 7 7" xfId="18258" xr:uid="{00000000-0005-0000-0000-0000210C0000}"/>
    <cellStyle name="Normal 3 14 8" xfId="3501" xr:uid="{00000000-0005-0000-0000-0000220C0000}"/>
    <cellStyle name="Normal 3 14 8 2" xfId="24873" xr:uid="{00000000-0005-0000-0000-0000230C0000}"/>
    <cellStyle name="Normal 3 14 9" xfId="7107" xr:uid="{00000000-0005-0000-0000-0000240C0000}"/>
    <cellStyle name="Normal 3 14 9 2" xfId="28478" xr:uid="{00000000-0005-0000-0000-0000250C0000}"/>
    <cellStyle name="Normal 3 15" xfId="16" xr:uid="{00000000-0005-0000-0000-0000260C0000}"/>
    <cellStyle name="Normal 3 15 10" xfId="14449" xr:uid="{00000000-0005-0000-0000-0000270C0000}"/>
    <cellStyle name="Normal 3 15 10 2" xfId="35820" xr:uid="{00000000-0005-0000-0000-0000280C0000}"/>
    <cellStyle name="Normal 3 15 11" xfId="21726" xr:uid="{00000000-0005-0000-0000-0000290C0000}"/>
    <cellStyle name="Normal 3 15 12" xfId="39425" xr:uid="{00000000-0005-0000-0000-00002A0C0000}"/>
    <cellStyle name="Normal 3 15 13" xfId="18054" xr:uid="{00000000-0005-0000-0000-00002B0C0000}"/>
    <cellStyle name="Normal 3 15 14" xfId="349" xr:uid="{00000000-0005-0000-0000-00002C0C0000}"/>
    <cellStyle name="Normal 3 15 2" xfId="790" xr:uid="{00000000-0005-0000-0000-00002D0C0000}"/>
    <cellStyle name="Normal 3 15 2 2" xfId="2342" xr:uid="{00000000-0005-0000-0000-00002E0C0000}"/>
    <cellStyle name="Normal 3 15 2 2 2" xfId="5950" xr:uid="{00000000-0005-0000-0000-00002F0C0000}"/>
    <cellStyle name="Normal 3 15 2 2 2 2" xfId="27321" xr:uid="{00000000-0005-0000-0000-0000300C0000}"/>
    <cellStyle name="Normal 3 15 2 2 3" xfId="9555" xr:uid="{00000000-0005-0000-0000-0000310C0000}"/>
    <cellStyle name="Normal 3 15 2 2 3 2" xfId="30926" xr:uid="{00000000-0005-0000-0000-0000320C0000}"/>
    <cellStyle name="Normal 3 15 2 2 4" xfId="13160" xr:uid="{00000000-0005-0000-0000-0000330C0000}"/>
    <cellStyle name="Normal 3 15 2 2 4 2" xfId="34531" xr:uid="{00000000-0005-0000-0000-0000340C0000}"/>
    <cellStyle name="Normal 3 15 2 2 5" xfId="16765" xr:uid="{00000000-0005-0000-0000-0000350C0000}"/>
    <cellStyle name="Normal 3 15 2 2 5 2" xfId="38136" xr:uid="{00000000-0005-0000-0000-0000360C0000}"/>
    <cellStyle name="Normal 3 15 2 2 6" xfId="23716" xr:uid="{00000000-0005-0000-0000-0000370C0000}"/>
    <cellStyle name="Normal 3 15 2 2 7" xfId="41741" xr:uid="{00000000-0005-0000-0000-0000380C0000}"/>
    <cellStyle name="Normal 3 15 2 2 8" xfId="20370" xr:uid="{00000000-0005-0000-0000-0000390C0000}"/>
    <cellStyle name="Normal 3 15 2 3" xfId="4400" xr:uid="{00000000-0005-0000-0000-00003A0C0000}"/>
    <cellStyle name="Normal 3 15 2 3 2" xfId="25772" xr:uid="{00000000-0005-0000-0000-00003B0C0000}"/>
    <cellStyle name="Normal 3 15 2 4" xfId="8006" xr:uid="{00000000-0005-0000-0000-00003C0C0000}"/>
    <cellStyle name="Normal 3 15 2 4 2" xfId="29377" xr:uid="{00000000-0005-0000-0000-00003D0C0000}"/>
    <cellStyle name="Normal 3 15 2 5" xfId="11611" xr:uid="{00000000-0005-0000-0000-00003E0C0000}"/>
    <cellStyle name="Normal 3 15 2 5 2" xfId="32982" xr:uid="{00000000-0005-0000-0000-00003F0C0000}"/>
    <cellStyle name="Normal 3 15 2 6" xfId="15216" xr:uid="{00000000-0005-0000-0000-0000400C0000}"/>
    <cellStyle name="Normal 3 15 2 6 2" xfId="36587" xr:uid="{00000000-0005-0000-0000-0000410C0000}"/>
    <cellStyle name="Normal 3 15 2 7" xfId="22167" xr:uid="{00000000-0005-0000-0000-0000420C0000}"/>
    <cellStyle name="Normal 3 15 2 8" xfId="40192" xr:uid="{00000000-0005-0000-0000-0000430C0000}"/>
    <cellStyle name="Normal 3 15 2 9" xfId="18821" xr:uid="{00000000-0005-0000-0000-0000440C0000}"/>
    <cellStyle name="Normal 3 15 3" xfId="1570" xr:uid="{00000000-0005-0000-0000-0000450C0000}"/>
    <cellStyle name="Normal 3 15 3 2" xfId="3119" xr:uid="{00000000-0005-0000-0000-0000460C0000}"/>
    <cellStyle name="Normal 3 15 3 2 2" xfId="6726" xr:uid="{00000000-0005-0000-0000-0000470C0000}"/>
    <cellStyle name="Normal 3 15 3 2 2 2" xfId="28097" xr:uid="{00000000-0005-0000-0000-0000480C0000}"/>
    <cellStyle name="Normal 3 15 3 2 3" xfId="10331" xr:uid="{00000000-0005-0000-0000-0000490C0000}"/>
    <cellStyle name="Normal 3 15 3 2 3 2" xfId="31702" xr:uid="{00000000-0005-0000-0000-00004A0C0000}"/>
    <cellStyle name="Normal 3 15 3 2 4" xfId="13936" xr:uid="{00000000-0005-0000-0000-00004B0C0000}"/>
    <cellStyle name="Normal 3 15 3 2 4 2" xfId="35307" xr:uid="{00000000-0005-0000-0000-00004C0C0000}"/>
    <cellStyle name="Normal 3 15 3 2 5" xfId="17541" xr:uid="{00000000-0005-0000-0000-00004D0C0000}"/>
    <cellStyle name="Normal 3 15 3 2 5 2" xfId="38912" xr:uid="{00000000-0005-0000-0000-00004E0C0000}"/>
    <cellStyle name="Normal 3 15 3 2 6" xfId="24492" xr:uid="{00000000-0005-0000-0000-00004F0C0000}"/>
    <cellStyle name="Normal 3 15 3 2 7" xfId="42517" xr:uid="{00000000-0005-0000-0000-0000500C0000}"/>
    <cellStyle name="Normal 3 15 3 2 8" xfId="21146" xr:uid="{00000000-0005-0000-0000-0000510C0000}"/>
    <cellStyle name="Normal 3 15 3 3" xfId="5180" xr:uid="{00000000-0005-0000-0000-0000520C0000}"/>
    <cellStyle name="Normal 3 15 3 3 2" xfId="26551" xr:uid="{00000000-0005-0000-0000-0000530C0000}"/>
    <cellStyle name="Normal 3 15 3 4" xfId="8785" xr:uid="{00000000-0005-0000-0000-0000540C0000}"/>
    <cellStyle name="Normal 3 15 3 4 2" xfId="30156" xr:uid="{00000000-0005-0000-0000-0000550C0000}"/>
    <cellStyle name="Normal 3 15 3 5" xfId="12390" xr:uid="{00000000-0005-0000-0000-0000560C0000}"/>
    <cellStyle name="Normal 3 15 3 5 2" xfId="33761" xr:uid="{00000000-0005-0000-0000-0000570C0000}"/>
    <cellStyle name="Normal 3 15 3 6" xfId="15995" xr:uid="{00000000-0005-0000-0000-0000580C0000}"/>
    <cellStyle name="Normal 3 15 3 6 2" xfId="37366" xr:uid="{00000000-0005-0000-0000-0000590C0000}"/>
    <cellStyle name="Normal 3 15 3 7" xfId="22946" xr:uid="{00000000-0005-0000-0000-00005A0C0000}"/>
    <cellStyle name="Normal 3 15 3 8" xfId="40971" xr:uid="{00000000-0005-0000-0000-00005B0C0000}"/>
    <cellStyle name="Normal 3 15 3 9" xfId="19600" xr:uid="{00000000-0005-0000-0000-00005C0C0000}"/>
    <cellStyle name="Normal 3 15 4" xfId="1828" xr:uid="{00000000-0005-0000-0000-00005D0C0000}"/>
    <cellStyle name="Normal 3 15 4 2" xfId="5437" xr:uid="{00000000-0005-0000-0000-00005E0C0000}"/>
    <cellStyle name="Normal 3 15 4 2 2" xfId="26808" xr:uid="{00000000-0005-0000-0000-00005F0C0000}"/>
    <cellStyle name="Normal 3 15 4 3" xfId="9042" xr:uid="{00000000-0005-0000-0000-0000600C0000}"/>
    <cellStyle name="Normal 3 15 4 3 2" xfId="30413" xr:uid="{00000000-0005-0000-0000-0000610C0000}"/>
    <cellStyle name="Normal 3 15 4 4" xfId="12647" xr:uid="{00000000-0005-0000-0000-0000620C0000}"/>
    <cellStyle name="Normal 3 15 4 4 2" xfId="34018" xr:uid="{00000000-0005-0000-0000-0000630C0000}"/>
    <cellStyle name="Normal 3 15 4 5" xfId="16252" xr:uid="{00000000-0005-0000-0000-0000640C0000}"/>
    <cellStyle name="Normal 3 15 4 5 2" xfId="37623" xr:uid="{00000000-0005-0000-0000-0000650C0000}"/>
    <cellStyle name="Normal 3 15 4 6" xfId="23203" xr:uid="{00000000-0005-0000-0000-0000660C0000}"/>
    <cellStyle name="Normal 3 15 4 7" xfId="41228" xr:uid="{00000000-0005-0000-0000-0000670C0000}"/>
    <cellStyle name="Normal 3 15 4 8" xfId="19857" xr:uid="{00000000-0005-0000-0000-0000680C0000}"/>
    <cellStyle name="Normal 3 15 5" xfId="3374" xr:uid="{00000000-0005-0000-0000-0000690C0000}"/>
    <cellStyle name="Normal 3 15 5 2" xfId="6980" xr:uid="{00000000-0005-0000-0000-00006A0C0000}"/>
    <cellStyle name="Normal 3 15 5 2 2" xfId="28351" xr:uid="{00000000-0005-0000-0000-00006B0C0000}"/>
    <cellStyle name="Normal 3 15 5 3" xfId="10585" xr:uid="{00000000-0005-0000-0000-00006C0C0000}"/>
    <cellStyle name="Normal 3 15 5 3 2" xfId="31956" xr:uid="{00000000-0005-0000-0000-00006D0C0000}"/>
    <cellStyle name="Normal 3 15 5 4" xfId="14190" xr:uid="{00000000-0005-0000-0000-00006E0C0000}"/>
    <cellStyle name="Normal 3 15 5 4 2" xfId="35561" xr:uid="{00000000-0005-0000-0000-00006F0C0000}"/>
    <cellStyle name="Normal 3 15 5 5" xfId="17795" xr:uid="{00000000-0005-0000-0000-0000700C0000}"/>
    <cellStyle name="Normal 3 15 5 5 2" xfId="39166" xr:uid="{00000000-0005-0000-0000-0000710C0000}"/>
    <cellStyle name="Normal 3 15 5 6" xfId="24746" xr:uid="{00000000-0005-0000-0000-0000720C0000}"/>
    <cellStyle name="Normal 3 15 5 7" xfId="42771" xr:uid="{00000000-0005-0000-0000-0000730C0000}"/>
    <cellStyle name="Normal 3 15 5 8" xfId="21400" xr:uid="{00000000-0005-0000-0000-0000740C0000}"/>
    <cellStyle name="Normal 3 15 6" xfId="3959" xr:uid="{00000000-0005-0000-0000-0000750C0000}"/>
    <cellStyle name="Normal 3 15 6 2" xfId="7565" xr:uid="{00000000-0005-0000-0000-0000760C0000}"/>
    <cellStyle name="Normal 3 15 6 2 2" xfId="28936" xr:uid="{00000000-0005-0000-0000-0000770C0000}"/>
    <cellStyle name="Normal 3 15 6 3" xfId="11170" xr:uid="{00000000-0005-0000-0000-0000780C0000}"/>
    <cellStyle name="Normal 3 15 6 3 2" xfId="32541" xr:uid="{00000000-0005-0000-0000-0000790C0000}"/>
    <cellStyle name="Normal 3 15 6 4" xfId="14775" xr:uid="{00000000-0005-0000-0000-00007A0C0000}"/>
    <cellStyle name="Normal 3 15 6 4 2" xfId="36146" xr:uid="{00000000-0005-0000-0000-00007B0C0000}"/>
    <cellStyle name="Normal 3 15 6 5" xfId="25331" xr:uid="{00000000-0005-0000-0000-00007C0C0000}"/>
    <cellStyle name="Normal 3 15 6 6" xfId="39751" xr:uid="{00000000-0005-0000-0000-00007D0C0000}"/>
    <cellStyle name="Normal 3 15 6 7" xfId="18380" xr:uid="{00000000-0005-0000-0000-00007E0C0000}"/>
    <cellStyle name="Normal 3 15 7" xfId="3633" xr:uid="{00000000-0005-0000-0000-00007F0C0000}"/>
    <cellStyle name="Normal 3 15 7 2" xfId="25005" xr:uid="{00000000-0005-0000-0000-0000800C0000}"/>
    <cellStyle name="Normal 3 15 8" xfId="7239" xr:uid="{00000000-0005-0000-0000-0000810C0000}"/>
    <cellStyle name="Normal 3 15 8 2" xfId="28610" xr:uid="{00000000-0005-0000-0000-0000820C0000}"/>
    <cellStyle name="Normal 3 15 9" xfId="10844" xr:uid="{00000000-0005-0000-0000-0000830C0000}"/>
    <cellStyle name="Normal 3 15 9 2" xfId="32215" xr:uid="{00000000-0005-0000-0000-0000840C0000}"/>
    <cellStyle name="Normal 3 16" xfId="911" xr:uid="{00000000-0005-0000-0000-0000850C0000}"/>
    <cellStyle name="Normal 3 16 2" xfId="2463" xr:uid="{00000000-0005-0000-0000-0000860C0000}"/>
    <cellStyle name="Normal 3 16 2 2" xfId="6071" xr:uid="{00000000-0005-0000-0000-0000870C0000}"/>
    <cellStyle name="Normal 3 16 2 2 2" xfId="27442" xr:uid="{00000000-0005-0000-0000-0000880C0000}"/>
    <cellStyle name="Normal 3 16 2 3" xfId="9676" xr:uid="{00000000-0005-0000-0000-0000890C0000}"/>
    <cellStyle name="Normal 3 16 2 3 2" xfId="31047" xr:uid="{00000000-0005-0000-0000-00008A0C0000}"/>
    <cellStyle name="Normal 3 16 2 4" xfId="13281" xr:uid="{00000000-0005-0000-0000-00008B0C0000}"/>
    <cellStyle name="Normal 3 16 2 4 2" xfId="34652" xr:uid="{00000000-0005-0000-0000-00008C0C0000}"/>
    <cellStyle name="Normal 3 16 2 5" xfId="16886" xr:uid="{00000000-0005-0000-0000-00008D0C0000}"/>
    <cellStyle name="Normal 3 16 2 5 2" xfId="38257" xr:uid="{00000000-0005-0000-0000-00008E0C0000}"/>
    <cellStyle name="Normal 3 16 2 6" xfId="23837" xr:uid="{00000000-0005-0000-0000-00008F0C0000}"/>
    <cellStyle name="Normal 3 16 2 7" xfId="41862" xr:uid="{00000000-0005-0000-0000-0000900C0000}"/>
    <cellStyle name="Normal 3 16 2 8" xfId="20491" xr:uid="{00000000-0005-0000-0000-0000910C0000}"/>
    <cellStyle name="Normal 3 16 3" xfId="4521" xr:uid="{00000000-0005-0000-0000-0000920C0000}"/>
    <cellStyle name="Normal 3 16 3 2" xfId="25893" xr:uid="{00000000-0005-0000-0000-0000930C0000}"/>
    <cellStyle name="Normal 3 16 4" xfId="8127" xr:uid="{00000000-0005-0000-0000-0000940C0000}"/>
    <cellStyle name="Normal 3 16 4 2" xfId="29498" xr:uid="{00000000-0005-0000-0000-0000950C0000}"/>
    <cellStyle name="Normal 3 16 5" xfId="11732" xr:uid="{00000000-0005-0000-0000-0000960C0000}"/>
    <cellStyle name="Normal 3 16 5 2" xfId="33103" xr:uid="{00000000-0005-0000-0000-0000970C0000}"/>
    <cellStyle name="Normal 3 16 6" xfId="15337" xr:uid="{00000000-0005-0000-0000-0000980C0000}"/>
    <cellStyle name="Normal 3 16 6 2" xfId="36708" xr:uid="{00000000-0005-0000-0000-0000990C0000}"/>
    <cellStyle name="Normal 3 16 7" xfId="22288" xr:uid="{00000000-0005-0000-0000-00009A0C0000}"/>
    <cellStyle name="Normal 3 16 8" xfId="40313" xr:uid="{00000000-0005-0000-0000-00009B0C0000}"/>
    <cellStyle name="Normal 3 16 9" xfId="18942" xr:uid="{00000000-0005-0000-0000-00009C0C0000}"/>
    <cellStyle name="Normal 3 17" xfId="470" xr:uid="{00000000-0005-0000-0000-00009D0C0000}"/>
    <cellStyle name="Normal 3 17 2" xfId="2022" xr:uid="{00000000-0005-0000-0000-00009E0C0000}"/>
    <cellStyle name="Normal 3 17 2 2" xfId="5630" xr:uid="{00000000-0005-0000-0000-00009F0C0000}"/>
    <cellStyle name="Normal 3 17 2 2 2" xfId="27001" xr:uid="{00000000-0005-0000-0000-0000A00C0000}"/>
    <cellStyle name="Normal 3 17 2 3" xfId="9235" xr:uid="{00000000-0005-0000-0000-0000A10C0000}"/>
    <cellStyle name="Normal 3 17 2 3 2" xfId="30606" xr:uid="{00000000-0005-0000-0000-0000A20C0000}"/>
    <cellStyle name="Normal 3 17 2 4" xfId="12840" xr:uid="{00000000-0005-0000-0000-0000A30C0000}"/>
    <cellStyle name="Normal 3 17 2 4 2" xfId="34211" xr:uid="{00000000-0005-0000-0000-0000A40C0000}"/>
    <cellStyle name="Normal 3 17 2 5" xfId="16445" xr:uid="{00000000-0005-0000-0000-0000A50C0000}"/>
    <cellStyle name="Normal 3 17 2 5 2" xfId="37816" xr:uid="{00000000-0005-0000-0000-0000A60C0000}"/>
    <cellStyle name="Normal 3 17 2 6" xfId="23396" xr:uid="{00000000-0005-0000-0000-0000A70C0000}"/>
    <cellStyle name="Normal 3 17 2 7" xfId="41421" xr:uid="{00000000-0005-0000-0000-0000A80C0000}"/>
    <cellStyle name="Normal 3 17 2 8" xfId="20050" xr:uid="{00000000-0005-0000-0000-0000A90C0000}"/>
    <cellStyle name="Normal 3 17 3" xfId="4080" xr:uid="{00000000-0005-0000-0000-0000AA0C0000}"/>
    <cellStyle name="Normal 3 17 3 2" xfId="25452" xr:uid="{00000000-0005-0000-0000-0000AB0C0000}"/>
    <cellStyle name="Normal 3 17 4" xfId="7686" xr:uid="{00000000-0005-0000-0000-0000AC0C0000}"/>
    <cellStyle name="Normal 3 17 4 2" xfId="29057" xr:uid="{00000000-0005-0000-0000-0000AD0C0000}"/>
    <cellStyle name="Normal 3 17 5" xfId="11291" xr:uid="{00000000-0005-0000-0000-0000AE0C0000}"/>
    <cellStyle name="Normal 3 17 5 2" xfId="32662" xr:uid="{00000000-0005-0000-0000-0000AF0C0000}"/>
    <cellStyle name="Normal 3 17 6" xfId="14896" xr:uid="{00000000-0005-0000-0000-0000B00C0000}"/>
    <cellStyle name="Normal 3 17 6 2" xfId="36267" xr:uid="{00000000-0005-0000-0000-0000B10C0000}"/>
    <cellStyle name="Normal 3 17 7" xfId="21847" xr:uid="{00000000-0005-0000-0000-0000B20C0000}"/>
    <cellStyle name="Normal 3 17 8" xfId="39872" xr:uid="{00000000-0005-0000-0000-0000B30C0000}"/>
    <cellStyle name="Normal 3 17 9" xfId="18501" xr:uid="{00000000-0005-0000-0000-0000B40C0000}"/>
    <cellStyle name="Normal 3 18" xfId="941" xr:uid="{00000000-0005-0000-0000-0000B50C0000}"/>
    <cellStyle name="Normal 3 18 2" xfId="2493" xr:uid="{00000000-0005-0000-0000-0000B60C0000}"/>
    <cellStyle name="Normal 3 18 2 2" xfId="6101" xr:uid="{00000000-0005-0000-0000-0000B70C0000}"/>
    <cellStyle name="Normal 3 18 2 2 2" xfId="27472" xr:uid="{00000000-0005-0000-0000-0000B80C0000}"/>
    <cellStyle name="Normal 3 18 2 3" xfId="9706" xr:uid="{00000000-0005-0000-0000-0000B90C0000}"/>
    <cellStyle name="Normal 3 18 2 3 2" xfId="31077" xr:uid="{00000000-0005-0000-0000-0000BA0C0000}"/>
    <cellStyle name="Normal 3 18 2 4" xfId="13311" xr:uid="{00000000-0005-0000-0000-0000BB0C0000}"/>
    <cellStyle name="Normal 3 18 2 4 2" xfId="34682" xr:uid="{00000000-0005-0000-0000-0000BC0C0000}"/>
    <cellStyle name="Normal 3 18 2 5" xfId="16916" xr:uid="{00000000-0005-0000-0000-0000BD0C0000}"/>
    <cellStyle name="Normal 3 18 2 5 2" xfId="38287" xr:uid="{00000000-0005-0000-0000-0000BE0C0000}"/>
    <cellStyle name="Normal 3 18 2 6" xfId="23867" xr:uid="{00000000-0005-0000-0000-0000BF0C0000}"/>
    <cellStyle name="Normal 3 18 2 7" xfId="41892" xr:uid="{00000000-0005-0000-0000-0000C00C0000}"/>
    <cellStyle name="Normal 3 18 2 8" xfId="20521" xr:uid="{00000000-0005-0000-0000-0000C10C0000}"/>
    <cellStyle name="Normal 3 18 3" xfId="4551" xr:uid="{00000000-0005-0000-0000-0000C20C0000}"/>
    <cellStyle name="Normal 3 18 3 2" xfId="25923" xr:uid="{00000000-0005-0000-0000-0000C30C0000}"/>
    <cellStyle name="Normal 3 18 4" xfId="8157" xr:uid="{00000000-0005-0000-0000-0000C40C0000}"/>
    <cellStyle name="Normal 3 18 4 2" xfId="29528" xr:uid="{00000000-0005-0000-0000-0000C50C0000}"/>
    <cellStyle name="Normal 3 18 5" xfId="11762" xr:uid="{00000000-0005-0000-0000-0000C60C0000}"/>
    <cellStyle name="Normal 3 18 5 2" xfId="33133" xr:uid="{00000000-0005-0000-0000-0000C70C0000}"/>
    <cellStyle name="Normal 3 18 6" xfId="15367" xr:uid="{00000000-0005-0000-0000-0000C80C0000}"/>
    <cellStyle name="Normal 3 18 6 2" xfId="36738" xr:uid="{00000000-0005-0000-0000-0000C90C0000}"/>
    <cellStyle name="Normal 3 18 7" xfId="22318" xr:uid="{00000000-0005-0000-0000-0000CA0C0000}"/>
    <cellStyle name="Normal 3 18 8" xfId="40343" xr:uid="{00000000-0005-0000-0000-0000CB0C0000}"/>
    <cellStyle name="Normal 3 18 9" xfId="18972" xr:uid="{00000000-0005-0000-0000-0000CC0C0000}"/>
    <cellStyle name="Normal 3 19" xfId="1062" xr:uid="{00000000-0005-0000-0000-0000CD0C0000}"/>
    <cellStyle name="Normal 3 19 2" xfId="2614" xr:uid="{00000000-0005-0000-0000-0000CE0C0000}"/>
    <cellStyle name="Normal 3 19 2 2" xfId="6222" xr:uid="{00000000-0005-0000-0000-0000CF0C0000}"/>
    <cellStyle name="Normal 3 19 2 2 2" xfId="27593" xr:uid="{00000000-0005-0000-0000-0000D00C0000}"/>
    <cellStyle name="Normal 3 19 2 3" xfId="9827" xr:uid="{00000000-0005-0000-0000-0000D10C0000}"/>
    <cellStyle name="Normal 3 19 2 3 2" xfId="31198" xr:uid="{00000000-0005-0000-0000-0000D20C0000}"/>
    <cellStyle name="Normal 3 19 2 4" xfId="13432" xr:uid="{00000000-0005-0000-0000-0000D30C0000}"/>
    <cellStyle name="Normal 3 19 2 4 2" xfId="34803" xr:uid="{00000000-0005-0000-0000-0000D40C0000}"/>
    <cellStyle name="Normal 3 19 2 5" xfId="17037" xr:uid="{00000000-0005-0000-0000-0000D50C0000}"/>
    <cellStyle name="Normal 3 19 2 5 2" xfId="38408" xr:uid="{00000000-0005-0000-0000-0000D60C0000}"/>
    <cellStyle name="Normal 3 19 2 6" xfId="23988" xr:uid="{00000000-0005-0000-0000-0000D70C0000}"/>
    <cellStyle name="Normal 3 19 2 7" xfId="42013" xr:uid="{00000000-0005-0000-0000-0000D80C0000}"/>
    <cellStyle name="Normal 3 19 2 8" xfId="20642" xr:uid="{00000000-0005-0000-0000-0000D90C0000}"/>
    <cellStyle name="Normal 3 19 3" xfId="4672" xr:uid="{00000000-0005-0000-0000-0000DA0C0000}"/>
    <cellStyle name="Normal 3 19 3 2" xfId="26044" xr:uid="{00000000-0005-0000-0000-0000DB0C0000}"/>
    <cellStyle name="Normal 3 19 4" xfId="8278" xr:uid="{00000000-0005-0000-0000-0000DC0C0000}"/>
    <cellStyle name="Normal 3 19 4 2" xfId="29649" xr:uid="{00000000-0005-0000-0000-0000DD0C0000}"/>
    <cellStyle name="Normal 3 19 5" xfId="11883" xr:uid="{00000000-0005-0000-0000-0000DE0C0000}"/>
    <cellStyle name="Normal 3 19 5 2" xfId="33254" xr:uid="{00000000-0005-0000-0000-0000DF0C0000}"/>
    <cellStyle name="Normal 3 19 6" xfId="15488" xr:uid="{00000000-0005-0000-0000-0000E00C0000}"/>
    <cellStyle name="Normal 3 19 6 2" xfId="36859" xr:uid="{00000000-0005-0000-0000-0000E10C0000}"/>
    <cellStyle name="Normal 3 19 7" xfId="22439" xr:uid="{00000000-0005-0000-0000-0000E20C0000}"/>
    <cellStyle name="Normal 3 19 8" xfId="40464" xr:uid="{00000000-0005-0000-0000-0000E30C0000}"/>
    <cellStyle name="Normal 3 19 9" xfId="19093" xr:uid="{00000000-0005-0000-0000-0000E40C0000}"/>
    <cellStyle name="Normal 3 2" xfId="29" xr:uid="{00000000-0005-0000-0000-0000E50C0000}"/>
    <cellStyle name="Normal 3 2 10" xfId="152" xr:uid="{00000000-0005-0000-0000-0000E60C0000}"/>
    <cellStyle name="Normal 3 2 10 10" xfId="3762" xr:uid="{00000000-0005-0000-0000-0000E70C0000}"/>
    <cellStyle name="Normal 3 2 10 10 2" xfId="7368" xr:uid="{00000000-0005-0000-0000-0000E80C0000}"/>
    <cellStyle name="Normal 3 2 10 10 2 2" xfId="28739" xr:uid="{00000000-0005-0000-0000-0000E90C0000}"/>
    <cellStyle name="Normal 3 2 10 10 3" xfId="10973" xr:uid="{00000000-0005-0000-0000-0000EA0C0000}"/>
    <cellStyle name="Normal 3 2 10 10 3 2" xfId="32344" xr:uid="{00000000-0005-0000-0000-0000EB0C0000}"/>
    <cellStyle name="Normal 3 2 10 10 4" xfId="14578" xr:uid="{00000000-0005-0000-0000-0000EC0C0000}"/>
    <cellStyle name="Normal 3 2 10 10 4 2" xfId="35949" xr:uid="{00000000-0005-0000-0000-0000ED0C0000}"/>
    <cellStyle name="Normal 3 2 10 10 5" xfId="25134" xr:uid="{00000000-0005-0000-0000-0000EE0C0000}"/>
    <cellStyle name="Normal 3 2 10 10 6" xfId="39554" xr:uid="{00000000-0005-0000-0000-0000EF0C0000}"/>
    <cellStyle name="Normal 3 2 10 10 7" xfId="18183" xr:uid="{00000000-0005-0000-0000-0000F00C0000}"/>
    <cellStyle name="Normal 3 2 10 11" xfId="3426" xr:uid="{00000000-0005-0000-0000-0000F10C0000}"/>
    <cellStyle name="Normal 3 2 10 11 2" xfId="24798" xr:uid="{00000000-0005-0000-0000-0000F20C0000}"/>
    <cellStyle name="Normal 3 2 10 12" xfId="7032" xr:uid="{00000000-0005-0000-0000-0000F30C0000}"/>
    <cellStyle name="Normal 3 2 10 12 2" xfId="28403" xr:uid="{00000000-0005-0000-0000-0000F40C0000}"/>
    <cellStyle name="Normal 3 2 10 13" xfId="10637" xr:uid="{00000000-0005-0000-0000-0000F50C0000}"/>
    <cellStyle name="Normal 3 2 10 13 2" xfId="32008" xr:uid="{00000000-0005-0000-0000-0000F60C0000}"/>
    <cellStyle name="Normal 3 2 10 14" xfId="14242" xr:uid="{00000000-0005-0000-0000-0000F70C0000}"/>
    <cellStyle name="Normal 3 2 10 14 2" xfId="35613" xr:uid="{00000000-0005-0000-0000-0000F80C0000}"/>
    <cellStyle name="Normal 3 2 10 15" xfId="21529" xr:uid="{00000000-0005-0000-0000-0000F90C0000}"/>
    <cellStyle name="Normal 3 2 10 16" xfId="39218" xr:uid="{00000000-0005-0000-0000-0000FA0C0000}"/>
    <cellStyle name="Normal 3 2 10 17" xfId="17847" xr:uid="{00000000-0005-0000-0000-0000FB0C0000}"/>
    <cellStyle name="Normal 3 2 10 2" xfId="274" xr:uid="{00000000-0005-0000-0000-0000FC0C0000}"/>
    <cellStyle name="Normal 3 2 10 2 10" xfId="10758" xr:uid="{00000000-0005-0000-0000-0000FD0C0000}"/>
    <cellStyle name="Normal 3 2 10 2 10 2" xfId="32129" xr:uid="{00000000-0005-0000-0000-0000FE0C0000}"/>
    <cellStyle name="Normal 3 2 10 2 11" xfId="14363" xr:uid="{00000000-0005-0000-0000-0000FF0C0000}"/>
    <cellStyle name="Normal 3 2 10 2 11 2" xfId="35734" xr:uid="{00000000-0005-0000-0000-0000000D0000}"/>
    <cellStyle name="Normal 3 2 10 2 12" xfId="21651" xr:uid="{00000000-0005-0000-0000-0000010D0000}"/>
    <cellStyle name="Normal 3 2 10 2 13" xfId="39339" xr:uid="{00000000-0005-0000-0000-0000020D0000}"/>
    <cellStyle name="Normal 3 2 10 2 14" xfId="17968" xr:uid="{00000000-0005-0000-0000-0000030D0000}"/>
    <cellStyle name="Normal 3 2 10 2 2" xfId="715" xr:uid="{00000000-0005-0000-0000-0000040D0000}"/>
    <cellStyle name="Normal 3 2 10 2 2 2" xfId="2267" xr:uid="{00000000-0005-0000-0000-0000050D0000}"/>
    <cellStyle name="Normal 3 2 10 2 2 2 2" xfId="5875" xr:uid="{00000000-0005-0000-0000-0000060D0000}"/>
    <cellStyle name="Normal 3 2 10 2 2 2 2 2" xfId="27246" xr:uid="{00000000-0005-0000-0000-0000070D0000}"/>
    <cellStyle name="Normal 3 2 10 2 2 2 3" xfId="9480" xr:uid="{00000000-0005-0000-0000-0000080D0000}"/>
    <cellStyle name="Normal 3 2 10 2 2 2 3 2" xfId="30851" xr:uid="{00000000-0005-0000-0000-0000090D0000}"/>
    <cellStyle name="Normal 3 2 10 2 2 2 4" xfId="13085" xr:uid="{00000000-0005-0000-0000-00000A0D0000}"/>
    <cellStyle name="Normal 3 2 10 2 2 2 4 2" xfId="34456" xr:uid="{00000000-0005-0000-0000-00000B0D0000}"/>
    <cellStyle name="Normal 3 2 10 2 2 2 5" xfId="16690" xr:uid="{00000000-0005-0000-0000-00000C0D0000}"/>
    <cellStyle name="Normal 3 2 10 2 2 2 5 2" xfId="38061" xr:uid="{00000000-0005-0000-0000-00000D0D0000}"/>
    <cellStyle name="Normal 3 2 10 2 2 2 6" xfId="23641" xr:uid="{00000000-0005-0000-0000-00000E0D0000}"/>
    <cellStyle name="Normal 3 2 10 2 2 2 7" xfId="41666" xr:uid="{00000000-0005-0000-0000-00000F0D0000}"/>
    <cellStyle name="Normal 3 2 10 2 2 2 8" xfId="20295" xr:uid="{00000000-0005-0000-0000-0000100D0000}"/>
    <cellStyle name="Normal 3 2 10 2 2 3" xfId="4325" xr:uid="{00000000-0005-0000-0000-0000110D0000}"/>
    <cellStyle name="Normal 3 2 10 2 2 3 2" xfId="25697" xr:uid="{00000000-0005-0000-0000-0000120D0000}"/>
    <cellStyle name="Normal 3 2 10 2 2 4" xfId="7931" xr:uid="{00000000-0005-0000-0000-0000130D0000}"/>
    <cellStyle name="Normal 3 2 10 2 2 4 2" xfId="29302" xr:uid="{00000000-0005-0000-0000-0000140D0000}"/>
    <cellStyle name="Normal 3 2 10 2 2 5" xfId="11536" xr:uid="{00000000-0005-0000-0000-0000150D0000}"/>
    <cellStyle name="Normal 3 2 10 2 2 5 2" xfId="32907" xr:uid="{00000000-0005-0000-0000-0000160D0000}"/>
    <cellStyle name="Normal 3 2 10 2 2 6" xfId="15141" xr:uid="{00000000-0005-0000-0000-0000170D0000}"/>
    <cellStyle name="Normal 3 2 10 2 2 6 2" xfId="36512" xr:uid="{00000000-0005-0000-0000-0000180D0000}"/>
    <cellStyle name="Normal 3 2 10 2 2 7" xfId="22092" xr:uid="{00000000-0005-0000-0000-0000190D0000}"/>
    <cellStyle name="Normal 3 2 10 2 2 8" xfId="40117" xr:uid="{00000000-0005-0000-0000-00001A0D0000}"/>
    <cellStyle name="Normal 3 2 10 2 2 9" xfId="18746" xr:uid="{00000000-0005-0000-0000-00001B0D0000}"/>
    <cellStyle name="Normal 3 2 10 2 3" xfId="1229" xr:uid="{00000000-0005-0000-0000-00001C0D0000}"/>
    <cellStyle name="Normal 3 2 10 2 3 2" xfId="2781" xr:uid="{00000000-0005-0000-0000-00001D0D0000}"/>
    <cellStyle name="Normal 3 2 10 2 3 2 2" xfId="6389" xr:uid="{00000000-0005-0000-0000-00001E0D0000}"/>
    <cellStyle name="Normal 3 2 10 2 3 2 2 2" xfId="27760" xr:uid="{00000000-0005-0000-0000-00001F0D0000}"/>
    <cellStyle name="Normal 3 2 10 2 3 2 3" xfId="9994" xr:uid="{00000000-0005-0000-0000-0000200D0000}"/>
    <cellStyle name="Normal 3 2 10 2 3 2 3 2" xfId="31365" xr:uid="{00000000-0005-0000-0000-0000210D0000}"/>
    <cellStyle name="Normal 3 2 10 2 3 2 4" xfId="13599" xr:uid="{00000000-0005-0000-0000-0000220D0000}"/>
    <cellStyle name="Normal 3 2 10 2 3 2 4 2" xfId="34970" xr:uid="{00000000-0005-0000-0000-0000230D0000}"/>
    <cellStyle name="Normal 3 2 10 2 3 2 5" xfId="17204" xr:uid="{00000000-0005-0000-0000-0000240D0000}"/>
    <cellStyle name="Normal 3 2 10 2 3 2 5 2" xfId="38575" xr:uid="{00000000-0005-0000-0000-0000250D0000}"/>
    <cellStyle name="Normal 3 2 10 2 3 2 6" xfId="24155" xr:uid="{00000000-0005-0000-0000-0000260D0000}"/>
    <cellStyle name="Normal 3 2 10 2 3 2 7" xfId="42180" xr:uid="{00000000-0005-0000-0000-0000270D0000}"/>
    <cellStyle name="Normal 3 2 10 2 3 2 8" xfId="20809" xr:uid="{00000000-0005-0000-0000-0000280D0000}"/>
    <cellStyle name="Normal 3 2 10 2 3 3" xfId="4839" xr:uid="{00000000-0005-0000-0000-0000290D0000}"/>
    <cellStyle name="Normal 3 2 10 2 3 3 2" xfId="26211" xr:uid="{00000000-0005-0000-0000-00002A0D0000}"/>
    <cellStyle name="Normal 3 2 10 2 3 4" xfId="8445" xr:uid="{00000000-0005-0000-0000-00002B0D0000}"/>
    <cellStyle name="Normal 3 2 10 2 3 4 2" xfId="29816" xr:uid="{00000000-0005-0000-0000-00002C0D0000}"/>
    <cellStyle name="Normal 3 2 10 2 3 5" xfId="12050" xr:uid="{00000000-0005-0000-0000-00002D0D0000}"/>
    <cellStyle name="Normal 3 2 10 2 3 5 2" xfId="33421" xr:uid="{00000000-0005-0000-0000-00002E0D0000}"/>
    <cellStyle name="Normal 3 2 10 2 3 6" xfId="15655" xr:uid="{00000000-0005-0000-0000-00002F0D0000}"/>
    <cellStyle name="Normal 3 2 10 2 3 6 2" xfId="37026" xr:uid="{00000000-0005-0000-0000-0000300D0000}"/>
    <cellStyle name="Normal 3 2 10 2 3 7" xfId="22606" xr:uid="{00000000-0005-0000-0000-0000310D0000}"/>
    <cellStyle name="Normal 3 2 10 2 3 8" xfId="40631" xr:uid="{00000000-0005-0000-0000-0000320D0000}"/>
    <cellStyle name="Normal 3 2 10 2 3 9" xfId="19260" xr:uid="{00000000-0005-0000-0000-0000330D0000}"/>
    <cellStyle name="Normal 3 2 10 2 4" xfId="1484" xr:uid="{00000000-0005-0000-0000-0000340D0000}"/>
    <cellStyle name="Normal 3 2 10 2 4 2" xfId="3033" xr:uid="{00000000-0005-0000-0000-0000350D0000}"/>
    <cellStyle name="Normal 3 2 10 2 4 2 2" xfId="6640" xr:uid="{00000000-0005-0000-0000-0000360D0000}"/>
    <cellStyle name="Normal 3 2 10 2 4 2 2 2" xfId="28011" xr:uid="{00000000-0005-0000-0000-0000370D0000}"/>
    <cellStyle name="Normal 3 2 10 2 4 2 3" xfId="10245" xr:uid="{00000000-0005-0000-0000-0000380D0000}"/>
    <cellStyle name="Normal 3 2 10 2 4 2 3 2" xfId="31616" xr:uid="{00000000-0005-0000-0000-0000390D0000}"/>
    <cellStyle name="Normal 3 2 10 2 4 2 4" xfId="13850" xr:uid="{00000000-0005-0000-0000-00003A0D0000}"/>
    <cellStyle name="Normal 3 2 10 2 4 2 4 2" xfId="35221" xr:uid="{00000000-0005-0000-0000-00003B0D0000}"/>
    <cellStyle name="Normal 3 2 10 2 4 2 5" xfId="17455" xr:uid="{00000000-0005-0000-0000-00003C0D0000}"/>
    <cellStyle name="Normal 3 2 10 2 4 2 5 2" xfId="38826" xr:uid="{00000000-0005-0000-0000-00003D0D0000}"/>
    <cellStyle name="Normal 3 2 10 2 4 2 6" xfId="24406" xr:uid="{00000000-0005-0000-0000-00003E0D0000}"/>
    <cellStyle name="Normal 3 2 10 2 4 2 7" xfId="42431" xr:uid="{00000000-0005-0000-0000-00003F0D0000}"/>
    <cellStyle name="Normal 3 2 10 2 4 2 8" xfId="21060" xr:uid="{00000000-0005-0000-0000-0000400D0000}"/>
    <cellStyle name="Normal 3 2 10 2 4 3" xfId="5094" xr:uid="{00000000-0005-0000-0000-0000410D0000}"/>
    <cellStyle name="Normal 3 2 10 2 4 3 2" xfId="26465" xr:uid="{00000000-0005-0000-0000-0000420D0000}"/>
    <cellStyle name="Normal 3 2 10 2 4 4" xfId="8699" xr:uid="{00000000-0005-0000-0000-0000430D0000}"/>
    <cellStyle name="Normal 3 2 10 2 4 4 2" xfId="30070" xr:uid="{00000000-0005-0000-0000-0000440D0000}"/>
    <cellStyle name="Normal 3 2 10 2 4 5" xfId="12304" xr:uid="{00000000-0005-0000-0000-0000450D0000}"/>
    <cellStyle name="Normal 3 2 10 2 4 5 2" xfId="33675" xr:uid="{00000000-0005-0000-0000-0000460D0000}"/>
    <cellStyle name="Normal 3 2 10 2 4 6" xfId="15909" xr:uid="{00000000-0005-0000-0000-0000470D0000}"/>
    <cellStyle name="Normal 3 2 10 2 4 6 2" xfId="37280" xr:uid="{00000000-0005-0000-0000-0000480D0000}"/>
    <cellStyle name="Normal 3 2 10 2 4 7" xfId="22860" xr:uid="{00000000-0005-0000-0000-0000490D0000}"/>
    <cellStyle name="Normal 3 2 10 2 4 8" xfId="40885" xr:uid="{00000000-0005-0000-0000-00004A0D0000}"/>
    <cellStyle name="Normal 3 2 10 2 4 9" xfId="19514" xr:uid="{00000000-0005-0000-0000-00004B0D0000}"/>
    <cellStyle name="Normal 3 2 10 2 5" xfId="1742" xr:uid="{00000000-0005-0000-0000-00004C0D0000}"/>
    <cellStyle name="Normal 3 2 10 2 5 2" xfId="5351" xr:uid="{00000000-0005-0000-0000-00004D0D0000}"/>
    <cellStyle name="Normal 3 2 10 2 5 2 2" xfId="26722" xr:uid="{00000000-0005-0000-0000-00004E0D0000}"/>
    <cellStyle name="Normal 3 2 10 2 5 3" xfId="8956" xr:uid="{00000000-0005-0000-0000-00004F0D0000}"/>
    <cellStyle name="Normal 3 2 10 2 5 3 2" xfId="30327" xr:uid="{00000000-0005-0000-0000-0000500D0000}"/>
    <cellStyle name="Normal 3 2 10 2 5 4" xfId="12561" xr:uid="{00000000-0005-0000-0000-0000510D0000}"/>
    <cellStyle name="Normal 3 2 10 2 5 4 2" xfId="33932" xr:uid="{00000000-0005-0000-0000-0000520D0000}"/>
    <cellStyle name="Normal 3 2 10 2 5 5" xfId="16166" xr:uid="{00000000-0005-0000-0000-0000530D0000}"/>
    <cellStyle name="Normal 3 2 10 2 5 5 2" xfId="37537" xr:uid="{00000000-0005-0000-0000-0000540D0000}"/>
    <cellStyle name="Normal 3 2 10 2 5 6" xfId="23117" xr:uid="{00000000-0005-0000-0000-0000550D0000}"/>
    <cellStyle name="Normal 3 2 10 2 5 7" xfId="41142" xr:uid="{00000000-0005-0000-0000-0000560D0000}"/>
    <cellStyle name="Normal 3 2 10 2 5 8" xfId="19771" xr:uid="{00000000-0005-0000-0000-0000570D0000}"/>
    <cellStyle name="Normal 3 2 10 2 6" xfId="3288" xr:uid="{00000000-0005-0000-0000-0000580D0000}"/>
    <cellStyle name="Normal 3 2 10 2 6 2" xfId="6894" xr:uid="{00000000-0005-0000-0000-0000590D0000}"/>
    <cellStyle name="Normal 3 2 10 2 6 2 2" xfId="28265" xr:uid="{00000000-0005-0000-0000-00005A0D0000}"/>
    <cellStyle name="Normal 3 2 10 2 6 3" xfId="10499" xr:uid="{00000000-0005-0000-0000-00005B0D0000}"/>
    <cellStyle name="Normal 3 2 10 2 6 3 2" xfId="31870" xr:uid="{00000000-0005-0000-0000-00005C0D0000}"/>
    <cellStyle name="Normal 3 2 10 2 6 4" xfId="14104" xr:uid="{00000000-0005-0000-0000-00005D0D0000}"/>
    <cellStyle name="Normal 3 2 10 2 6 4 2" xfId="35475" xr:uid="{00000000-0005-0000-0000-00005E0D0000}"/>
    <cellStyle name="Normal 3 2 10 2 6 5" xfId="17709" xr:uid="{00000000-0005-0000-0000-00005F0D0000}"/>
    <cellStyle name="Normal 3 2 10 2 6 5 2" xfId="39080" xr:uid="{00000000-0005-0000-0000-0000600D0000}"/>
    <cellStyle name="Normal 3 2 10 2 6 6" xfId="24660" xr:uid="{00000000-0005-0000-0000-0000610D0000}"/>
    <cellStyle name="Normal 3 2 10 2 6 7" xfId="42685" xr:uid="{00000000-0005-0000-0000-0000620D0000}"/>
    <cellStyle name="Normal 3 2 10 2 6 8" xfId="21314" xr:uid="{00000000-0005-0000-0000-0000630D0000}"/>
    <cellStyle name="Normal 3 2 10 2 7" xfId="3884" xr:uid="{00000000-0005-0000-0000-0000640D0000}"/>
    <cellStyle name="Normal 3 2 10 2 7 2" xfId="7490" xr:uid="{00000000-0005-0000-0000-0000650D0000}"/>
    <cellStyle name="Normal 3 2 10 2 7 2 2" xfId="28861" xr:uid="{00000000-0005-0000-0000-0000660D0000}"/>
    <cellStyle name="Normal 3 2 10 2 7 3" xfId="11095" xr:uid="{00000000-0005-0000-0000-0000670D0000}"/>
    <cellStyle name="Normal 3 2 10 2 7 3 2" xfId="32466" xr:uid="{00000000-0005-0000-0000-0000680D0000}"/>
    <cellStyle name="Normal 3 2 10 2 7 4" xfId="14700" xr:uid="{00000000-0005-0000-0000-0000690D0000}"/>
    <cellStyle name="Normal 3 2 10 2 7 4 2" xfId="36071" xr:uid="{00000000-0005-0000-0000-00006A0D0000}"/>
    <cellStyle name="Normal 3 2 10 2 7 5" xfId="25256" xr:uid="{00000000-0005-0000-0000-00006B0D0000}"/>
    <cellStyle name="Normal 3 2 10 2 7 6" xfId="39676" xr:uid="{00000000-0005-0000-0000-00006C0D0000}"/>
    <cellStyle name="Normal 3 2 10 2 7 7" xfId="18305" xr:uid="{00000000-0005-0000-0000-00006D0D0000}"/>
    <cellStyle name="Normal 3 2 10 2 8" xfId="3547" xr:uid="{00000000-0005-0000-0000-00006E0D0000}"/>
    <cellStyle name="Normal 3 2 10 2 8 2" xfId="24919" xr:uid="{00000000-0005-0000-0000-00006F0D0000}"/>
    <cellStyle name="Normal 3 2 10 2 9" xfId="7153" xr:uid="{00000000-0005-0000-0000-0000700D0000}"/>
    <cellStyle name="Normal 3 2 10 2 9 2" xfId="28524" xr:uid="{00000000-0005-0000-0000-0000710D0000}"/>
    <cellStyle name="Normal 3 2 10 3" xfId="395" xr:uid="{00000000-0005-0000-0000-0000720D0000}"/>
    <cellStyle name="Normal 3 2 10 3 10" xfId="18426" xr:uid="{00000000-0005-0000-0000-0000730D0000}"/>
    <cellStyle name="Normal 3 2 10 3 2" xfId="836" xr:uid="{00000000-0005-0000-0000-0000740D0000}"/>
    <cellStyle name="Normal 3 2 10 3 2 2" xfId="2388" xr:uid="{00000000-0005-0000-0000-0000750D0000}"/>
    <cellStyle name="Normal 3 2 10 3 2 2 2" xfId="5996" xr:uid="{00000000-0005-0000-0000-0000760D0000}"/>
    <cellStyle name="Normal 3 2 10 3 2 2 2 2" xfId="27367" xr:uid="{00000000-0005-0000-0000-0000770D0000}"/>
    <cellStyle name="Normal 3 2 10 3 2 2 3" xfId="9601" xr:uid="{00000000-0005-0000-0000-0000780D0000}"/>
    <cellStyle name="Normal 3 2 10 3 2 2 3 2" xfId="30972" xr:uid="{00000000-0005-0000-0000-0000790D0000}"/>
    <cellStyle name="Normal 3 2 10 3 2 2 4" xfId="13206" xr:uid="{00000000-0005-0000-0000-00007A0D0000}"/>
    <cellStyle name="Normal 3 2 10 3 2 2 4 2" xfId="34577" xr:uid="{00000000-0005-0000-0000-00007B0D0000}"/>
    <cellStyle name="Normal 3 2 10 3 2 2 5" xfId="16811" xr:uid="{00000000-0005-0000-0000-00007C0D0000}"/>
    <cellStyle name="Normal 3 2 10 3 2 2 5 2" xfId="38182" xr:uid="{00000000-0005-0000-0000-00007D0D0000}"/>
    <cellStyle name="Normal 3 2 10 3 2 2 6" xfId="23762" xr:uid="{00000000-0005-0000-0000-00007E0D0000}"/>
    <cellStyle name="Normal 3 2 10 3 2 2 7" xfId="41787" xr:uid="{00000000-0005-0000-0000-00007F0D0000}"/>
    <cellStyle name="Normal 3 2 10 3 2 2 8" xfId="20416" xr:uid="{00000000-0005-0000-0000-0000800D0000}"/>
    <cellStyle name="Normal 3 2 10 3 2 3" xfId="4446" xr:uid="{00000000-0005-0000-0000-0000810D0000}"/>
    <cellStyle name="Normal 3 2 10 3 2 3 2" xfId="25818" xr:uid="{00000000-0005-0000-0000-0000820D0000}"/>
    <cellStyle name="Normal 3 2 10 3 2 4" xfId="8052" xr:uid="{00000000-0005-0000-0000-0000830D0000}"/>
    <cellStyle name="Normal 3 2 10 3 2 4 2" xfId="29423" xr:uid="{00000000-0005-0000-0000-0000840D0000}"/>
    <cellStyle name="Normal 3 2 10 3 2 5" xfId="11657" xr:uid="{00000000-0005-0000-0000-0000850D0000}"/>
    <cellStyle name="Normal 3 2 10 3 2 5 2" xfId="33028" xr:uid="{00000000-0005-0000-0000-0000860D0000}"/>
    <cellStyle name="Normal 3 2 10 3 2 6" xfId="15262" xr:uid="{00000000-0005-0000-0000-0000870D0000}"/>
    <cellStyle name="Normal 3 2 10 3 2 6 2" xfId="36633" xr:uid="{00000000-0005-0000-0000-0000880D0000}"/>
    <cellStyle name="Normal 3 2 10 3 2 7" xfId="22213" xr:uid="{00000000-0005-0000-0000-0000890D0000}"/>
    <cellStyle name="Normal 3 2 10 3 2 8" xfId="40238" xr:uid="{00000000-0005-0000-0000-00008A0D0000}"/>
    <cellStyle name="Normal 3 2 10 3 2 9" xfId="18867" xr:uid="{00000000-0005-0000-0000-00008B0D0000}"/>
    <cellStyle name="Normal 3 2 10 3 3" xfId="1947" xr:uid="{00000000-0005-0000-0000-00008C0D0000}"/>
    <cellStyle name="Normal 3 2 10 3 3 2" xfId="5555" xr:uid="{00000000-0005-0000-0000-00008D0D0000}"/>
    <cellStyle name="Normal 3 2 10 3 3 2 2" xfId="26926" xr:uid="{00000000-0005-0000-0000-00008E0D0000}"/>
    <cellStyle name="Normal 3 2 10 3 3 3" xfId="9160" xr:uid="{00000000-0005-0000-0000-00008F0D0000}"/>
    <cellStyle name="Normal 3 2 10 3 3 3 2" xfId="30531" xr:uid="{00000000-0005-0000-0000-0000900D0000}"/>
    <cellStyle name="Normal 3 2 10 3 3 4" xfId="12765" xr:uid="{00000000-0005-0000-0000-0000910D0000}"/>
    <cellStyle name="Normal 3 2 10 3 3 4 2" xfId="34136" xr:uid="{00000000-0005-0000-0000-0000920D0000}"/>
    <cellStyle name="Normal 3 2 10 3 3 5" xfId="16370" xr:uid="{00000000-0005-0000-0000-0000930D0000}"/>
    <cellStyle name="Normal 3 2 10 3 3 5 2" xfId="37741" xr:uid="{00000000-0005-0000-0000-0000940D0000}"/>
    <cellStyle name="Normal 3 2 10 3 3 6" xfId="23321" xr:uid="{00000000-0005-0000-0000-0000950D0000}"/>
    <cellStyle name="Normal 3 2 10 3 3 7" xfId="41346" xr:uid="{00000000-0005-0000-0000-0000960D0000}"/>
    <cellStyle name="Normal 3 2 10 3 3 8" xfId="19975" xr:uid="{00000000-0005-0000-0000-0000970D0000}"/>
    <cellStyle name="Normal 3 2 10 3 4" xfId="4005" xr:uid="{00000000-0005-0000-0000-0000980D0000}"/>
    <cellStyle name="Normal 3 2 10 3 4 2" xfId="25377" xr:uid="{00000000-0005-0000-0000-0000990D0000}"/>
    <cellStyle name="Normal 3 2 10 3 5" xfId="7611" xr:uid="{00000000-0005-0000-0000-00009A0D0000}"/>
    <cellStyle name="Normal 3 2 10 3 5 2" xfId="28982" xr:uid="{00000000-0005-0000-0000-00009B0D0000}"/>
    <cellStyle name="Normal 3 2 10 3 6" xfId="11216" xr:uid="{00000000-0005-0000-0000-00009C0D0000}"/>
    <cellStyle name="Normal 3 2 10 3 6 2" xfId="32587" xr:uid="{00000000-0005-0000-0000-00009D0D0000}"/>
    <cellStyle name="Normal 3 2 10 3 7" xfId="14821" xr:uid="{00000000-0005-0000-0000-00009E0D0000}"/>
    <cellStyle name="Normal 3 2 10 3 7 2" xfId="36192" xr:uid="{00000000-0005-0000-0000-00009F0D0000}"/>
    <cellStyle name="Normal 3 2 10 3 8" xfId="21772" xr:uid="{00000000-0005-0000-0000-0000A00D0000}"/>
    <cellStyle name="Normal 3 2 10 3 9" xfId="39797" xr:uid="{00000000-0005-0000-0000-0000A10D0000}"/>
    <cellStyle name="Normal 3 2 10 4" xfId="593" xr:uid="{00000000-0005-0000-0000-0000A20D0000}"/>
    <cellStyle name="Normal 3 2 10 4 2" xfId="2145" xr:uid="{00000000-0005-0000-0000-0000A30D0000}"/>
    <cellStyle name="Normal 3 2 10 4 2 2" xfId="5753" xr:uid="{00000000-0005-0000-0000-0000A40D0000}"/>
    <cellStyle name="Normal 3 2 10 4 2 2 2" xfId="27124" xr:uid="{00000000-0005-0000-0000-0000A50D0000}"/>
    <cellStyle name="Normal 3 2 10 4 2 3" xfId="9358" xr:uid="{00000000-0005-0000-0000-0000A60D0000}"/>
    <cellStyle name="Normal 3 2 10 4 2 3 2" xfId="30729" xr:uid="{00000000-0005-0000-0000-0000A70D0000}"/>
    <cellStyle name="Normal 3 2 10 4 2 4" xfId="12963" xr:uid="{00000000-0005-0000-0000-0000A80D0000}"/>
    <cellStyle name="Normal 3 2 10 4 2 4 2" xfId="34334" xr:uid="{00000000-0005-0000-0000-0000A90D0000}"/>
    <cellStyle name="Normal 3 2 10 4 2 5" xfId="16568" xr:uid="{00000000-0005-0000-0000-0000AA0D0000}"/>
    <cellStyle name="Normal 3 2 10 4 2 5 2" xfId="37939" xr:uid="{00000000-0005-0000-0000-0000AB0D0000}"/>
    <cellStyle name="Normal 3 2 10 4 2 6" xfId="23519" xr:uid="{00000000-0005-0000-0000-0000AC0D0000}"/>
    <cellStyle name="Normal 3 2 10 4 2 7" xfId="41544" xr:uid="{00000000-0005-0000-0000-0000AD0D0000}"/>
    <cellStyle name="Normal 3 2 10 4 2 8" xfId="20173" xr:uid="{00000000-0005-0000-0000-0000AE0D0000}"/>
    <cellStyle name="Normal 3 2 10 4 3" xfId="4203" xr:uid="{00000000-0005-0000-0000-0000AF0D0000}"/>
    <cellStyle name="Normal 3 2 10 4 3 2" xfId="25575" xr:uid="{00000000-0005-0000-0000-0000B00D0000}"/>
    <cellStyle name="Normal 3 2 10 4 4" xfId="7809" xr:uid="{00000000-0005-0000-0000-0000B10D0000}"/>
    <cellStyle name="Normal 3 2 10 4 4 2" xfId="29180" xr:uid="{00000000-0005-0000-0000-0000B20D0000}"/>
    <cellStyle name="Normal 3 2 10 4 5" xfId="11414" xr:uid="{00000000-0005-0000-0000-0000B30D0000}"/>
    <cellStyle name="Normal 3 2 10 4 5 2" xfId="32785" xr:uid="{00000000-0005-0000-0000-0000B40D0000}"/>
    <cellStyle name="Normal 3 2 10 4 6" xfId="15019" xr:uid="{00000000-0005-0000-0000-0000B50D0000}"/>
    <cellStyle name="Normal 3 2 10 4 6 2" xfId="36390" xr:uid="{00000000-0005-0000-0000-0000B60D0000}"/>
    <cellStyle name="Normal 3 2 10 4 7" xfId="21970" xr:uid="{00000000-0005-0000-0000-0000B70D0000}"/>
    <cellStyle name="Normal 3 2 10 4 8" xfId="39995" xr:uid="{00000000-0005-0000-0000-0000B80D0000}"/>
    <cellStyle name="Normal 3 2 10 4 9" xfId="18624" xr:uid="{00000000-0005-0000-0000-0000B90D0000}"/>
    <cellStyle name="Normal 3 2 10 5" xfId="987" xr:uid="{00000000-0005-0000-0000-0000BA0D0000}"/>
    <cellStyle name="Normal 3 2 10 5 2" xfId="2539" xr:uid="{00000000-0005-0000-0000-0000BB0D0000}"/>
    <cellStyle name="Normal 3 2 10 5 2 2" xfId="6147" xr:uid="{00000000-0005-0000-0000-0000BC0D0000}"/>
    <cellStyle name="Normal 3 2 10 5 2 2 2" xfId="27518" xr:uid="{00000000-0005-0000-0000-0000BD0D0000}"/>
    <cellStyle name="Normal 3 2 10 5 2 3" xfId="9752" xr:uid="{00000000-0005-0000-0000-0000BE0D0000}"/>
    <cellStyle name="Normal 3 2 10 5 2 3 2" xfId="31123" xr:uid="{00000000-0005-0000-0000-0000BF0D0000}"/>
    <cellStyle name="Normal 3 2 10 5 2 4" xfId="13357" xr:uid="{00000000-0005-0000-0000-0000C00D0000}"/>
    <cellStyle name="Normal 3 2 10 5 2 4 2" xfId="34728" xr:uid="{00000000-0005-0000-0000-0000C10D0000}"/>
    <cellStyle name="Normal 3 2 10 5 2 5" xfId="16962" xr:uid="{00000000-0005-0000-0000-0000C20D0000}"/>
    <cellStyle name="Normal 3 2 10 5 2 5 2" xfId="38333" xr:uid="{00000000-0005-0000-0000-0000C30D0000}"/>
    <cellStyle name="Normal 3 2 10 5 2 6" xfId="23913" xr:uid="{00000000-0005-0000-0000-0000C40D0000}"/>
    <cellStyle name="Normal 3 2 10 5 2 7" xfId="41938" xr:uid="{00000000-0005-0000-0000-0000C50D0000}"/>
    <cellStyle name="Normal 3 2 10 5 2 8" xfId="20567" xr:uid="{00000000-0005-0000-0000-0000C60D0000}"/>
    <cellStyle name="Normal 3 2 10 5 3" xfId="4597" xr:uid="{00000000-0005-0000-0000-0000C70D0000}"/>
    <cellStyle name="Normal 3 2 10 5 3 2" xfId="25969" xr:uid="{00000000-0005-0000-0000-0000C80D0000}"/>
    <cellStyle name="Normal 3 2 10 5 4" xfId="8203" xr:uid="{00000000-0005-0000-0000-0000C90D0000}"/>
    <cellStyle name="Normal 3 2 10 5 4 2" xfId="29574" xr:uid="{00000000-0005-0000-0000-0000CA0D0000}"/>
    <cellStyle name="Normal 3 2 10 5 5" xfId="11808" xr:uid="{00000000-0005-0000-0000-0000CB0D0000}"/>
    <cellStyle name="Normal 3 2 10 5 5 2" xfId="33179" xr:uid="{00000000-0005-0000-0000-0000CC0D0000}"/>
    <cellStyle name="Normal 3 2 10 5 6" xfId="15413" xr:uid="{00000000-0005-0000-0000-0000CD0D0000}"/>
    <cellStyle name="Normal 3 2 10 5 6 2" xfId="36784" xr:uid="{00000000-0005-0000-0000-0000CE0D0000}"/>
    <cellStyle name="Normal 3 2 10 5 7" xfId="22364" xr:uid="{00000000-0005-0000-0000-0000CF0D0000}"/>
    <cellStyle name="Normal 3 2 10 5 8" xfId="40389" xr:uid="{00000000-0005-0000-0000-0000D00D0000}"/>
    <cellStyle name="Normal 3 2 10 5 9" xfId="19018" xr:uid="{00000000-0005-0000-0000-0000D10D0000}"/>
    <cellStyle name="Normal 3 2 10 6" xfId="1108" xr:uid="{00000000-0005-0000-0000-0000D20D0000}"/>
    <cellStyle name="Normal 3 2 10 6 2" xfId="2660" xr:uid="{00000000-0005-0000-0000-0000D30D0000}"/>
    <cellStyle name="Normal 3 2 10 6 2 2" xfId="6268" xr:uid="{00000000-0005-0000-0000-0000D40D0000}"/>
    <cellStyle name="Normal 3 2 10 6 2 2 2" xfId="27639" xr:uid="{00000000-0005-0000-0000-0000D50D0000}"/>
    <cellStyle name="Normal 3 2 10 6 2 3" xfId="9873" xr:uid="{00000000-0005-0000-0000-0000D60D0000}"/>
    <cellStyle name="Normal 3 2 10 6 2 3 2" xfId="31244" xr:uid="{00000000-0005-0000-0000-0000D70D0000}"/>
    <cellStyle name="Normal 3 2 10 6 2 4" xfId="13478" xr:uid="{00000000-0005-0000-0000-0000D80D0000}"/>
    <cellStyle name="Normal 3 2 10 6 2 4 2" xfId="34849" xr:uid="{00000000-0005-0000-0000-0000D90D0000}"/>
    <cellStyle name="Normal 3 2 10 6 2 5" xfId="17083" xr:uid="{00000000-0005-0000-0000-0000DA0D0000}"/>
    <cellStyle name="Normal 3 2 10 6 2 5 2" xfId="38454" xr:uid="{00000000-0005-0000-0000-0000DB0D0000}"/>
    <cellStyle name="Normal 3 2 10 6 2 6" xfId="24034" xr:uid="{00000000-0005-0000-0000-0000DC0D0000}"/>
    <cellStyle name="Normal 3 2 10 6 2 7" xfId="42059" xr:uid="{00000000-0005-0000-0000-0000DD0D0000}"/>
    <cellStyle name="Normal 3 2 10 6 2 8" xfId="20688" xr:uid="{00000000-0005-0000-0000-0000DE0D0000}"/>
    <cellStyle name="Normal 3 2 10 6 3" xfId="4718" xr:uid="{00000000-0005-0000-0000-0000DF0D0000}"/>
    <cellStyle name="Normal 3 2 10 6 3 2" xfId="26090" xr:uid="{00000000-0005-0000-0000-0000E00D0000}"/>
    <cellStyle name="Normal 3 2 10 6 4" xfId="8324" xr:uid="{00000000-0005-0000-0000-0000E10D0000}"/>
    <cellStyle name="Normal 3 2 10 6 4 2" xfId="29695" xr:uid="{00000000-0005-0000-0000-0000E20D0000}"/>
    <cellStyle name="Normal 3 2 10 6 5" xfId="11929" xr:uid="{00000000-0005-0000-0000-0000E30D0000}"/>
    <cellStyle name="Normal 3 2 10 6 5 2" xfId="33300" xr:uid="{00000000-0005-0000-0000-0000E40D0000}"/>
    <cellStyle name="Normal 3 2 10 6 6" xfId="15534" xr:uid="{00000000-0005-0000-0000-0000E50D0000}"/>
    <cellStyle name="Normal 3 2 10 6 6 2" xfId="36905" xr:uid="{00000000-0005-0000-0000-0000E60D0000}"/>
    <cellStyle name="Normal 3 2 10 6 7" xfId="22485" xr:uid="{00000000-0005-0000-0000-0000E70D0000}"/>
    <cellStyle name="Normal 3 2 10 6 8" xfId="40510" xr:uid="{00000000-0005-0000-0000-0000E80D0000}"/>
    <cellStyle name="Normal 3 2 10 6 9" xfId="19139" xr:uid="{00000000-0005-0000-0000-0000E90D0000}"/>
    <cellStyle name="Normal 3 2 10 7" xfId="1363" xr:uid="{00000000-0005-0000-0000-0000EA0D0000}"/>
    <cellStyle name="Normal 3 2 10 7 2" xfId="2912" xr:uid="{00000000-0005-0000-0000-0000EB0D0000}"/>
    <cellStyle name="Normal 3 2 10 7 2 2" xfId="6519" xr:uid="{00000000-0005-0000-0000-0000EC0D0000}"/>
    <cellStyle name="Normal 3 2 10 7 2 2 2" xfId="27890" xr:uid="{00000000-0005-0000-0000-0000ED0D0000}"/>
    <cellStyle name="Normal 3 2 10 7 2 3" xfId="10124" xr:uid="{00000000-0005-0000-0000-0000EE0D0000}"/>
    <cellStyle name="Normal 3 2 10 7 2 3 2" xfId="31495" xr:uid="{00000000-0005-0000-0000-0000EF0D0000}"/>
    <cellStyle name="Normal 3 2 10 7 2 4" xfId="13729" xr:uid="{00000000-0005-0000-0000-0000F00D0000}"/>
    <cellStyle name="Normal 3 2 10 7 2 4 2" xfId="35100" xr:uid="{00000000-0005-0000-0000-0000F10D0000}"/>
    <cellStyle name="Normal 3 2 10 7 2 5" xfId="17334" xr:uid="{00000000-0005-0000-0000-0000F20D0000}"/>
    <cellStyle name="Normal 3 2 10 7 2 5 2" xfId="38705" xr:uid="{00000000-0005-0000-0000-0000F30D0000}"/>
    <cellStyle name="Normal 3 2 10 7 2 6" xfId="24285" xr:uid="{00000000-0005-0000-0000-0000F40D0000}"/>
    <cellStyle name="Normal 3 2 10 7 2 7" xfId="42310" xr:uid="{00000000-0005-0000-0000-0000F50D0000}"/>
    <cellStyle name="Normal 3 2 10 7 2 8" xfId="20939" xr:uid="{00000000-0005-0000-0000-0000F60D0000}"/>
    <cellStyle name="Normal 3 2 10 7 3" xfId="4973" xr:uid="{00000000-0005-0000-0000-0000F70D0000}"/>
    <cellStyle name="Normal 3 2 10 7 3 2" xfId="26344" xr:uid="{00000000-0005-0000-0000-0000F80D0000}"/>
    <cellStyle name="Normal 3 2 10 7 4" xfId="8578" xr:uid="{00000000-0005-0000-0000-0000F90D0000}"/>
    <cellStyle name="Normal 3 2 10 7 4 2" xfId="29949" xr:uid="{00000000-0005-0000-0000-0000FA0D0000}"/>
    <cellStyle name="Normal 3 2 10 7 5" xfId="12183" xr:uid="{00000000-0005-0000-0000-0000FB0D0000}"/>
    <cellStyle name="Normal 3 2 10 7 5 2" xfId="33554" xr:uid="{00000000-0005-0000-0000-0000FC0D0000}"/>
    <cellStyle name="Normal 3 2 10 7 6" xfId="15788" xr:uid="{00000000-0005-0000-0000-0000FD0D0000}"/>
    <cellStyle name="Normal 3 2 10 7 6 2" xfId="37159" xr:uid="{00000000-0005-0000-0000-0000FE0D0000}"/>
    <cellStyle name="Normal 3 2 10 7 7" xfId="22739" xr:uid="{00000000-0005-0000-0000-0000FF0D0000}"/>
    <cellStyle name="Normal 3 2 10 7 8" xfId="40764" xr:uid="{00000000-0005-0000-0000-0000000E0000}"/>
    <cellStyle name="Normal 3 2 10 7 9" xfId="19393" xr:uid="{00000000-0005-0000-0000-0000010E0000}"/>
    <cellStyle name="Normal 3 2 10 8" xfId="1621" xr:uid="{00000000-0005-0000-0000-0000020E0000}"/>
    <cellStyle name="Normal 3 2 10 8 2" xfId="5230" xr:uid="{00000000-0005-0000-0000-0000030E0000}"/>
    <cellStyle name="Normal 3 2 10 8 2 2" xfId="26601" xr:uid="{00000000-0005-0000-0000-0000040E0000}"/>
    <cellStyle name="Normal 3 2 10 8 3" xfId="8835" xr:uid="{00000000-0005-0000-0000-0000050E0000}"/>
    <cellStyle name="Normal 3 2 10 8 3 2" xfId="30206" xr:uid="{00000000-0005-0000-0000-0000060E0000}"/>
    <cellStyle name="Normal 3 2 10 8 4" xfId="12440" xr:uid="{00000000-0005-0000-0000-0000070E0000}"/>
    <cellStyle name="Normal 3 2 10 8 4 2" xfId="33811" xr:uid="{00000000-0005-0000-0000-0000080E0000}"/>
    <cellStyle name="Normal 3 2 10 8 5" xfId="16045" xr:uid="{00000000-0005-0000-0000-0000090E0000}"/>
    <cellStyle name="Normal 3 2 10 8 5 2" xfId="37416" xr:uid="{00000000-0005-0000-0000-00000A0E0000}"/>
    <cellStyle name="Normal 3 2 10 8 6" xfId="22996" xr:uid="{00000000-0005-0000-0000-00000B0E0000}"/>
    <cellStyle name="Normal 3 2 10 8 7" xfId="41021" xr:uid="{00000000-0005-0000-0000-00000C0E0000}"/>
    <cellStyle name="Normal 3 2 10 8 8" xfId="19650" xr:uid="{00000000-0005-0000-0000-00000D0E0000}"/>
    <cellStyle name="Normal 3 2 10 9" xfId="3167" xr:uid="{00000000-0005-0000-0000-00000E0E0000}"/>
    <cellStyle name="Normal 3 2 10 9 2" xfId="6773" xr:uid="{00000000-0005-0000-0000-00000F0E0000}"/>
    <cellStyle name="Normal 3 2 10 9 2 2" xfId="28144" xr:uid="{00000000-0005-0000-0000-0000100E0000}"/>
    <cellStyle name="Normal 3 2 10 9 3" xfId="10378" xr:uid="{00000000-0005-0000-0000-0000110E0000}"/>
    <cellStyle name="Normal 3 2 10 9 3 2" xfId="31749" xr:uid="{00000000-0005-0000-0000-0000120E0000}"/>
    <cellStyle name="Normal 3 2 10 9 4" xfId="13983" xr:uid="{00000000-0005-0000-0000-0000130E0000}"/>
    <cellStyle name="Normal 3 2 10 9 4 2" xfId="35354" xr:uid="{00000000-0005-0000-0000-0000140E0000}"/>
    <cellStyle name="Normal 3 2 10 9 5" xfId="17588" xr:uid="{00000000-0005-0000-0000-0000150E0000}"/>
    <cellStyle name="Normal 3 2 10 9 5 2" xfId="38959" xr:uid="{00000000-0005-0000-0000-0000160E0000}"/>
    <cellStyle name="Normal 3 2 10 9 6" xfId="24539" xr:uid="{00000000-0005-0000-0000-0000170E0000}"/>
    <cellStyle name="Normal 3 2 10 9 7" xfId="42564" xr:uid="{00000000-0005-0000-0000-0000180E0000}"/>
    <cellStyle name="Normal 3 2 10 9 8" xfId="21193" xr:uid="{00000000-0005-0000-0000-0000190E0000}"/>
    <cellStyle name="Normal 3 2 11" xfId="129" xr:uid="{00000000-0005-0000-0000-00001A0E0000}"/>
    <cellStyle name="Normal 3 2 11 10" xfId="3739" xr:uid="{00000000-0005-0000-0000-00001B0E0000}"/>
    <cellStyle name="Normal 3 2 11 10 2" xfId="7345" xr:uid="{00000000-0005-0000-0000-00001C0E0000}"/>
    <cellStyle name="Normal 3 2 11 10 2 2" xfId="28716" xr:uid="{00000000-0005-0000-0000-00001D0E0000}"/>
    <cellStyle name="Normal 3 2 11 10 3" xfId="10950" xr:uid="{00000000-0005-0000-0000-00001E0E0000}"/>
    <cellStyle name="Normal 3 2 11 10 3 2" xfId="32321" xr:uid="{00000000-0005-0000-0000-00001F0E0000}"/>
    <cellStyle name="Normal 3 2 11 10 4" xfId="14555" xr:uid="{00000000-0005-0000-0000-0000200E0000}"/>
    <cellStyle name="Normal 3 2 11 10 4 2" xfId="35926" xr:uid="{00000000-0005-0000-0000-0000210E0000}"/>
    <cellStyle name="Normal 3 2 11 10 5" xfId="25111" xr:uid="{00000000-0005-0000-0000-0000220E0000}"/>
    <cellStyle name="Normal 3 2 11 10 6" xfId="39531" xr:uid="{00000000-0005-0000-0000-0000230E0000}"/>
    <cellStyle name="Normal 3 2 11 10 7" xfId="18160" xr:uid="{00000000-0005-0000-0000-0000240E0000}"/>
    <cellStyle name="Normal 3 2 11 11" xfId="3403" xr:uid="{00000000-0005-0000-0000-0000250E0000}"/>
    <cellStyle name="Normal 3 2 11 11 2" xfId="24775" xr:uid="{00000000-0005-0000-0000-0000260E0000}"/>
    <cellStyle name="Normal 3 2 11 12" xfId="7009" xr:uid="{00000000-0005-0000-0000-0000270E0000}"/>
    <cellStyle name="Normal 3 2 11 12 2" xfId="28380" xr:uid="{00000000-0005-0000-0000-0000280E0000}"/>
    <cellStyle name="Normal 3 2 11 13" xfId="10614" xr:uid="{00000000-0005-0000-0000-0000290E0000}"/>
    <cellStyle name="Normal 3 2 11 13 2" xfId="31985" xr:uid="{00000000-0005-0000-0000-00002A0E0000}"/>
    <cellStyle name="Normal 3 2 11 14" xfId="14219" xr:uid="{00000000-0005-0000-0000-00002B0E0000}"/>
    <cellStyle name="Normal 3 2 11 14 2" xfId="35590" xr:uid="{00000000-0005-0000-0000-00002C0E0000}"/>
    <cellStyle name="Normal 3 2 11 15" xfId="21506" xr:uid="{00000000-0005-0000-0000-00002D0E0000}"/>
    <cellStyle name="Normal 3 2 11 16" xfId="39195" xr:uid="{00000000-0005-0000-0000-00002E0E0000}"/>
    <cellStyle name="Normal 3 2 11 17" xfId="17824" xr:uid="{00000000-0005-0000-0000-00002F0E0000}"/>
    <cellStyle name="Normal 3 2 11 2" xfId="251" xr:uid="{00000000-0005-0000-0000-0000300E0000}"/>
    <cellStyle name="Normal 3 2 11 2 10" xfId="10735" xr:uid="{00000000-0005-0000-0000-0000310E0000}"/>
    <cellStyle name="Normal 3 2 11 2 10 2" xfId="32106" xr:uid="{00000000-0005-0000-0000-0000320E0000}"/>
    <cellStyle name="Normal 3 2 11 2 11" xfId="14340" xr:uid="{00000000-0005-0000-0000-0000330E0000}"/>
    <cellStyle name="Normal 3 2 11 2 11 2" xfId="35711" xr:uid="{00000000-0005-0000-0000-0000340E0000}"/>
    <cellStyle name="Normal 3 2 11 2 12" xfId="21628" xr:uid="{00000000-0005-0000-0000-0000350E0000}"/>
    <cellStyle name="Normal 3 2 11 2 13" xfId="39316" xr:uid="{00000000-0005-0000-0000-0000360E0000}"/>
    <cellStyle name="Normal 3 2 11 2 14" xfId="17945" xr:uid="{00000000-0005-0000-0000-0000370E0000}"/>
    <cellStyle name="Normal 3 2 11 2 2" xfId="692" xr:uid="{00000000-0005-0000-0000-0000380E0000}"/>
    <cellStyle name="Normal 3 2 11 2 2 2" xfId="2244" xr:uid="{00000000-0005-0000-0000-0000390E0000}"/>
    <cellStyle name="Normal 3 2 11 2 2 2 2" xfId="5852" xr:uid="{00000000-0005-0000-0000-00003A0E0000}"/>
    <cellStyle name="Normal 3 2 11 2 2 2 2 2" xfId="27223" xr:uid="{00000000-0005-0000-0000-00003B0E0000}"/>
    <cellStyle name="Normal 3 2 11 2 2 2 3" xfId="9457" xr:uid="{00000000-0005-0000-0000-00003C0E0000}"/>
    <cellStyle name="Normal 3 2 11 2 2 2 3 2" xfId="30828" xr:uid="{00000000-0005-0000-0000-00003D0E0000}"/>
    <cellStyle name="Normal 3 2 11 2 2 2 4" xfId="13062" xr:uid="{00000000-0005-0000-0000-00003E0E0000}"/>
    <cellStyle name="Normal 3 2 11 2 2 2 4 2" xfId="34433" xr:uid="{00000000-0005-0000-0000-00003F0E0000}"/>
    <cellStyle name="Normal 3 2 11 2 2 2 5" xfId="16667" xr:uid="{00000000-0005-0000-0000-0000400E0000}"/>
    <cellStyle name="Normal 3 2 11 2 2 2 5 2" xfId="38038" xr:uid="{00000000-0005-0000-0000-0000410E0000}"/>
    <cellStyle name="Normal 3 2 11 2 2 2 6" xfId="23618" xr:uid="{00000000-0005-0000-0000-0000420E0000}"/>
    <cellStyle name="Normal 3 2 11 2 2 2 7" xfId="41643" xr:uid="{00000000-0005-0000-0000-0000430E0000}"/>
    <cellStyle name="Normal 3 2 11 2 2 2 8" xfId="20272" xr:uid="{00000000-0005-0000-0000-0000440E0000}"/>
    <cellStyle name="Normal 3 2 11 2 2 3" xfId="4302" xr:uid="{00000000-0005-0000-0000-0000450E0000}"/>
    <cellStyle name="Normal 3 2 11 2 2 3 2" xfId="25674" xr:uid="{00000000-0005-0000-0000-0000460E0000}"/>
    <cellStyle name="Normal 3 2 11 2 2 4" xfId="7908" xr:uid="{00000000-0005-0000-0000-0000470E0000}"/>
    <cellStyle name="Normal 3 2 11 2 2 4 2" xfId="29279" xr:uid="{00000000-0005-0000-0000-0000480E0000}"/>
    <cellStyle name="Normal 3 2 11 2 2 5" xfId="11513" xr:uid="{00000000-0005-0000-0000-0000490E0000}"/>
    <cellStyle name="Normal 3 2 11 2 2 5 2" xfId="32884" xr:uid="{00000000-0005-0000-0000-00004A0E0000}"/>
    <cellStyle name="Normal 3 2 11 2 2 6" xfId="15118" xr:uid="{00000000-0005-0000-0000-00004B0E0000}"/>
    <cellStyle name="Normal 3 2 11 2 2 6 2" xfId="36489" xr:uid="{00000000-0005-0000-0000-00004C0E0000}"/>
    <cellStyle name="Normal 3 2 11 2 2 7" xfId="22069" xr:uid="{00000000-0005-0000-0000-00004D0E0000}"/>
    <cellStyle name="Normal 3 2 11 2 2 8" xfId="40094" xr:uid="{00000000-0005-0000-0000-00004E0E0000}"/>
    <cellStyle name="Normal 3 2 11 2 2 9" xfId="18723" xr:uid="{00000000-0005-0000-0000-00004F0E0000}"/>
    <cellStyle name="Normal 3 2 11 2 3" xfId="1206" xr:uid="{00000000-0005-0000-0000-0000500E0000}"/>
    <cellStyle name="Normal 3 2 11 2 3 2" xfId="2758" xr:uid="{00000000-0005-0000-0000-0000510E0000}"/>
    <cellStyle name="Normal 3 2 11 2 3 2 2" xfId="6366" xr:uid="{00000000-0005-0000-0000-0000520E0000}"/>
    <cellStyle name="Normal 3 2 11 2 3 2 2 2" xfId="27737" xr:uid="{00000000-0005-0000-0000-0000530E0000}"/>
    <cellStyle name="Normal 3 2 11 2 3 2 3" xfId="9971" xr:uid="{00000000-0005-0000-0000-0000540E0000}"/>
    <cellStyle name="Normal 3 2 11 2 3 2 3 2" xfId="31342" xr:uid="{00000000-0005-0000-0000-0000550E0000}"/>
    <cellStyle name="Normal 3 2 11 2 3 2 4" xfId="13576" xr:uid="{00000000-0005-0000-0000-0000560E0000}"/>
    <cellStyle name="Normal 3 2 11 2 3 2 4 2" xfId="34947" xr:uid="{00000000-0005-0000-0000-0000570E0000}"/>
    <cellStyle name="Normal 3 2 11 2 3 2 5" xfId="17181" xr:uid="{00000000-0005-0000-0000-0000580E0000}"/>
    <cellStyle name="Normal 3 2 11 2 3 2 5 2" xfId="38552" xr:uid="{00000000-0005-0000-0000-0000590E0000}"/>
    <cellStyle name="Normal 3 2 11 2 3 2 6" xfId="24132" xr:uid="{00000000-0005-0000-0000-00005A0E0000}"/>
    <cellStyle name="Normal 3 2 11 2 3 2 7" xfId="42157" xr:uid="{00000000-0005-0000-0000-00005B0E0000}"/>
    <cellStyle name="Normal 3 2 11 2 3 2 8" xfId="20786" xr:uid="{00000000-0005-0000-0000-00005C0E0000}"/>
    <cellStyle name="Normal 3 2 11 2 3 3" xfId="4816" xr:uid="{00000000-0005-0000-0000-00005D0E0000}"/>
    <cellStyle name="Normal 3 2 11 2 3 3 2" xfId="26188" xr:uid="{00000000-0005-0000-0000-00005E0E0000}"/>
    <cellStyle name="Normal 3 2 11 2 3 4" xfId="8422" xr:uid="{00000000-0005-0000-0000-00005F0E0000}"/>
    <cellStyle name="Normal 3 2 11 2 3 4 2" xfId="29793" xr:uid="{00000000-0005-0000-0000-0000600E0000}"/>
    <cellStyle name="Normal 3 2 11 2 3 5" xfId="12027" xr:uid="{00000000-0005-0000-0000-0000610E0000}"/>
    <cellStyle name="Normal 3 2 11 2 3 5 2" xfId="33398" xr:uid="{00000000-0005-0000-0000-0000620E0000}"/>
    <cellStyle name="Normal 3 2 11 2 3 6" xfId="15632" xr:uid="{00000000-0005-0000-0000-0000630E0000}"/>
    <cellStyle name="Normal 3 2 11 2 3 6 2" xfId="37003" xr:uid="{00000000-0005-0000-0000-0000640E0000}"/>
    <cellStyle name="Normal 3 2 11 2 3 7" xfId="22583" xr:uid="{00000000-0005-0000-0000-0000650E0000}"/>
    <cellStyle name="Normal 3 2 11 2 3 8" xfId="40608" xr:uid="{00000000-0005-0000-0000-0000660E0000}"/>
    <cellStyle name="Normal 3 2 11 2 3 9" xfId="19237" xr:uid="{00000000-0005-0000-0000-0000670E0000}"/>
    <cellStyle name="Normal 3 2 11 2 4" xfId="1461" xr:uid="{00000000-0005-0000-0000-0000680E0000}"/>
    <cellStyle name="Normal 3 2 11 2 4 2" xfId="3010" xr:uid="{00000000-0005-0000-0000-0000690E0000}"/>
    <cellStyle name="Normal 3 2 11 2 4 2 2" xfId="6617" xr:uid="{00000000-0005-0000-0000-00006A0E0000}"/>
    <cellStyle name="Normal 3 2 11 2 4 2 2 2" xfId="27988" xr:uid="{00000000-0005-0000-0000-00006B0E0000}"/>
    <cellStyle name="Normal 3 2 11 2 4 2 3" xfId="10222" xr:uid="{00000000-0005-0000-0000-00006C0E0000}"/>
    <cellStyle name="Normal 3 2 11 2 4 2 3 2" xfId="31593" xr:uid="{00000000-0005-0000-0000-00006D0E0000}"/>
    <cellStyle name="Normal 3 2 11 2 4 2 4" xfId="13827" xr:uid="{00000000-0005-0000-0000-00006E0E0000}"/>
    <cellStyle name="Normal 3 2 11 2 4 2 4 2" xfId="35198" xr:uid="{00000000-0005-0000-0000-00006F0E0000}"/>
    <cellStyle name="Normal 3 2 11 2 4 2 5" xfId="17432" xr:uid="{00000000-0005-0000-0000-0000700E0000}"/>
    <cellStyle name="Normal 3 2 11 2 4 2 5 2" xfId="38803" xr:uid="{00000000-0005-0000-0000-0000710E0000}"/>
    <cellStyle name="Normal 3 2 11 2 4 2 6" xfId="24383" xr:uid="{00000000-0005-0000-0000-0000720E0000}"/>
    <cellStyle name="Normal 3 2 11 2 4 2 7" xfId="42408" xr:uid="{00000000-0005-0000-0000-0000730E0000}"/>
    <cellStyle name="Normal 3 2 11 2 4 2 8" xfId="21037" xr:uid="{00000000-0005-0000-0000-0000740E0000}"/>
    <cellStyle name="Normal 3 2 11 2 4 3" xfId="5071" xr:uid="{00000000-0005-0000-0000-0000750E0000}"/>
    <cellStyle name="Normal 3 2 11 2 4 3 2" xfId="26442" xr:uid="{00000000-0005-0000-0000-0000760E0000}"/>
    <cellStyle name="Normal 3 2 11 2 4 4" xfId="8676" xr:uid="{00000000-0005-0000-0000-0000770E0000}"/>
    <cellStyle name="Normal 3 2 11 2 4 4 2" xfId="30047" xr:uid="{00000000-0005-0000-0000-0000780E0000}"/>
    <cellStyle name="Normal 3 2 11 2 4 5" xfId="12281" xr:uid="{00000000-0005-0000-0000-0000790E0000}"/>
    <cellStyle name="Normal 3 2 11 2 4 5 2" xfId="33652" xr:uid="{00000000-0005-0000-0000-00007A0E0000}"/>
    <cellStyle name="Normal 3 2 11 2 4 6" xfId="15886" xr:uid="{00000000-0005-0000-0000-00007B0E0000}"/>
    <cellStyle name="Normal 3 2 11 2 4 6 2" xfId="37257" xr:uid="{00000000-0005-0000-0000-00007C0E0000}"/>
    <cellStyle name="Normal 3 2 11 2 4 7" xfId="22837" xr:uid="{00000000-0005-0000-0000-00007D0E0000}"/>
    <cellStyle name="Normal 3 2 11 2 4 8" xfId="40862" xr:uid="{00000000-0005-0000-0000-00007E0E0000}"/>
    <cellStyle name="Normal 3 2 11 2 4 9" xfId="19491" xr:uid="{00000000-0005-0000-0000-00007F0E0000}"/>
    <cellStyle name="Normal 3 2 11 2 5" xfId="1719" xr:uid="{00000000-0005-0000-0000-0000800E0000}"/>
    <cellStyle name="Normal 3 2 11 2 5 2" xfId="5328" xr:uid="{00000000-0005-0000-0000-0000810E0000}"/>
    <cellStyle name="Normal 3 2 11 2 5 2 2" xfId="26699" xr:uid="{00000000-0005-0000-0000-0000820E0000}"/>
    <cellStyle name="Normal 3 2 11 2 5 3" xfId="8933" xr:uid="{00000000-0005-0000-0000-0000830E0000}"/>
    <cellStyle name="Normal 3 2 11 2 5 3 2" xfId="30304" xr:uid="{00000000-0005-0000-0000-0000840E0000}"/>
    <cellStyle name="Normal 3 2 11 2 5 4" xfId="12538" xr:uid="{00000000-0005-0000-0000-0000850E0000}"/>
    <cellStyle name="Normal 3 2 11 2 5 4 2" xfId="33909" xr:uid="{00000000-0005-0000-0000-0000860E0000}"/>
    <cellStyle name="Normal 3 2 11 2 5 5" xfId="16143" xr:uid="{00000000-0005-0000-0000-0000870E0000}"/>
    <cellStyle name="Normal 3 2 11 2 5 5 2" xfId="37514" xr:uid="{00000000-0005-0000-0000-0000880E0000}"/>
    <cellStyle name="Normal 3 2 11 2 5 6" xfId="23094" xr:uid="{00000000-0005-0000-0000-0000890E0000}"/>
    <cellStyle name="Normal 3 2 11 2 5 7" xfId="41119" xr:uid="{00000000-0005-0000-0000-00008A0E0000}"/>
    <cellStyle name="Normal 3 2 11 2 5 8" xfId="19748" xr:uid="{00000000-0005-0000-0000-00008B0E0000}"/>
    <cellStyle name="Normal 3 2 11 2 6" xfId="3265" xr:uid="{00000000-0005-0000-0000-00008C0E0000}"/>
    <cellStyle name="Normal 3 2 11 2 6 2" xfId="6871" xr:uid="{00000000-0005-0000-0000-00008D0E0000}"/>
    <cellStyle name="Normal 3 2 11 2 6 2 2" xfId="28242" xr:uid="{00000000-0005-0000-0000-00008E0E0000}"/>
    <cellStyle name="Normal 3 2 11 2 6 3" xfId="10476" xr:uid="{00000000-0005-0000-0000-00008F0E0000}"/>
    <cellStyle name="Normal 3 2 11 2 6 3 2" xfId="31847" xr:uid="{00000000-0005-0000-0000-0000900E0000}"/>
    <cellStyle name="Normal 3 2 11 2 6 4" xfId="14081" xr:uid="{00000000-0005-0000-0000-0000910E0000}"/>
    <cellStyle name="Normal 3 2 11 2 6 4 2" xfId="35452" xr:uid="{00000000-0005-0000-0000-0000920E0000}"/>
    <cellStyle name="Normal 3 2 11 2 6 5" xfId="17686" xr:uid="{00000000-0005-0000-0000-0000930E0000}"/>
    <cellStyle name="Normal 3 2 11 2 6 5 2" xfId="39057" xr:uid="{00000000-0005-0000-0000-0000940E0000}"/>
    <cellStyle name="Normal 3 2 11 2 6 6" xfId="24637" xr:uid="{00000000-0005-0000-0000-0000950E0000}"/>
    <cellStyle name="Normal 3 2 11 2 6 7" xfId="42662" xr:uid="{00000000-0005-0000-0000-0000960E0000}"/>
    <cellStyle name="Normal 3 2 11 2 6 8" xfId="21291" xr:uid="{00000000-0005-0000-0000-0000970E0000}"/>
    <cellStyle name="Normal 3 2 11 2 7" xfId="3861" xr:uid="{00000000-0005-0000-0000-0000980E0000}"/>
    <cellStyle name="Normal 3 2 11 2 7 2" xfId="7467" xr:uid="{00000000-0005-0000-0000-0000990E0000}"/>
    <cellStyle name="Normal 3 2 11 2 7 2 2" xfId="28838" xr:uid="{00000000-0005-0000-0000-00009A0E0000}"/>
    <cellStyle name="Normal 3 2 11 2 7 3" xfId="11072" xr:uid="{00000000-0005-0000-0000-00009B0E0000}"/>
    <cellStyle name="Normal 3 2 11 2 7 3 2" xfId="32443" xr:uid="{00000000-0005-0000-0000-00009C0E0000}"/>
    <cellStyle name="Normal 3 2 11 2 7 4" xfId="14677" xr:uid="{00000000-0005-0000-0000-00009D0E0000}"/>
    <cellStyle name="Normal 3 2 11 2 7 4 2" xfId="36048" xr:uid="{00000000-0005-0000-0000-00009E0E0000}"/>
    <cellStyle name="Normal 3 2 11 2 7 5" xfId="25233" xr:uid="{00000000-0005-0000-0000-00009F0E0000}"/>
    <cellStyle name="Normal 3 2 11 2 7 6" xfId="39653" xr:uid="{00000000-0005-0000-0000-0000A00E0000}"/>
    <cellStyle name="Normal 3 2 11 2 7 7" xfId="18282" xr:uid="{00000000-0005-0000-0000-0000A10E0000}"/>
    <cellStyle name="Normal 3 2 11 2 8" xfId="3524" xr:uid="{00000000-0005-0000-0000-0000A20E0000}"/>
    <cellStyle name="Normal 3 2 11 2 8 2" xfId="24896" xr:uid="{00000000-0005-0000-0000-0000A30E0000}"/>
    <cellStyle name="Normal 3 2 11 2 9" xfId="7130" xr:uid="{00000000-0005-0000-0000-0000A40E0000}"/>
    <cellStyle name="Normal 3 2 11 2 9 2" xfId="28501" xr:uid="{00000000-0005-0000-0000-0000A50E0000}"/>
    <cellStyle name="Normal 3 2 11 3" xfId="372" xr:uid="{00000000-0005-0000-0000-0000A60E0000}"/>
    <cellStyle name="Normal 3 2 11 3 10" xfId="18403" xr:uid="{00000000-0005-0000-0000-0000A70E0000}"/>
    <cellStyle name="Normal 3 2 11 3 2" xfId="813" xr:uid="{00000000-0005-0000-0000-0000A80E0000}"/>
    <cellStyle name="Normal 3 2 11 3 2 2" xfId="2365" xr:uid="{00000000-0005-0000-0000-0000A90E0000}"/>
    <cellStyle name="Normal 3 2 11 3 2 2 2" xfId="5973" xr:uid="{00000000-0005-0000-0000-0000AA0E0000}"/>
    <cellStyle name="Normal 3 2 11 3 2 2 2 2" xfId="27344" xr:uid="{00000000-0005-0000-0000-0000AB0E0000}"/>
    <cellStyle name="Normal 3 2 11 3 2 2 3" xfId="9578" xr:uid="{00000000-0005-0000-0000-0000AC0E0000}"/>
    <cellStyle name="Normal 3 2 11 3 2 2 3 2" xfId="30949" xr:uid="{00000000-0005-0000-0000-0000AD0E0000}"/>
    <cellStyle name="Normal 3 2 11 3 2 2 4" xfId="13183" xr:uid="{00000000-0005-0000-0000-0000AE0E0000}"/>
    <cellStyle name="Normal 3 2 11 3 2 2 4 2" xfId="34554" xr:uid="{00000000-0005-0000-0000-0000AF0E0000}"/>
    <cellStyle name="Normal 3 2 11 3 2 2 5" xfId="16788" xr:uid="{00000000-0005-0000-0000-0000B00E0000}"/>
    <cellStyle name="Normal 3 2 11 3 2 2 5 2" xfId="38159" xr:uid="{00000000-0005-0000-0000-0000B10E0000}"/>
    <cellStyle name="Normal 3 2 11 3 2 2 6" xfId="23739" xr:uid="{00000000-0005-0000-0000-0000B20E0000}"/>
    <cellStyle name="Normal 3 2 11 3 2 2 7" xfId="41764" xr:uid="{00000000-0005-0000-0000-0000B30E0000}"/>
    <cellStyle name="Normal 3 2 11 3 2 2 8" xfId="20393" xr:uid="{00000000-0005-0000-0000-0000B40E0000}"/>
    <cellStyle name="Normal 3 2 11 3 2 3" xfId="4423" xr:uid="{00000000-0005-0000-0000-0000B50E0000}"/>
    <cellStyle name="Normal 3 2 11 3 2 3 2" xfId="25795" xr:uid="{00000000-0005-0000-0000-0000B60E0000}"/>
    <cellStyle name="Normal 3 2 11 3 2 4" xfId="8029" xr:uid="{00000000-0005-0000-0000-0000B70E0000}"/>
    <cellStyle name="Normal 3 2 11 3 2 4 2" xfId="29400" xr:uid="{00000000-0005-0000-0000-0000B80E0000}"/>
    <cellStyle name="Normal 3 2 11 3 2 5" xfId="11634" xr:uid="{00000000-0005-0000-0000-0000B90E0000}"/>
    <cellStyle name="Normal 3 2 11 3 2 5 2" xfId="33005" xr:uid="{00000000-0005-0000-0000-0000BA0E0000}"/>
    <cellStyle name="Normal 3 2 11 3 2 6" xfId="15239" xr:uid="{00000000-0005-0000-0000-0000BB0E0000}"/>
    <cellStyle name="Normal 3 2 11 3 2 6 2" xfId="36610" xr:uid="{00000000-0005-0000-0000-0000BC0E0000}"/>
    <cellStyle name="Normal 3 2 11 3 2 7" xfId="22190" xr:uid="{00000000-0005-0000-0000-0000BD0E0000}"/>
    <cellStyle name="Normal 3 2 11 3 2 8" xfId="40215" xr:uid="{00000000-0005-0000-0000-0000BE0E0000}"/>
    <cellStyle name="Normal 3 2 11 3 2 9" xfId="18844" xr:uid="{00000000-0005-0000-0000-0000BF0E0000}"/>
    <cellStyle name="Normal 3 2 11 3 3" xfId="1924" xr:uid="{00000000-0005-0000-0000-0000C00E0000}"/>
    <cellStyle name="Normal 3 2 11 3 3 2" xfId="5532" xr:uid="{00000000-0005-0000-0000-0000C10E0000}"/>
    <cellStyle name="Normal 3 2 11 3 3 2 2" xfId="26903" xr:uid="{00000000-0005-0000-0000-0000C20E0000}"/>
    <cellStyle name="Normal 3 2 11 3 3 3" xfId="9137" xr:uid="{00000000-0005-0000-0000-0000C30E0000}"/>
    <cellStyle name="Normal 3 2 11 3 3 3 2" xfId="30508" xr:uid="{00000000-0005-0000-0000-0000C40E0000}"/>
    <cellStyle name="Normal 3 2 11 3 3 4" xfId="12742" xr:uid="{00000000-0005-0000-0000-0000C50E0000}"/>
    <cellStyle name="Normal 3 2 11 3 3 4 2" xfId="34113" xr:uid="{00000000-0005-0000-0000-0000C60E0000}"/>
    <cellStyle name="Normal 3 2 11 3 3 5" xfId="16347" xr:uid="{00000000-0005-0000-0000-0000C70E0000}"/>
    <cellStyle name="Normal 3 2 11 3 3 5 2" xfId="37718" xr:uid="{00000000-0005-0000-0000-0000C80E0000}"/>
    <cellStyle name="Normal 3 2 11 3 3 6" xfId="23298" xr:uid="{00000000-0005-0000-0000-0000C90E0000}"/>
    <cellStyle name="Normal 3 2 11 3 3 7" xfId="41323" xr:uid="{00000000-0005-0000-0000-0000CA0E0000}"/>
    <cellStyle name="Normal 3 2 11 3 3 8" xfId="19952" xr:uid="{00000000-0005-0000-0000-0000CB0E0000}"/>
    <cellStyle name="Normal 3 2 11 3 4" xfId="3982" xr:uid="{00000000-0005-0000-0000-0000CC0E0000}"/>
    <cellStyle name="Normal 3 2 11 3 4 2" xfId="25354" xr:uid="{00000000-0005-0000-0000-0000CD0E0000}"/>
    <cellStyle name="Normal 3 2 11 3 5" xfId="7588" xr:uid="{00000000-0005-0000-0000-0000CE0E0000}"/>
    <cellStyle name="Normal 3 2 11 3 5 2" xfId="28959" xr:uid="{00000000-0005-0000-0000-0000CF0E0000}"/>
    <cellStyle name="Normal 3 2 11 3 6" xfId="11193" xr:uid="{00000000-0005-0000-0000-0000D00E0000}"/>
    <cellStyle name="Normal 3 2 11 3 6 2" xfId="32564" xr:uid="{00000000-0005-0000-0000-0000D10E0000}"/>
    <cellStyle name="Normal 3 2 11 3 7" xfId="14798" xr:uid="{00000000-0005-0000-0000-0000D20E0000}"/>
    <cellStyle name="Normal 3 2 11 3 7 2" xfId="36169" xr:uid="{00000000-0005-0000-0000-0000D30E0000}"/>
    <cellStyle name="Normal 3 2 11 3 8" xfId="21749" xr:uid="{00000000-0005-0000-0000-0000D40E0000}"/>
    <cellStyle name="Normal 3 2 11 3 9" xfId="39774" xr:uid="{00000000-0005-0000-0000-0000D50E0000}"/>
    <cellStyle name="Normal 3 2 11 4" xfId="570" xr:uid="{00000000-0005-0000-0000-0000D60E0000}"/>
    <cellStyle name="Normal 3 2 11 4 2" xfId="2122" xr:uid="{00000000-0005-0000-0000-0000D70E0000}"/>
    <cellStyle name="Normal 3 2 11 4 2 2" xfId="5730" xr:uid="{00000000-0005-0000-0000-0000D80E0000}"/>
    <cellStyle name="Normal 3 2 11 4 2 2 2" xfId="27101" xr:uid="{00000000-0005-0000-0000-0000D90E0000}"/>
    <cellStyle name="Normal 3 2 11 4 2 3" xfId="9335" xr:uid="{00000000-0005-0000-0000-0000DA0E0000}"/>
    <cellStyle name="Normal 3 2 11 4 2 3 2" xfId="30706" xr:uid="{00000000-0005-0000-0000-0000DB0E0000}"/>
    <cellStyle name="Normal 3 2 11 4 2 4" xfId="12940" xr:uid="{00000000-0005-0000-0000-0000DC0E0000}"/>
    <cellStyle name="Normal 3 2 11 4 2 4 2" xfId="34311" xr:uid="{00000000-0005-0000-0000-0000DD0E0000}"/>
    <cellStyle name="Normal 3 2 11 4 2 5" xfId="16545" xr:uid="{00000000-0005-0000-0000-0000DE0E0000}"/>
    <cellStyle name="Normal 3 2 11 4 2 5 2" xfId="37916" xr:uid="{00000000-0005-0000-0000-0000DF0E0000}"/>
    <cellStyle name="Normal 3 2 11 4 2 6" xfId="23496" xr:uid="{00000000-0005-0000-0000-0000E00E0000}"/>
    <cellStyle name="Normal 3 2 11 4 2 7" xfId="41521" xr:uid="{00000000-0005-0000-0000-0000E10E0000}"/>
    <cellStyle name="Normal 3 2 11 4 2 8" xfId="20150" xr:uid="{00000000-0005-0000-0000-0000E20E0000}"/>
    <cellStyle name="Normal 3 2 11 4 3" xfId="4180" xr:uid="{00000000-0005-0000-0000-0000E30E0000}"/>
    <cellStyle name="Normal 3 2 11 4 3 2" xfId="25552" xr:uid="{00000000-0005-0000-0000-0000E40E0000}"/>
    <cellStyle name="Normal 3 2 11 4 4" xfId="7786" xr:uid="{00000000-0005-0000-0000-0000E50E0000}"/>
    <cellStyle name="Normal 3 2 11 4 4 2" xfId="29157" xr:uid="{00000000-0005-0000-0000-0000E60E0000}"/>
    <cellStyle name="Normal 3 2 11 4 5" xfId="11391" xr:uid="{00000000-0005-0000-0000-0000E70E0000}"/>
    <cellStyle name="Normal 3 2 11 4 5 2" xfId="32762" xr:uid="{00000000-0005-0000-0000-0000E80E0000}"/>
    <cellStyle name="Normal 3 2 11 4 6" xfId="14996" xr:uid="{00000000-0005-0000-0000-0000E90E0000}"/>
    <cellStyle name="Normal 3 2 11 4 6 2" xfId="36367" xr:uid="{00000000-0005-0000-0000-0000EA0E0000}"/>
    <cellStyle name="Normal 3 2 11 4 7" xfId="21947" xr:uid="{00000000-0005-0000-0000-0000EB0E0000}"/>
    <cellStyle name="Normal 3 2 11 4 8" xfId="39972" xr:uid="{00000000-0005-0000-0000-0000EC0E0000}"/>
    <cellStyle name="Normal 3 2 11 4 9" xfId="18601" xr:uid="{00000000-0005-0000-0000-0000ED0E0000}"/>
    <cellStyle name="Normal 3 2 11 5" xfId="964" xr:uid="{00000000-0005-0000-0000-0000EE0E0000}"/>
    <cellStyle name="Normal 3 2 11 5 2" xfId="2516" xr:uid="{00000000-0005-0000-0000-0000EF0E0000}"/>
    <cellStyle name="Normal 3 2 11 5 2 2" xfId="6124" xr:uid="{00000000-0005-0000-0000-0000F00E0000}"/>
    <cellStyle name="Normal 3 2 11 5 2 2 2" xfId="27495" xr:uid="{00000000-0005-0000-0000-0000F10E0000}"/>
    <cellStyle name="Normal 3 2 11 5 2 3" xfId="9729" xr:uid="{00000000-0005-0000-0000-0000F20E0000}"/>
    <cellStyle name="Normal 3 2 11 5 2 3 2" xfId="31100" xr:uid="{00000000-0005-0000-0000-0000F30E0000}"/>
    <cellStyle name="Normal 3 2 11 5 2 4" xfId="13334" xr:uid="{00000000-0005-0000-0000-0000F40E0000}"/>
    <cellStyle name="Normal 3 2 11 5 2 4 2" xfId="34705" xr:uid="{00000000-0005-0000-0000-0000F50E0000}"/>
    <cellStyle name="Normal 3 2 11 5 2 5" xfId="16939" xr:uid="{00000000-0005-0000-0000-0000F60E0000}"/>
    <cellStyle name="Normal 3 2 11 5 2 5 2" xfId="38310" xr:uid="{00000000-0005-0000-0000-0000F70E0000}"/>
    <cellStyle name="Normal 3 2 11 5 2 6" xfId="23890" xr:uid="{00000000-0005-0000-0000-0000F80E0000}"/>
    <cellStyle name="Normal 3 2 11 5 2 7" xfId="41915" xr:uid="{00000000-0005-0000-0000-0000F90E0000}"/>
    <cellStyle name="Normal 3 2 11 5 2 8" xfId="20544" xr:uid="{00000000-0005-0000-0000-0000FA0E0000}"/>
    <cellStyle name="Normal 3 2 11 5 3" xfId="4574" xr:uid="{00000000-0005-0000-0000-0000FB0E0000}"/>
    <cellStyle name="Normal 3 2 11 5 3 2" xfId="25946" xr:uid="{00000000-0005-0000-0000-0000FC0E0000}"/>
    <cellStyle name="Normal 3 2 11 5 4" xfId="8180" xr:uid="{00000000-0005-0000-0000-0000FD0E0000}"/>
    <cellStyle name="Normal 3 2 11 5 4 2" xfId="29551" xr:uid="{00000000-0005-0000-0000-0000FE0E0000}"/>
    <cellStyle name="Normal 3 2 11 5 5" xfId="11785" xr:uid="{00000000-0005-0000-0000-0000FF0E0000}"/>
    <cellStyle name="Normal 3 2 11 5 5 2" xfId="33156" xr:uid="{00000000-0005-0000-0000-0000000F0000}"/>
    <cellStyle name="Normal 3 2 11 5 6" xfId="15390" xr:uid="{00000000-0005-0000-0000-0000010F0000}"/>
    <cellStyle name="Normal 3 2 11 5 6 2" xfId="36761" xr:uid="{00000000-0005-0000-0000-0000020F0000}"/>
    <cellStyle name="Normal 3 2 11 5 7" xfId="22341" xr:uid="{00000000-0005-0000-0000-0000030F0000}"/>
    <cellStyle name="Normal 3 2 11 5 8" xfId="40366" xr:uid="{00000000-0005-0000-0000-0000040F0000}"/>
    <cellStyle name="Normal 3 2 11 5 9" xfId="18995" xr:uid="{00000000-0005-0000-0000-0000050F0000}"/>
    <cellStyle name="Normal 3 2 11 6" xfId="1085" xr:uid="{00000000-0005-0000-0000-0000060F0000}"/>
    <cellStyle name="Normal 3 2 11 6 2" xfId="2637" xr:uid="{00000000-0005-0000-0000-0000070F0000}"/>
    <cellStyle name="Normal 3 2 11 6 2 2" xfId="6245" xr:uid="{00000000-0005-0000-0000-0000080F0000}"/>
    <cellStyle name="Normal 3 2 11 6 2 2 2" xfId="27616" xr:uid="{00000000-0005-0000-0000-0000090F0000}"/>
    <cellStyle name="Normal 3 2 11 6 2 3" xfId="9850" xr:uid="{00000000-0005-0000-0000-00000A0F0000}"/>
    <cellStyle name="Normal 3 2 11 6 2 3 2" xfId="31221" xr:uid="{00000000-0005-0000-0000-00000B0F0000}"/>
    <cellStyle name="Normal 3 2 11 6 2 4" xfId="13455" xr:uid="{00000000-0005-0000-0000-00000C0F0000}"/>
    <cellStyle name="Normal 3 2 11 6 2 4 2" xfId="34826" xr:uid="{00000000-0005-0000-0000-00000D0F0000}"/>
    <cellStyle name="Normal 3 2 11 6 2 5" xfId="17060" xr:uid="{00000000-0005-0000-0000-00000E0F0000}"/>
    <cellStyle name="Normal 3 2 11 6 2 5 2" xfId="38431" xr:uid="{00000000-0005-0000-0000-00000F0F0000}"/>
    <cellStyle name="Normal 3 2 11 6 2 6" xfId="24011" xr:uid="{00000000-0005-0000-0000-0000100F0000}"/>
    <cellStyle name="Normal 3 2 11 6 2 7" xfId="42036" xr:uid="{00000000-0005-0000-0000-0000110F0000}"/>
    <cellStyle name="Normal 3 2 11 6 2 8" xfId="20665" xr:uid="{00000000-0005-0000-0000-0000120F0000}"/>
    <cellStyle name="Normal 3 2 11 6 3" xfId="4695" xr:uid="{00000000-0005-0000-0000-0000130F0000}"/>
    <cellStyle name="Normal 3 2 11 6 3 2" xfId="26067" xr:uid="{00000000-0005-0000-0000-0000140F0000}"/>
    <cellStyle name="Normal 3 2 11 6 4" xfId="8301" xr:uid="{00000000-0005-0000-0000-0000150F0000}"/>
    <cellStyle name="Normal 3 2 11 6 4 2" xfId="29672" xr:uid="{00000000-0005-0000-0000-0000160F0000}"/>
    <cellStyle name="Normal 3 2 11 6 5" xfId="11906" xr:uid="{00000000-0005-0000-0000-0000170F0000}"/>
    <cellStyle name="Normal 3 2 11 6 5 2" xfId="33277" xr:uid="{00000000-0005-0000-0000-0000180F0000}"/>
    <cellStyle name="Normal 3 2 11 6 6" xfId="15511" xr:uid="{00000000-0005-0000-0000-0000190F0000}"/>
    <cellStyle name="Normal 3 2 11 6 6 2" xfId="36882" xr:uid="{00000000-0005-0000-0000-00001A0F0000}"/>
    <cellStyle name="Normal 3 2 11 6 7" xfId="22462" xr:uid="{00000000-0005-0000-0000-00001B0F0000}"/>
    <cellStyle name="Normal 3 2 11 6 8" xfId="40487" xr:uid="{00000000-0005-0000-0000-00001C0F0000}"/>
    <cellStyle name="Normal 3 2 11 6 9" xfId="19116" xr:uid="{00000000-0005-0000-0000-00001D0F0000}"/>
    <cellStyle name="Normal 3 2 11 7" xfId="1340" xr:uid="{00000000-0005-0000-0000-00001E0F0000}"/>
    <cellStyle name="Normal 3 2 11 7 2" xfId="2889" xr:uid="{00000000-0005-0000-0000-00001F0F0000}"/>
    <cellStyle name="Normal 3 2 11 7 2 2" xfId="6496" xr:uid="{00000000-0005-0000-0000-0000200F0000}"/>
    <cellStyle name="Normal 3 2 11 7 2 2 2" xfId="27867" xr:uid="{00000000-0005-0000-0000-0000210F0000}"/>
    <cellStyle name="Normal 3 2 11 7 2 3" xfId="10101" xr:uid="{00000000-0005-0000-0000-0000220F0000}"/>
    <cellStyle name="Normal 3 2 11 7 2 3 2" xfId="31472" xr:uid="{00000000-0005-0000-0000-0000230F0000}"/>
    <cellStyle name="Normal 3 2 11 7 2 4" xfId="13706" xr:uid="{00000000-0005-0000-0000-0000240F0000}"/>
    <cellStyle name="Normal 3 2 11 7 2 4 2" xfId="35077" xr:uid="{00000000-0005-0000-0000-0000250F0000}"/>
    <cellStyle name="Normal 3 2 11 7 2 5" xfId="17311" xr:uid="{00000000-0005-0000-0000-0000260F0000}"/>
    <cellStyle name="Normal 3 2 11 7 2 5 2" xfId="38682" xr:uid="{00000000-0005-0000-0000-0000270F0000}"/>
    <cellStyle name="Normal 3 2 11 7 2 6" xfId="24262" xr:uid="{00000000-0005-0000-0000-0000280F0000}"/>
    <cellStyle name="Normal 3 2 11 7 2 7" xfId="42287" xr:uid="{00000000-0005-0000-0000-0000290F0000}"/>
    <cellStyle name="Normal 3 2 11 7 2 8" xfId="20916" xr:uid="{00000000-0005-0000-0000-00002A0F0000}"/>
    <cellStyle name="Normal 3 2 11 7 3" xfId="4950" xr:uid="{00000000-0005-0000-0000-00002B0F0000}"/>
    <cellStyle name="Normal 3 2 11 7 3 2" xfId="26321" xr:uid="{00000000-0005-0000-0000-00002C0F0000}"/>
    <cellStyle name="Normal 3 2 11 7 4" xfId="8555" xr:uid="{00000000-0005-0000-0000-00002D0F0000}"/>
    <cellStyle name="Normal 3 2 11 7 4 2" xfId="29926" xr:uid="{00000000-0005-0000-0000-00002E0F0000}"/>
    <cellStyle name="Normal 3 2 11 7 5" xfId="12160" xr:uid="{00000000-0005-0000-0000-00002F0F0000}"/>
    <cellStyle name="Normal 3 2 11 7 5 2" xfId="33531" xr:uid="{00000000-0005-0000-0000-0000300F0000}"/>
    <cellStyle name="Normal 3 2 11 7 6" xfId="15765" xr:uid="{00000000-0005-0000-0000-0000310F0000}"/>
    <cellStyle name="Normal 3 2 11 7 6 2" xfId="37136" xr:uid="{00000000-0005-0000-0000-0000320F0000}"/>
    <cellStyle name="Normal 3 2 11 7 7" xfId="22716" xr:uid="{00000000-0005-0000-0000-0000330F0000}"/>
    <cellStyle name="Normal 3 2 11 7 8" xfId="40741" xr:uid="{00000000-0005-0000-0000-0000340F0000}"/>
    <cellStyle name="Normal 3 2 11 7 9" xfId="19370" xr:uid="{00000000-0005-0000-0000-0000350F0000}"/>
    <cellStyle name="Normal 3 2 11 8" xfId="1598" xr:uid="{00000000-0005-0000-0000-0000360F0000}"/>
    <cellStyle name="Normal 3 2 11 8 2" xfId="5207" xr:uid="{00000000-0005-0000-0000-0000370F0000}"/>
    <cellStyle name="Normal 3 2 11 8 2 2" xfId="26578" xr:uid="{00000000-0005-0000-0000-0000380F0000}"/>
    <cellStyle name="Normal 3 2 11 8 3" xfId="8812" xr:uid="{00000000-0005-0000-0000-0000390F0000}"/>
    <cellStyle name="Normal 3 2 11 8 3 2" xfId="30183" xr:uid="{00000000-0005-0000-0000-00003A0F0000}"/>
    <cellStyle name="Normal 3 2 11 8 4" xfId="12417" xr:uid="{00000000-0005-0000-0000-00003B0F0000}"/>
    <cellStyle name="Normal 3 2 11 8 4 2" xfId="33788" xr:uid="{00000000-0005-0000-0000-00003C0F0000}"/>
    <cellStyle name="Normal 3 2 11 8 5" xfId="16022" xr:uid="{00000000-0005-0000-0000-00003D0F0000}"/>
    <cellStyle name="Normal 3 2 11 8 5 2" xfId="37393" xr:uid="{00000000-0005-0000-0000-00003E0F0000}"/>
    <cellStyle name="Normal 3 2 11 8 6" xfId="22973" xr:uid="{00000000-0005-0000-0000-00003F0F0000}"/>
    <cellStyle name="Normal 3 2 11 8 7" xfId="40998" xr:uid="{00000000-0005-0000-0000-0000400F0000}"/>
    <cellStyle name="Normal 3 2 11 8 8" xfId="19627" xr:uid="{00000000-0005-0000-0000-0000410F0000}"/>
    <cellStyle name="Normal 3 2 11 9" xfId="3144" xr:uid="{00000000-0005-0000-0000-0000420F0000}"/>
    <cellStyle name="Normal 3 2 11 9 2" xfId="6750" xr:uid="{00000000-0005-0000-0000-0000430F0000}"/>
    <cellStyle name="Normal 3 2 11 9 2 2" xfId="28121" xr:uid="{00000000-0005-0000-0000-0000440F0000}"/>
    <cellStyle name="Normal 3 2 11 9 3" xfId="10355" xr:uid="{00000000-0005-0000-0000-0000450F0000}"/>
    <cellStyle name="Normal 3 2 11 9 3 2" xfId="31726" xr:uid="{00000000-0005-0000-0000-0000460F0000}"/>
    <cellStyle name="Normal 3 2 11 9 4" xfId="13960" xr:uid="{00000000-0005-0000-0000-0000470F0000}"/>
    <cellStyle name="Normal 3 2 11 9 4 2" xfId="35331" xr:uid="{00000000-0005-0000-0000-0000480F0000}"/>
    <cellStyle name="Normal 3 2 11 9 5" xfId="17565" xr:uid="{00000000-0005-0000-0000-0000490F0000}"/>
    <cellStyle name="Normal 3 2 11 9 5 2" xfId="38936" xr:uid="{00000000-0005-0000-0000-00004A0F0000}"/>
    <cellStyle name="Normal 3 2 11 9 6" xfId="24516" xr:uid="{00000000-0005-0000-0000-00004B0F0000}"/>
    <cellStyle name="Normal 3 2 11 9 7" xfId="42541" xr:uid="{00000000-0005-0000-0000-00004C0F0000}"/>
    <cellStyle name="Normal 3 2 11 9 8" xfId="21170" xr:uid="{00000000-0005-0000-0000-00004D0F0000}"/>
    <cellStyle name="Normal 3 2 12" xfId="107" xr:uid="{00000000-0005-0000-0000-00004E0F0000}"/>
    <cellStyle name="Normal 3 2 12 10" xfId="10837" xr:uid="{00000000-0005-0000-0000-00004F0F0000}"/>
    <cellStyle name="Normal 3 2 12 10 2" xfId="32208" xr:uid="{00000000-0005-0000-0000-0000500F0000}"/>
    <cellStyle name="Normal 3 2 12 11" xfId="14442" xr:uid="{00000000-0005-0000-0000-0000510F0000}"/>
    <cellStyle name="Normal 3 2 12 11 2" xfId="35813" xr:uid="{00000000-0005-0000-0000-0000520F0000}"/>
    <cellStyle name="Normal 3 2 12 12" xfId="21484" xr:uid="{00000000-0005-0000-0000-0000530F0000}"/>
    <cellStyle name="Normal 3 2 12 13" xfId="39418" xr:uid="{00000000-0005-0000-0000-0000540F0000}"/>
    <cellStyle name="Normal 3 2 12 14" xfId="18047" xr:uid="{00000000-0005-0000-0000-0000550F0000}"/>
    <cellStyle name="Normal 3 2 12 2" xfId="548" xr:uid="{00000000-0005-0000-0000-0000560F0000}"/>
    <cellStyle name="Normal 3 2 12 2 2" xfId="2100" xr:uid="{00000000-0005-0000-0000-0000570F0000}"/>
    <cellStyle name="Normal 3 2 12 2 2 2" xfId="5708" xr:uid="{00000000-0005-0000-0000-0000580F0000}"/>
    <cellStyle name="Normal 3 2 12 2 2 2 2" xfId="27079" xr:uid="{00000000-0005-0000-0000-0000590F0000}"/>
    <cellStyle name="Normal 3 2 12 2 2 3" xfId="9313" xr:uid="{00000000-0005-0000-0000-00005A0F0000}"/>
    <cellStyle name="Normal 3 2 12 2 2 3 2" xfId="30684" xr:uid="{00000000-0005-0000-0000-00005B0F0000}"/>
    <cellStyle name="Normal 3 2 12 2 2 4" xfId="12918" xr:uid="{00000000-0005-0000-0000-00005C0F0000}"/>
    <cellStyle name="Normal 3 2 12 2 2 4 2" xfId="34289" xr:uid="{00000000-0005-0000-0000-00005D0F0000}"/>
    <cellStyle name="Normal 3 2 12 2 2 5" xfId="16523" xr:uid="{00000000-0005-0000-0000-00005E0F0000}"/>
    <cellStyle name="Normal 3 2 12 2 2 5 2" xfId="37894" xr:uid="{00000000-0005-0000-0000-00005F0F0000}"/>
    <cellStyle name="Normal 3 2 12 2 2 6" xfId="23474" xr:uid="{00000000-0005-0000-0000-0000600F0000}"/>
    <cellStyle name="Normal 3 2 12 2 2 7" xfId="41499" xr:uid="{00000000-0005-0000-0000-0000610F0000}"/>
    <cellStyle name="Normal 3 2 12 2 2 8" xfId="20128" xr:uid="{00000000-0005-0000-0000-0000620F0000}"/>
    <cellStyle name="Normal 3 2 12 2 3" xfId="4158" xr:uid="{00000000-0005-0000-0000-0000630F0000}"/>
    <cellStyle name="Normal 3 2 12 2 3 2" xfId="25530" xr:uid="{00000000-0005-0000-0000-0000640F0000}"/>
    <cellStyle name="Normal 3 2 12 2 4" xfId="7764" xr:uid="{00000000-0005-0000-0000-0000650F0000}"/>
    <cellStyle name="Normal 3 2 12 2 4 2" xfId="29135" xr:uid="{00000000-0005-0000-0000-0000660F0000}"/>
    <cellStyle name="Normal 3 2 12 2 5" xfId="11369" xr:uid="{00000000-0005-0000-0000-0000670F0000}"/>
    <cellStyle name="Normal 3 2 12 2 5 2" xfId="32740" xr:uid="{00000000-0005-0000-0000-0000680F0000}"/>
    <cellStyle name="Normal 3 2 12 2 6" xfId="14974" xr:uid="{00000000-0005-0000-0000-0000690F0000}"/>
    <cellStyle name="Normal 3 2 12 2 6 2" xfId="36345" xr:uid="{00000000-0005-0000-0000-00006A0F0000}"/>
    <cellStyle name="Normal 3 2 12 2 7" xfId="21925" xr:uid="{00000000-0005-0000-0000-00006B0F0000}"/>
    <cellStyle name="Normal 3 2 12 2 8" xfId="39950" xr:uid="{00000000-0005-0000-0000-00006C0F0000}"/>
    <cellStyle name="Normal 3 2 12 2 9" xfId="18579" xr:uid="{00000000-0005-0000-0000-00006D0F0000}"/>
    <cellStyle name="Normal 3 2 12 3" xfId="1308" xr:uid="{00000000-0005-0000-0000-00006E0F0000}"/>
    <cellStyle name="Normal 3 2 12 3 2" xfId="2857" xr:uid="{00000000-0005-0000-0000-00006F0F0000}"/>
    <cellStyle name="Normal 3 2 12 3 2 2" xfId="6465" xr:uid="{00000000-0005-0000-0000-0000700F0000}"/>
    <cellStyle name="Normal 3 2 12 3 2 2 2" xfId="27836" xr:uid="{00000000-0005-0000-0000-0000710F0000}"/>
    <cellStyle name="Normal 3 2 12 3 2 3" xfId="10070" xr:uid="{00000000-0005-0000-0000-0000720F0000}"/>
    <cellStyle name="Normal 3 2 12 3 2 3 2" xfId="31441" xr:uid="{00000000-0005-0000-0000-0000730F0000}"/>
    <cellStyle name="Normal 3 2 12 3 2 4" xfId="13675" xr:uid="{00000000-0005-0000-0000-0000740F0000}"/>
    <cellStyle name="Normal 3 2 12 3 2 4 2" xfId="35046" xr:uid="{00000000-0005-0000-0000-0000750F0000}"/>
    <cellStyle name="Normal 3 2 12 3 2 5" xfId="17280" xr:uid="{00000000-0005-0000-0000-0000760F0000}"/>
    <cellStyle name="Normal 3 2 12 3 2 5 2" xfId="38651" xr:uid="{00000000-0005-0000-0000-0000770F0000}"/>
    <cellStyle name="Normal 3 2 12 3 2 6" xfId="24231" xr:uid="{00000000-0005-0000-0000-0000780F0000}"/>
    <cellStyle name="Normal 3 2 12 3 2 7" xfId="42256" xr:uid="{00000000-0005-0000-0000-0000790F0000}"/>
    <cellStyle name="Normal 3 2 12 3 2 8" xfId="20885" xr:uid="{00000000-0005-0000-0000-00007A0F0000}"/>
    <cellStyle name="Normal 3 2 12 3 3" xfId="4918" xr:uid="{00000000-0005-0000-0000-00007B0F0000}"/>
    <cellStyle name="Normal 3 2 12 3 3 2" xfId="26290" xr:uid="{00000000-0005-0000-0000-00007C0F0000}"/>
    <cellStyle name="Normal 3 2 12 3 4" xfId="8524" xr:uid="{00000000-0005-0000-0000-00007D0F0000}"/>
    <cellStyle name="Normal 3 2 12 3 4 2" xfId="29895" xr:uid="{00000000-0005-0000-0000-00007E0F0000}"/>
    <cellStyle name="Normal 3 2 12 3 5" xfId="12129" xr:uid="{00000000-0005-0000-0000-00007F0F0000}"/>
    <cellStyle name="Normal 3 2 12 3 5 2" xfId="33500" xr:uid="{00000000-0005-0000-0000-0000800F0000}"/>
    <cellStyle name="Normal 3 2 12 3 6" xfId="15734" xr:uid="{00000000-0005-0000-0000-0000810F0000}"/>
    <cellStyle name="Normal 3 2 12 3 6 2" xfId="37105" xr:uid="{00000000-0005-0000-0000-0000820F0000}"/>
    <cellStyle name="Normal 3 2 12 3 7" xfId="22685" xr:uid="{00000000-0005-0000-0000-0000830F0000}"/>
    <cellStyle name="Normal 3 2 12 3 8" xfId="40710" xr:uid="{00000000-0005-0000-0000-0000840F0000}"/>
    <cellStyle name="Normal 3 2 12 3 9" xfId="19339" xr:uid="{00000000-0005-0000-0000-0000850F0000}"/>
    <cellStyle name="Normal 3 2 12 4" xfId="1563" xr:uid="{00000000-0005-0000-0000-0000860F0000}"/>
    <cellStyle name="Normal 3 2 12 4 2" xfId="3112" xr:uid="{00000000-0005-0000-0000-0000870F0000}"/>
    <cellStyle name="Normal 3 2 12 4 2 2" xfId="6719" xr:uid="{00000000-0005-0000-0000-0000880F0000}"/>
    <cellStyle name="Normal 3 2 12 4 2 2 2" xfId="28090" xr:uid="{00000000-0005-0000-0000-0000890F0000}"/>
    <cellStyle name="Normal 3 2 12 4 2 3" xfId="10324" xr:uid="{00000000-0005-0000-0000-00008A0F0000}"/>
    <cellStyle name="Normal 3 2 12 4 2 3 2" xfId="31695" xr:uid="{00000000-0005-0000-0000-00008B0F0000}"/>
    <cellStyle name="Normal 3 2 12 4 2 4" xfId="13929" xr:uid="{00000000-0005-0000-0000-00008C0F0000}"/>
    <cellStyle name="Normal 3 2 12 4 2 4 2" xfId="35300" xr:uid="{00000000-0005-0000-0000-00008D0F0000}"/>
    <cellStyle name="Normal 3 2 12 4 2 5" xfId="17534" xr:uid="{00000000-0005-0000-0000-00008E0F0000}"/>
    <cellStyle name="Normal 3 2 12 4 2 5 2" xfId="38905" xr:uid="{00000000-0005-0000-0000-00008F0F0000}"/>
    <cellStyle name="Normal 3 2 12 4 2 6" xfId="24485" xr:uid="{00000000-0005-0000-0000-0000900F0000}"/>
    <cellStyle name="Normal 3 2 12 4 2 7" xfId="42510" xr:uid="{00000000-0005-0000-0000-0000910F0000}"/>
    <cellStyle name="Normal 3 2 12 4 2 8" xfId="21139" xr:uid="{00000000-0005-0000-0000-0000920F0000}"/>
    <cellStyle name="Normal 3 2 12 4 3" xfId="5173" xr:uid="{00000000-0005-0000-0000-0000930F0000}"/>
    <cellStyle name="Normal 3 2 12 4 3 2" xfId="26544" xr:uid="{00000000-0005-0000-0000-0000940F0000}"/>
    <cellStyle name="Normal 3 2 12 4 4" xfId="8778" xr:uid="{00000000-0005-0000-0000-0000950F0000}"/>
    <cellStyle name="Normal 3 2 12 4 4 2" xfId="30149" xr:uid="{00000000-0005-0000-0000-0000960F0000}"/>
    <cellStyle name="Normal 3 2 12 4 5" xfId="12383" xr:uid="{00000000-0005-0000-0000-0000970F0000}"/>
    <cellStyle name="Normal 3 2 12 4 5 2" xfId="33754" xr:uid="{00000000-0005-0000-0000-0000980F0000}"/>
    <cellStyle name="Normal 3 2 12 4 6" xfId="15988" xr:uid="{00000000-0005-0000-0000-0000990F0000}"/>
    <cellStyle name="Normal 3 2 12 4 6 2" xfId="37359" xr:uid="{00000000-0005-0000-0000-00009A0F0000}"/>
    <cellStyle name="Normal 3 2 12 4 7" xfId="22939" xr:uid="{00000000-0005-0000-0000-00009B0F0000}"/>
    <cellStyle name="Normal 3 2 12 4 8" xfId="40964" xr:uid="{00000000-0005-0000-0000-00009C0F0000}"/>
    <cellStyle name="Normal 3 2 12 4 9" xfId="19593" xr:uid="{00000000-0005-0000-0000-00009D0F0000}"/>
    <cellStyle name="Normal 3 2 12 5" xfId="1821" xr:uid="{00000000-0005-0000-0000-00009E0F0000}"/>
    <cellStyle name="Normal 3 2 12 5 2" xfId="5430" xr:uid="{00000000-0005-0000-0000-00009F0F0000}"/>
    <cellStyle name="Normal 3 2 12 5 2 2" xfId="26801" xr:uid="{00000000-0005-0000-0000-0000A00F0000}"/>
    <cellStyle name="Normal 3 2 12 5 3" xfId="9035" xr:uid="{00000000-0005-0000-0000-0000A10F0000}"/>
    <cellStyle name="Normal 3 2 12 5 3 2" xfId="30406" xr:uid="{00000000-0005-0000-0000-0000A20F0000}"/>
    <cellStyle name="Normal 3 2 12 5 4" xfId="12640" xr:uid="{00000000-0005-0000-0000-0000A30F0000}"/>
    <cellStyle name="Normal 3 2 12 5 4 2" xfId="34011" xr:uid="{00000000-0005-0000-0000-0000A40F0000}"/>
    <cellStyle name="Normal 3 2 12 5 5" xfId="16245" xr:uid="{00000000-0005-0000-0000-0000A50F0000}"/>
    <cellStyle name="Normal 3 2 12 5 5 2" xfId="37616" xr:uid="{00000000-0005-0000-0000-0000A60F0000}"/>
    <cellStyle name="Normal 3 2 12 5 6" xfId="23196" xr:uid="{00000000-0005-0000-0000-0000A70F0000}"/>
    <cellStyle name="Normal 3 2 12 5 7" xfId="41221" xr:uid="{00000000-0005-0000-0000-0000A80F0000}"/>
    <cellStyle name="Normal 3 2 12 5 8" xfId="19850" xr:uid="{00000000-0005-0000-0000-0000A90F0000}"/>
    <cellStyle name="Normal 3 2 12 6" xfId="3367" xr:uid="{00000000-0005-0000-0000-0000AA0F0000}"/>
    <cellStyle name="Normal 3 2 12 6 2" xfId="6973" xr:uid="{00000000-0005-0000-0000-0000AB0F0000}"/>
    <cellStyle name="Normal 3 2 12 6 2 2" xfId="28344" xr:uid="{00000000-0005-0000-0000-0000AC0F0000}"/>
    <cellStyle name="Normal 3 2 12 6 3" xfId="10578" xr:uid="{00000000-0005-0000-0000-0000AD0F0000}"/>
    <cellStyle name="Normal 3 2 12 6 3 2" xfId="31949" xr:uid="{00000000-0005-0000-0000-0000AE0F0000}"/>
    <cellStyle name="Normal 3 2 12 6 4" xfId="14183" xr:uid="{00000000-0005-0000-0000-0000AF0F0000}"/>
    <cellStyle name="Normal 3 2 12 6 4 2" xfId="35554" xr:uid="{00000000-0005-0000-0000-0000B00F0000}"/>
    <cellStyle name="Normal 3 2 12 6 5" xfId="17788" xr:uid="{00000000-0005-0000-0000-0000B10F0000}"/>
    <cellStyle name="Normal 3 2 12 6 5 2" xfId="39159" xr:uid="{00000000-0005-0000-0000-0000B20F0000}"/>
    <cellStyle name="Normal 3 2 12 6 6" xfId="24739" xr:uid="{00000000-0005-0000-0000-0000B30F0000}"/>
    <cellStyle name="Normal 3 2 12 6 7" xfId="42764" xr:uid="{00000000-0005-0000-0000-0000B40F0000}"/>
    <cellStyle name="Normal 3 2 12 6 8" xfId="21393" xr:uid="{00000000-0005-0000-0000-0000B50F0000}"/>
    <cellStyle name="Normal 3 2 12 7" xfId="3717" xr:uid="{00000000-0005-0000-0000-0000B60F0000}"/>
    <cellStyle name="Normal 3 2 12 7 2" xfId="7323" xr:uid="{00000000-0005-0000-0000-0000B70F0000}"/>
    <cellStyle name="Normal 3 2 12 7 2 2" xfId="28694" xr:uid="{00000000-0005-0000-0000-0000B80F0000}"/>
    <cellStyle name="Normal 3 2 12 7 3" xfId="10928" xr:uid="{00000000-0005-0000-0000-0000B90F0000}"/>
    <cellStyle name="Normal 3 2 12 7 3 2" xfId="32299" xr:uid="{00000000-0005-0000-0000-0000BA0F0000}"/>
    <cellStyle name="Normal 3 2 12 7 4" xfId="14533" xr:uid="{00000000-0005-0000-0000-0000BB0F0000}"/>
    <cellStyle name="Normal 3 2 12 7 4 2" xfId="35904" xr:uid="{00000000-0005-0000-0000-0000BC0F0000}"/>
    <cellStyle name="Normal 3 2 12 7 5" xfId="25089" xr:uid="{00000000-0005-0000-0000-0000BD0F0000}"/>
    <cellStyle name="Normal 3 2 12 7 6" xfId="39509" xr:uid="{00000000-0005-0000-0000-0000BE0F0000}"/>
    <cellStyle name="Normal 3 2 12 7 7" xfId="18138" xr:uid="{00000000-0005-0000-0000-0000BF0F0000}"/>
    <cellStyle name="Normal 3 2 12 8" xfId="3626" xr:uid="{00000000-0005-0000-0000-0000C00F0000}"/>
    <cellStyle name="Normal 3 2 12 8 2" xfId="24998" xr:uid="{00000000-0005-0000-0000-0000C10F0000}"/>
    <cellStyle name="Normal 3 2 12 9" xfId="7232" xr:uid="{00000000-0005-0000-0000-0000C20F0000}"/>
    <cellStyle name="Normal 3 2 12 9 2" xfId="28603" xr:uid="{00000000-0005-0000-0000-0000C30F0000}"/>
    <cellStyle name="Normal 3 2 13" xfId="229" xr:uid="{00000000-0005-0000-0000-0000C40F0000}"/>
    <cellStyle name="Normal 3 2 13 10" xfId="10713" xr:uid="{00000000-0005-0000-0000-0000C50F0000}"/>
    <cellStyle name="Normal 3 2 13 10 2" xfId="32084" xr:uid="{00000000-0005-0000-0000-0000C60F0000}"/>
    <cellStyle name="Normal 3 2 13 11" xfId="14318" xr:uid="{00000000-0005-0000-0000-0000C70F0000}"/>
    <cellStyle name="Normal 3 2 13 11 2" xfId="35689" xr:uid="{00000000-0005-0000-0000-0000C80F0000}"/>
    <cellStyle name="Normal 3 2 13 12" xfId="21606" xr:uid="{00000000-0005-0000-0000-0000C90F0000}"/>
    <cellStyle name="Normal 3 2 13 13" xfId="39294" xr:uid="{00000000-0005-0000-0000-0000CA0F0000}"/>
    <cellStyle name="Normal 3 2 13 14" xfId="17923" xr:uid="{00000000-0005-0000-0000-0000CB0F0000}"/>
    <cellStyle name="Normal 3 2 13 2" xfId="670" xr:uid="{00000000-0005-0000-0000-0000CC0F0000}"/>
    <cellStyle name="Normal 3 2 13 2 2" xfId="2222" xr:uid="{00000000-0005-0000-0000-0000CD0F0000}"/>
    <cellStyle name="Normal 3 2 13 2 2 2" xfId="5830" xr:uid="{00000000-0005-0000-0000-0000CE0F0000}"/>
    <cellStyle name="Normal 3 2 13 2 2 2 2" xfId="27201" xr:uid="{00000000-0005-0000-0000-0000CF0F0000}"/>
    <cellStyle name="Normal 3 2 13 2 2 3" xfId="9435" xr:uid="{00000000-0005-0000-0000-0000D00F0000}"/>
    <cellStyle name="Normal 3 2 13 2 2 3 2" xfId="30806" xr:uid="{00000000-0005-0000-0000-0000D10F0000}"/>
    <cellStyle name="Normal 3 2 13 2 2 4" xfId="13040" xr:uid="{00000000-0005-0000-0000-0000D20F0000}"/>
    <cellStyle name="Normal 3 2 13 2 2 4 2" xfId="34411" xr:uid="{00000000-0005-0000-0000-0000D30F0000}"/>
    <cellStyle name="Normal 3 2 13 2 2 5" xfId="16645" xr:uid="{00000000-0005-0000-0000-0000D40F0000}"/>
    <cellStyle name="Normal 3 2 13 2 2 5 2" xfId="38016" xr:uid="{00000000-0005-0000-0000-0000D50F0000}"/>
    <cellStyle name="Normal 3 2 13 2 2 6" xfId="23596" xr:uid="{00000000-0005-0000-0000-0000D60F0000}"/>
    <cellStyle name="Normal 3 2 13 2 2 7" xfId="41621" xr:uid="{00000000-0005-0000-0000-0000D70F0000}"/>
    <cellStyle name="Normal 3 2 13 2 2 8" xfId="20250" xr:uid="{00000000-0005-0000-0000-0000D80F0000}"/>
    <cellStyle name="Normal 3 2 13 2 3" xfId="4280" xr:uid="{00000000-0005-0000-0000-0000D90F0000}"/>
    <cellStyle name="Normal 3 2 13 2 3 2" xfId="25652" xr:uid="{00000000-0005-0000-0000-0000DA0F0000}"/>
    <cellStyle name="Normal 3 2 13 2 4" xfId="7886" xr:uid="{00000000-0005-0000-0000-0000DB0F0000}"/>
    <cellStyle name="Normal 3 2 13 2 4 2" xfId="29257" xr:uid="{00000000-0005-0000-0000-0000DC0F0000}"/>
    <cellStyle name="Normal 3 2 13 2 5" xfId="11491" xr:uid="{00000000-0005-0000-0000-0000DD0F0000}"/>
    <cellStyle name="Normal 3 2 13 2 5 2" xfId="32862" xr:uid="{00000000-0005-0000-0000-0000DE0F0000}"/>
    <cellStyle name="Normal 3 2 13 2 6" xfId="15096" xr:uid="{00000000-0005-0000-0000-0000DF0F0000}"/>
    <cellStyle name="Normal 3 2 13 2 6 2" xfId="36467" xr:uid="{00000000-0005-0000-0000-0000E00F0000}"/>
    <cellStyle name="Normal 3 2 13 2 7" xfId="22047" xr:uid="{00000000-0005-0000-0000-0000E10F0000}"/>
    <cellStyle name="Normal 3 2 13 2 8" xfId="40072" xr:uid="{00000000-0005-0000-0000-0000E20F0000}"/>
    <cellStyle name="Normal 3 2 13 2 9" xfId="18701" xr:uid="{00000000-0005-0000-0000-0000E30F0000}"/>
    <cellStyle name="Normal 3 2 13 3" xfId="1184" xr:uid="{00000000-0005-0000-0000-0000E40F0000}"/>
    <cellStyle name="Normal 3 2 13 3 2" xfId="2736" xr:uid="{00000000-0005-0000-0000-0000E50F0000}"/>
    <cellStyle name="Normal 3 2 13 3 2 2" xfId="6344" xr:uid="{00000000-0005-0000-0000-0000E60F0000}"/>
    <cellStyle name="Normal 3 2 13 3 2 2 2" xfId="27715" xr:uid="{00000000-0005-0000-0000-0000E70F0000}"/>
    <cellStyle name="Normal 3 2 13 3 2 3" xfId="9949" xr:uid="{00000000-0005-0000-0000-0000E80F0000}"/>
    <cellStyle name="Normal 3 2 13 3 2 3 2" xfId="31320" xr:uid="{00000000-0005-0000-0000-0000E90F0000}"/>
    <cellStyle name="Normal 3 2 13 3 2 4" xfId="13554" xr:uid="{00000000-0005-0000-0000-0000EA0F0000}"/>
    <cellStyle name="Normal 3 2 13 3 2 4 2" xfId="34925" xr:uid="{00000000-0005-0000-0000-0000EB0F0000}"/>
    <cellStyle name="Normal 3 2 13 3 2 5" xfId="17159" xr:uid="{00000000-0005-0000-0000-0000EC0F0000}"/>
    <cellStyle name="Normal 3 2 13 3 2 5 2" xfId="38530" xr:uid="{00000000-0005-0000-0000-0000ED0F0000}"/>
    <cellStyle name="Normal 3 2 13 3 2 6" xfId="24110" xr:uid="{00000000-0005-0000-0000-0000EE0F0000}"/>
    <cellStyle name="Normal 3 2 13 3 2 7" xfId="42135" xr:uid="{00000000-0005-0000-0000-0000EF0F0000}"/>
    <cellStyle name="Normal 3 2 13 3 2 8" xfId="20764" xr:uid="{00000000-0005-0000-0000-0000F00F0000}"/>
    <cellStyle name="Normal 3 2 13 3 3" xfId="4794" xr:uid="{00000000-0005-0000-0000-0000F10F0000}"/>
    <cellStyle name="Normal 3 2 13 3 3 2" xfId="26166" xr:uid="{00000000-0005-0000-0000-0000F20F0000}"/>
    <cellStyle name="Normal 3 2 13 3 4" xfId="8400" xr:uid="{00000000-0005-0000-0000-0000F30F0000}"/>
    <cellStyle name="Normal 3 2 13 3 4 2" xfId="29771" xr:uid="{00000000-0005-0000-0000-0000F40F0000}"/>
    <cellStyle name="Normal 3 2 13 3 5" xfId="12005" xr:uid="{00000000-0005-0000-0000-0000F50F0000}"/>
    <cellStyle name="Normal 3 2 13 3 5 2" xfId="33376" xr:uid="{00000000-0005-0000-0000-0000F60F0000}"/>
    <cellStyle name="Normal 3 2 13 3 6" xfId="15610" xr:uid="{00000000-0005-0000-0000-0000F70F0000}"/>
    <cellStyle name="Normal 3 2 13 3 6 2" xfId="36981" xr:uid="{00000000-0005-0000-0000-0000F80F0000}"/>
    <cellStyle name="Normal 3 2 13 3 7" xfId="22561" xr:uid="{00000000-0005-0000-0000-0000F90F0000}"/>
    <cellStyle name="Normal 3 2 13 3 8" xfId="40586" xr:uid="{00000000-0005-0000-0000-0000FA0F0000}"/>
    <cellStyle name="Normal 3 2 13 3 9" xfId="19215" xr:uid="{00000000-0005-0000-0000-0000FB0F0000}"/>
    <cellStyle name="Normal 3 2 13 4" xfId="1439" xr:uid="{00000000-0005-0000-0000-0000FC0F0000}"/>
    <cellStyle name="Normal 3 2 13 4 2" xfId="2988" xr:uid="{00000000-0005-0000-0000-0000FD0F0000}"/>
    <cellStyle name="Normal 3 2 13 4 2 2" xfId="6595" xr:uid="{00000000-0005-0000-0000-0000FE0F0000}"/>
    <cellStyle name="Normal 3 2 13 4 2 2 2" xfId="27966" xr:uid="{00000000-0005-0000-0000-0000FF0F0000}"/>
    <cellStyle name="Normal 3 2 13 4 2 3" xfId="10200" xr:uid="{00000000-0005-0000-0000-000000100000}"/>
    <cellStyle name="Normal 3 2 13 4 2 3 2" xfId="31571" xr:uid="{00000000-0005-0000-0000-000001100000}"/>
    <cellStyle name="Normal 3 2 13 4 2 4" xfId="13805" xr:uid="{00000000-0005-0000-0000-000002100000}"/>
    <cellStyle name="Normal 3 2 13 4 2 4 2" xfId="35176" xr:uid="{00000000-0005-0000-0000-000003100000}"/>
    <cellStyle name="Normal 3 2 13 4 2 5" xfId="17410" xr:uid="{00000000-0005-0000-0000-000004100000}"/>
    <cellStyle name="Normal 3 2 13 4 2 5 2" xfId="38781" xr:uid="{00000000-0005-0000-0000-000005100000}"/>
    <cellStyle name="Normal 3 2 13 4 2 6" xfId="24361" xr:uid="{00000000-0005-0000-0000-000006100000}"/>
    <cellStyle name="Normal 3 2 13 4 2 7" xfId="42386" xr:uid="{00000000-0005-0000-0000-000007100000}"/>
    <cellStyle name="Normal 3 2 13 4 2 8" xfId="21015" xr:uid="{00000000-0005-0000-0000-000008100000}"/>
    <cellStyle name="Normal 3 2 13 4 3" xfId="5049" xr:uid="{00000000-0005-0000-0000-000009100000}"/>
    <cellStyle name="Normal 3 2 13 4 3 2" xfId="26420" xr:uid="{00000000-0005-0000-0000-00000A100000}"/>
    <cellStyle name="Normal 3 2 13 4 4" xfId="8654" xr:uid="{00000000-0005-0000-0000-00000B100000}"/>
    <cellStyle name="Normal 3 2 13 4 4 2" xfId="30025" xr:uid="{00000000-0005-0000-0000-00000C100000}"/>
    <cellStyle name="Normal 3 2 13 4 5" xfId="12259" xr:uid="{00000000-0005-0000-0000-00000D100000}"/>
    <cellStyle name="Normal 3 2 13 4 5 2" xfId="33630" xr:uid="{00000000-0005-0000-0000-00000E100000}"/>
    <cellStyle name="Normal 3 2 13 4 6" xfId="15864" xr:uid="{00000000-0005-0000-0000-00000F100000}"/>
    <cellStyle name="Normal 3 2 13 4 6 2" xfId="37235" xr:uid="{00000000-0005-0000-0000-000010100000}"/>
    <cellStyle name="Normal 3 2 13 4 7" xfId="22815" xr:uid="{00000000-0005-0000-0000-000011100000}"/>
    <cellStyle name="Normal 3 2 13 4 8" xfId="40840" xr:uid="{00000000-0005-0000-0000-000012100000}"/>
    <cellStyle name="Normal 3 2 13 4 9" xfId="19469" xr:uid="{00000000-0005-0000-0000-000013100000}"/>
    <cellStyle name="Normal 3 2 13 5" xfId="1697" xr:uid="{00000000-0005-0000-0000-000014100000}"/>
    <cellStyle name="Normal 3 2 13 5 2" xfId="5306" xr:uid="{00000000-0005-0000-0000-000015100000}"/>
    <cellStyle name="Normal 3 2 13 5 2 2" xfId="26677" xr:uid="{00000000-0005-0000-0000-000016100000}"/>
    <cellStyle name="Normal 3 2 13 5 3" xfId="8911" xr:uid="{00000000-0005-0000-0000-000017100000}"/>
    <cellStyle name="Normal 3 2 13 5 3 2" xfId="30282" xr:uid="{00000000-0005-0000-0000-000018100000}"/>
    <cellStyle name="Normal 3 2 13 5 4" xfId="12516" xr:uid="{00000000-0005-0000-0000-000019100000}"/>
    <cellStyle name="Normal 3 2 13 5 4 2" xfId="33887" xr:uid="{00000000-0005-0000-0000-00001A100000}"/>
    <cellStyle name="Normal 3 2 13 5 5" xfId="16121" xr:uid="{00000000-0005-0000-0000-00001B100000}"/>
    <cellStyle name="Normal 3 2 13 5 5 2" xfId="37492" xr:uid="{00000000-0005-0000-0000-00001C100000}"/>
    <cellStyle name="Normal 3 2 13 5 6" xfId="23072" xr:uid="{00000000-0005-0000-0000-00001D100000}"/>
    <cellStyle name="Normal 3 2 13 5 7" xfId="41097" xr:uid="{00000000-0005-0000-0000-00001E100000}"/>
    <cellStyle name="Normal 3 2 13 5 8" xfId="19726" xr:uid="{00000000-0005-0000-0000-00001F100000}"/>
    <cellStyle name="Normal 3 2 13 6" xfId="3243" xr:uid="{00000000-0005-0000-0000-000020100000}"/>
    <cellStyle name="Normal 3 2 13 6 2" xfId="6849" xr:uid="{00000000-0005-0000-0000-000021100000}"/>
    <cellStyle name="Normal 3 2 13 6 2 2" xfId="28220" xr:uid="{00000000-0005-0000-0000-000022100000}"/>
    <cellStyle name="Normal 3 2 13 6 3" xfId="10454" xr:uid="{00000000-0005-0000-0000-000023100000}"/>
    <cellStyle name="Normal 3 2 13 6 3 2" xfId="31825" xr:uid="{00000000-0005-0000-0000-000024100000}"/>
    <cellStyle name="Normal 3 2 13 6 4" xfId="14059" xr:uid="{00000000-0005-0000-0000-000025100000}"/>
    <cellStyle name="Normal 3 2 13 6 4 2" xfId="35430" xr:uid="{00000000-0005-0000-0000-000026100000}"/>
    <cellStyle name="Normal 3 2 13 6 5" xfId="17664" xr:uid="{00000000-0005-0000-0000-000027100000}"/>
    <cellStyle name="Normal 3 2 13 6 5 2" xfId="39035" xr:uid="{00000000-0005-0000-0000-000028100000}"/>
    <cellStyle name="Normal 3 2 13 6 6" xfId="24615" xr:uid="{00000000-0005-0000-0000-000029100000}"/>
    <cellStyle name="Normal 3 2 13 6 7" xfId="42640" xr:uid="{00000000-0005-0000-0000-00002A100000}"/>
    <cellStyle name="Normal 3 2 13 6 8" xfId="21269" xr:uid="{00000000-0005-0000-0000-00002B100000}"/>
    <cellStyle name="Normal 3 2 13 7" xfId="3839" xr:uid="{00000000-0005-0000-0000-00002C100000}"/>
    <cellStyle name="Normal 3 2 13 7 2" xfId="7445" xr:uid="{00000000-0005-0000-0000-00002D100000}"/>
    <cellStyle name="Normal 3 2 13 7 2 2" xfId="28816" xr:uid="{00000000-0005-0000-0000-00002E100000}"/>
    <cellStyle name="Normal 3 2 13 7 3" xfId="11050" xr:uid="{00000000-0005-0000-0000-00002F100000}"/>
    <cellStyle name="Normal 3 2 13 7 3 2" xfId="32421" xr:uid="{00000000-0005-0000-0000-000030100000}"/>
    <cellStyle name="Normal 3 2 13 7 4" xfId="14655" xr:uid="{00000000-0005-0000-0000-000031100000}"/>
    <cellStyle name="Normal 3 2 13 7 4 2" xfId="36026" xr:uid="{00000000-0005-0000-0000-000032100000}"/>
    <cellStyle name="Normal 3 2 13 7 5" xfId="25211" xr:uid="{00000000-0005-0000-0000-000033100000}"/>
    <cellStyle name="Normal 3 2 13 7 6" xfId="39631" xr:uid="{00000000-0005-0000-0000-000034100000}"/>
    <cellStyle name="Normal 3 2 13 7 7" xfId="18260" xr:uid="{00000000-0005-0000-0000-000035100000}"/>
    <cellStyle name="Normal 3 2 13 8" xfId="3502" xr:uid="{00000000-0005-0000-0000-000036100000}"/>
    <cellStyle name="Normal 3 2 13 8 2" xfId="24874" xr:uid="{00000000-0005-0000-0000-000037100000}"/>
    <cellStyle name="Normal 3 2 13 9" xfId="7108" xr:uid="{00000000-0005-0000-0000-000038100000}"/>
    <cellStyle name="Normal 3 2 13 9 2" xfId="28479" xr:uid="{00000000-0005-0000-0000-000039100000}"/>
    <cellStyle name="Normal 3 2 14" xfId="350" xr:uid="{00000000-0005-0000-0000-00003A100000}"/>
    <cellStyle name="Normal 3 2 14 10" xfId="21727" xr:uid="{00000000-0005-0000-0000-00003B100000}"/>
    <cellStyle name="Normal 3 2 14 11" xfId="39426" xr:uid="{00000000-0005-0000-0000-00003C100000}"/>
    <cellStyle name="Normal 3 2 14 12" xfId="18055" xr:uid="{00000000-0005-0000-0000-00003D100000}"/>
    <cellStyle name="Normal 3 2 14 2" xfId="791" xr:uid="{00000000-0005-0000-0000-00003E100000}"/>
    <cellStyle name="Normal 3 2 14 2 2" xfId="2343" xr:uid="{00000000-0005-0000-0000-00003F100000}"/>
    <cellStyle name="Normal 3 2 14 2 2 2" xfId="5951" xr:uid="{00000000-0005-0000-0000-000040100000}"/>
    <cellStyle name="Normal 3 2 14 2 2 2 2" xfId="27322" xr:uid="{00000000-0005-0000-0000-000041100000}"/>
    <cellStyle name="Normal 3 2 14 2 2 3" xfId="9556" xr:uid="{00000000-0005-0000-0000-000042100000}"/>
    <cellStyle name="Normal 3 2 14 2 2 3 2" xfId="30927" xr:uid="{00000000-0005-0000-0000-000043100000}"/>
    <cellStyle name="Normal 3 2 14 2 2 4" xfId="13161" xr:uid="{00000000-0005-0000-0000-000044100000}"/>
    <cellStyle name="Normal 3 2 14 2 2 4 2" xfId="34532" xr:uid="{00000000-0005-0000-0000-000045100000}"/>
    <cellStyle name="Normal 3 2 14 2 2 5" xfId="16766" xr:uid="{00000000-0005-0000-0000-000046100000}"/>
    <cellStyle name="Normal 3 2 14 2 2 5 2" xfId="38137" xr:uid="{00000000-0005-0000-0000-000047100000}"/>
    <cellStyle name="Normal 3 2 14 2 2 6" xfId="23717" xr:uid="{00000000-0005-0000-0000-000048100000}"/>
    <cellStyle name="Normal 3 2 14 2 2 7" xfId="41742" xr:uid="{00000000-0005-0000-0000-000049100000}"/>
    <cellStyle name="Normal 3 2 14 2 2 8" xfId="20371" xr:uid="{00000000-0005-0000-0000-00004A100000}"/>
    <cellStyle name="Normal 3 2 14 2 3" xfId="4401" xr:uid="{00000000-0005-0000-0000-00004B100000}"/>
    <cellStyle name="Normal 3 2 14 2 3 2" xfId="25773" xr:uid="{00000000-0005-0000-0000-00004C100000}"/>
    <cellStyle name="Normal 3 2 14 2 4" xfId="8007" xr:uid="{00000000-0005-0000-0000-00004D100000}"/>
    <cellStyle name="Normal 3 2 14 2 4 2" xfId="29378" xr:uid="{00000000-0005-0000-0000-00004E100000}"/>
    <cellStyle name="Normal 3 2 14 2 5" xfId="11612" xr:uid="{00000000-0005-0000-0000-00004F100000}"/>
    <cellStyle name="Normal 3 2 14 2 5 2" xfId="32983" xr:uid="{00000000-0005-0000-0000-000050100000}"/>
    <cellStyle name="Normal 3 2 14 2 6" xfId="15217" xr:uid="{00000000-0005-0000-0000-000051100000}"/>
    <cellStyle name="Normal 3 2 14 2 6 2" xfId="36588" xr:uid="{00000000-0005-0000-0000-000052100000}"/>
    <cellStyle name="Normal 3 2 14 2 7" xfId="22168" xr:uid="{00000000-0005-0000-0000-000053100000}"/>
    <cellStyle name="Normal 3 2 14 2 8" xfId="40193" xr:uid="{00000000-0005-0000-0000-000054100000}"/>
    <cellStyle name="Normal 3 2 14 2 9" xfId="18822" xr:uid="{00000000-0005-0000-0000-000055100000}"/>
    <cellStyle name="Normal 3 2 14 3" xfId="1829" xr:uid="{00000000-0005-0000-0000-000056100000}"/>
    <cellStyle name="Normal 3 2 14 3 2" xfId="5438" xr:uid="{00000000-0005-0000-0000-000057100000}"/>
    <cellStyle name="Normal 3 2 14 3 2 2" xfId="26809" xr:uid="{00000000-0005-0000-0000-000058100000}"/>
    <cellStyle name="Normal 3 2 14 3 3" xfId="9043" xr:uid="{00000000-0005-0000-0000-000059100000}"/>
    <cellStyle name="Normal 3 2 14 3 3 2" xfId="30414" xr:uid="{00000000-0005-0000-0000-00005A100000}"/>
    <cellStyle name="Normal 3 2 14 3 4" xfId="12648" xr:uid="{00000000-0005-0000-0000-00005B100000}"/>
    <cellStyle name="Normal 3 2 14 3 4 2" xfId="34019" xr:uid="{00000000-0005-0000-0000-00005C100000}"/>
    <cellStyle name="Normal 3 2 14 3 5" xfId="16253" xr:uid="{00000000-0005-0000-0000-00005D100000}"/>
    <cellStyle name="Normal 3 2 14 3 5 2" xfId="37624" xr:uid="{00000000-0005-0000-0000-00005E100000}"/>
    <cellStyle name="Normal 3 2 14 3 6" xfId="23204" xr:uid="{00000000-0005-0000-0000-00005F100000}"/>
    <cellStyle name="Normal 3 2 14 3 7" xfId="41229" xr:uid="{00000000-0005-0000-0000-000060100000}"/>
    <cellStyle name="Normal 3 2 14 3 8" xfId="19858" xr:uid="{00000000-0005-0000-0000-000061100000}"/>
    <cellStyle name="Normal 3 2 14 4" xfId="3375" xr:uid="{00000000-0005-0000-0000-000062100000}"/>
    <cellStyle name="Normal 3 2 14 4 2" xfId="6981" xr:uid="{00000000-0005-0000-0000-000063100000}"/>
    <cellStyle name="Normal 3 2 14 4 2 2" xfId="28352" xr:uid="{00000000-0005-0000-0000-000064100000}"/>
    <cellStyle name="Normal 3 2 14 4 3" xfId="10586" xr:uid="{00000000-0005-0000-0000-000065100000}"/>
    <cellStyle name="Normal 3 2 14 4 3 2" xfId="31957" xr:uid="{00000000-0005-0000-0000-000066100000}"/>
    <cellStyle name="Normal 3 2 14 4 4" xfId="14191" xr:uid="{00000000-0005-0000-0000-000067100000}"/>
    <cellStyle name="Normal 3 2 14 4 4 2" xfId="35562" xr:uid="{00000000-0005-0000-0000-000068100000}"/>
    <cellStyle name="Normal 3 2 14 4 5" xfId="17796" xr:uid="{00000000-0005-0000-0000-000069100000}"/>
    <cellStyle name="Normal 3 2 14 4 5 2" xfId="39167" xr:uid="{00000000-0005-0000-0000-00006A100000}"/>
    <cellStyle name="Normal 3 2 14 4 6" xfId="24747" xr:uid="{00000000-0005-0000-0000-00006B100000}"/>
    <cellStyle name="Normal 3 2 14 4 7" xfId="42772" xr:uid="{00000000-0005-0000-0000-00006C100000}"/>
    <cellStyle name="Normal 3 2 14 4 8" xfId="21401" xr:uid="{00000000-0005-0000-0000-00006D100000}"/>
    <cellStyle name="Normal 3 2 14 5" xfId="3960" xr:uid="{00000000-0005-0000-0000-00006E100000}"/>
    <cellStyle name="Normal 3 2 14 5 2" xfId="7566" xr:uid="{00000000-0005-0000-0000-00006F100000}"/>
    <cellStyle name="Normal 3 2 14 5 2 2" xfId="28937" xr:uid="{00000000-0005-0000-0000-000070100000}"/>
    <cellStyle name="Normal 3 2 14 5 3" xfId="11171" xr:uid="{00000000-0005-0000-0000-000071100000}"/>
    <cellStyle name="Normal 3 2 14 5 3 2" xfId="32542" xr:uid="{00000000-0005-0000-0000-000072100000}"/>
    <cellStyle name="Normal 3 2 14 5 4" xfId="14776" xr:uid="{00000000-0005-0000-0000-000073100000}"/>
    <cellStyle name="Normal 3 2 14 5 4 2" xfId="36147" xr:uid="{00000000-0005-0000-0000-000074100000}"/>
    <cellStyle name="Normal 3 2 14 5 5" xfId="25332" xr:uid="{00000000-0005-0000-0000-000075100000}"/>
    <cellStyle name="Normal 3 2 14 5 6" xfId="39752" xr:uid="{00000000-0005-0000-0000-000076100000}"/>
    <cellStyle name="Normal 3 2 14 5 7" xfId="18381" xr:uid="{00000000-0005-0000-0000-000077100000}"/>
    <cellStyle name="Normal 3 2 14 6" xfId="3634" xr:uid="{00000000-0005-0000-0000-000078100000}"/>
    <cellStyle name="Normal 3 2 14 6 2" xfId="25006" xr:uid="{00000000-0005-0000-0000-000079100000}"/>
    <cellStyle name="Normal 3 2 14 7" xfId="7240" xr:uid="{00000000-0005-0000-0000-00007A100000}"/>
    <cellStyle name="Normal 3 2 14 7 2" xfId="28611" xr:uid="{00000000-0005-0000-0000-00007B100000}"/>
    <cellStyle name="Normal 3 2 14 8" xfId="10845" xr:uid="{00000000-0005-0000-0000-00007C100000}"/>
    <cellStyle name="Normal 3 2 14 8 2" xfId="32216" xr:uid="{00000000-0005-0000-0000-00007D100000}"/>
    <cellStyle name="Normal 3 2 14 9" xfId="14450" xr:uid="{00000000-0005-0000-0000-00007E100000}"/>
    <cellStyle name="Normal 3 2 14 9 2" xfId="35821" xr:uid="{00000000-0005-0000-0000-00007F100000}"/>
    <cellStyle name="Normal 3 2 15" xfId="913" xr:uid="{00000000-0005-0000-0000-000080100000}"/>
    <cellStyle name="Normal 3 2 15 2" xfId="2465" xr:uid="{00000000-0005-0000-0000-000081100000}"/>
    <cellStyle name="Normal 3 2 15 2 2" xfId="6073" xr:uid="{00000000-0005-0000-0000-000082100000}"/>
    <cellStyle name="Normal 3 2 15 2 2 2" xfId="27444" xr:uid="{00000000-0005-0000-0000-000083100000}"/>
    <cellStyle name="Normal 3 2 15 2 3" xfId="9678" xr:uid="{00000000-0005-0000-0000-000084100000}"/>
    <cellStyle name="Normal 3 2 15 2 3 2" xfId="31049" xr:uid="{00000000-0005-0000-0000-000085100000}"/>
    <cellStyle name="Normal 3 2 15 2 4" xfId="13283" xr:uid="{00000000-0005-0000-0000-000086100000}"/>
    <cellStyle name="Normal 3 2 15 2 4 2" xfId="34654" xr:uid="{00000000-0005-0000-0000-000087100000}"/>
    <cellStyle name="Normal 3 2 15 2 5" xfId="16888" xr:uid="{00000000-0005-0000-0000-000088100000}"/>
    <cellStyle name="Normal 3 2 15 2 5 2" xfId="38259" xr:uid="{00000000-0005-0000-0000-000089100000}"/>
    <cellStyle name="Normal 3 2 15 2 6" xfId="23839" xr:uid="{00000000-0005-0000-0000-00008A100000}"/>
    <cellStyle name="Normal 3 2 15 2 7" xfId="41864" xr:uid="{00000000-0005-0000-0000-00008B100000}"/>
    <cellStyle name="Normal 3 2 15 2 8" xfId="20493" xr:uid="{00000000-0005-0000-0000-00008C100000}"/>
    <cellStyle name="Normal 3 2 15 3" xfId="4523" xr:uid="{00000000-0005-0000-0000-00008D100000}"/>
    <cellStyle name="Normal 3 2 15 3 2" xfId="25895" xr:uid="{00000000-0005-0000-0000-00008E100000}"/>
    <cellStyle name="Normal 3 2 15 4" xfId="8129" xr:uid="{00000000-0005-0000-0000-00008F100000}"/>
    <cellStyle name="Normal 3 2 15 4 2" xfId="29500" xr:uid="{00000000-0005-0000-0000-000090100000}"/>
    <cellStyle name="Normal 3 2 15 5" xfId="11734" xr:uid="{00000000-0005-0000-0000-000091100000}"/>
    <cellStyle name="Normal 3 2 15 5 2" xfId="33105" xr:uid="{00000000-0005-0000-0000-000092100000}"/>
    <cellStyle name="Normal 3 2 15 6" xfId="15339" xr:uid="{00000000-0005-0000-0000-000093100000}"/>
    <cellStyle name="Normal 3 2 15 6 2" xfId="36710" xr:uid="{00000000-0005-0000-0000-000094100000}"/>
    <cellStyle name="Normal 3 2 15 7" xfId="22290" xr:uid="{00000000-0005-0000-0000-000095100000}"/>
    <cellStyle name="Normal 3 2 15 8" xfId="40315" xr:uid="{00000000-0005-0000-0000-000096100000}"/>
    <cellStyle name="Normal 3 2 15 9" xfId="18944" xr:uid="{00000000-0005-0000-0000-000097100000}"/>
    <cellStyle name="Normal 3 2 16" xfId="472" xr:uid="{00000000-0005-0000-0000-000098100000}"/>
    <cellStyle name="Normal 3 2 16 2" xfId="2024" xr:uid="{00000000-0005-0000-0000-000099100000}"/>
    <cellStyle name="Normal 3 2 16 2 2" xfId="5632" xr:uid="{00000000-0005-0000-0000-00009A100000}"/>
    <cellStyle name="Normal 3 2 16 2 2 2" xfId="27003" xr:uid="{00000000-0005-0000-0000-00009B100000}"/>
    <cellStyle name="Normal 3 2 16 2 3" xfId="9237" xr:uid="{00000000-0005-0000-0000-00009C100000}"/>
    <cellStyle name="Normal 3 2 16 2 3 2" xfId="30608" xr:uid="{00000000-0005-0000-0000-00009D100000}"/>
    <cellStyle name="Normal 3 2 16 2 4" xfId="12842" xr:uid="{00000000-0005-0000-0000-00009E100000}"/>
    <cellStyle name="Normal 3 2 16 2 4 2" xfId="34213" xr:uid="{00000000-0005-0000-0000-00009F100000}"/>
    <cellStyle name="Normal 3 2 16 2 5" xfId="16447" xr:uid="{00000000-0005-0000-0000-0000A0100000}"/>
    <cellStyle name="Normal 3 2 16 2 5 2" xfId="37818" xr:uid="{00000000-0005-0000-0000-0000A1100000}"/>
    <cellStyle name="Normal 3 2 16 2 6" xfId="23398" xr:uid="{00000000-0005-0000-0000-0000A2100000}"/>
    <cellStyle name="Normal 3 2 16 2 7" xfId="41423" xr:uid="{00000000-0005-0000-0000-0000A3100000}"/>
    <cellStyle name="Normal 3 2 16 2 8" xfId="20052" xr:uid="{00000000-0005-0000-0000-0000A4100000}"/>
    <cellStyle name="Normal 3 2 16 3" xfId="4082" xr:uid="{00000000-0005-0000-0000-0000A5100000}"/>
    <cellStyle name="Normal 3 2 16 3 2" xfId="25454" xr:uid="{00000000-0005-0000-0000-0000A6100000}"/>
    <cellStyle name="Normal 3 2 16 4" xfId="7688" xr:uid="{00000000-0005-0000-0000-0000A7100000}"/>
    <cellStyle name="Normal 3 2 16 4 2" xfId="29059" xr:uid="{00000000-0005-0000-0000-0000A8100000}"/>
    <cellStyle name="Normal 3 2 16 5" xfId="11293" xr:uid="{00000000-0005-0000-0000-0000A9100000}"/>
    <cellStyle name="Normal 3 2 16 5 2" xfId="32664" xr:uid="{00000000-0005-0000-0000-0000AA100000}"/>
    <cellStyle name="Normal 3 2 16 6" xfId="14898" xr:uid="{00000000-0005-0000-0000-0000AB100000}"/>
    <cellStyle name="Normal 3 2 16 6 2" xfId="36269" xr:uid="{00000000-0005-0000-0000-0000AC100000}"/>
    <cellStyle name="Normal 3 2 16 7" xfId="21849" xr:uid="{00000000-0005-0000-0000-0000AD100000}"/>
    <cellStyle name="Normal 3 2 16 8" xfId="39874" xr:uid="{00000000-0005-0000-0000-0000AE100000}"/>
    <cellStyle name="Normal 3 2 16 9" xfId="18503" xr:uid="{00000000-0005-0000-0000-0000AF100000}"/>
    <cellStyle name="Normal 3 2 17" xfId="942" xr:uid="{00000000-0005-0000-0000-0000B0100000}"/>
    <cellStyle name="Normal 3 2 17 2" xfId="2494" xr:uid="{00000000-0005-0000-0000-0000B1100000}"/>
    <cellStyle name="Normal 3 2 17 2 2" xfId="6102" xr:uid="{00000000-0005-0000-0000-0000B2100000}"/>
    <cellStyle name="Normal 3 2 17 2 2 2" xfId="27473" xr:uid="{00000000-0005-0000-0000-0000B3100000}"/>
    <cellStyle name="Normal 3 2 17 2 3" xfId="9707" xr:uid="{00000000-0005-0000-0000-0000B4100000}"/>
    <cellStyle name="Normal 3 2 17 2 3 2" xfId="31078" xr:uid="{00000000-0005-0000-0000-0000B5100000}"/>
    <cellStyle name="Normal 3 2 17 2 4" xfId="13312" xr:uid="{00000000-0005-0000-0000-0000B6100000}"/>
    <cellStyle name="Normal 3 2 17 2 4 2" xfId="34683" xr:uid="{00000000-0005-0000-0000-0000B7100000}"/>
    <cellStyle name="Normal 3 2 17 2 5" xfId="16917" xr:uid="{00000000-0005-0000-0000-0000B8100000}"/>
    <cellStyle name="Normal 3 2 17 2 5 2" xfId="38288" xr:uid="{00000000-0005-0000-0000-0000B9100000}"/>
    <cellStyle name="Normal 3 2 17 2 6" xfId="23868" xr:uid="{00000000-0005-0000-0000-0000BA100000}"/>
    <cellStyle name="Normal 3 2 17 2 7" xfId="41893" xr:uid="{00000000-0005-0000-0000-0000BB100000}"/>
    <cellStyle name="Normal 3 2 17 2 8" xfId="20522" xr:uid="{00000000-0005-0000-0000-0000BC100000}"/>
    <cellStyle name="Normal 3 2 17 3" xfId="4552" xr:uid="{00000000-0005-0000-0000-0000BD100000}"/>
    <cellStyle name="Normal 3 2 17 3 2" xfId="25924" xr:uid="{00000000-0005-0000-0000-0000BE100000}"/>
    <cellStyle name="Normal 3 2 17 4" xfId="8158" xr:uid="{00000000-0005-0000-0000-0000BF100000}"/>
    <cellStyle name="Normal 3 2 17 4 2" xfId="29529" xr:uid="{00000000-0005-0000-0000-0000C0100000}"/>
    <cellStyle name="Normal 3 2 17 5" xfId="11763" xr:uid="{00000000-0005-0000-0000-0000C1100000}"/>
    <cellStyle name="Normal 3 2 17 5 2" xfId="33134" xr:uid="{00000000-0005-0000-0000-0000C2100000}"/>
    <cellStyle name="Normal 3 2 17 6" xfId="15368" xr:uid="{00000000-0005-0000-0000-0000C3100000}"/>
    <cellStyle name="Normal 3 2 17 6 2" xfId="36739" xr:uid="{00000000-0005-0000-0000-0000C4100000}"/>
    <cellStyle name="Normal 3 2 17 7" xfId="22319" xr:uid="{00000000-0005-0000-0000-0000C5100000}"/>
    <cellStyle name="Normal 3 2 17 8" xfId="40344" xr:uid="{00000000-0005-0000-0000-0000C6100000}"/>
    <cellStyle name="Normal 3 2 17 9" xfId="18973" xr:uid="{00000000-0005-0000-0000-0000C7100000}"/>
    <cellStyle name="Normal 3 2 18" xfId="1063" xr:uid="{00000000-0005-0000-0000-0000C8100000}"/>
    <cellStyle name="Normal 3 2 18 2" xfId="2615" xr:uid="{00000000-0005-0000-0000-0000C9100000}"/>
    <cellStyle name="Normal 3 2 18 2 2" xfId="6223" xr:uid="{00000000-0005-0000-0000-0000CA100000}"/>
    <cellStyle name="Normal 3 2 18 2 2 2" xfId="27594" xr:uid="{00000000-0005-0000-0000-0000CB100000}"/>
    <cellStyle name="Normal 3 2 18 2 3" xfId="9828" xr:uid="{00000000-0005-0000-0000-0000CC100000}"/>
    <cellStyle name="Normal 3 2 18 2 3 2" xfId="31199" xr:uid="{00000000-0005-0000-0000-0000CD100000}"/>
    <cellStyle name="Normal 3 2 18 2 4" xfId="13433" xr:uid="{00000000-0005-0000-0000-0000CE100000}"/>
    <cellStyle name="Normal 3 2 18 2 4 2" xfId="34804" xr:uid="{00000000-0005-0000-0000-0000CF100000}"/>
    <cellStyle name="Normal 3 2 18 2 5" xfId="17038" xr:uid="{00000000-0005-0000-0000-0000D0100000}"/>
    <cellStyle name="Normal 3 2 18 2 5 2" xfId="38409" xr:uid="{00000000-0005-0000-0000-0000D1100000}"/>
    <cellStyle name="Normal 3 2 18 2 6" xfId="23989" xr:uid="{00000000-0005-0000-0000-0000D2100000}"/>
    <cellStyle name="Normal 3 2 18 2 7" xfId="42014" xr:uid="{00000000-0005-0000-0000-0000D3100000}"/>
    <cellStyle name="Normal 3 2 18 2 8" xfId="20643" xr:uid="{00000000-0005-0000-0000-0000D4100000}"/>
    <cellStyle name="Normal 3 2 18 3" xfId="4673" xr:uid="{00000000-0005-0000-0000-0000D5100000}"/>
    <cellStyle name="Normal 3 2 18 3 2" xfId="26045" xr:uid="{00000000-0005-0000-0000-0000D6100000}"/>
    <cellStyle name="Normal 3 2 18 4" xfId="8279" xr:uid="{00000000-0005-0000-0000-0000D7100000}"/>
    <cellStyle name="Normal 3 2 18 4 2" xfId="29650" xr:uid="{00000000-0005-0000-0000-0000D8100000}"/>
    <cellStyle name="Normal 3 2 18 5" xfId="11884" xr:uid="{00000000-0005-0000-0000-0000D9100000}"/>
    <cellStyle name="Normal 3 2 18 5 2" xfId="33255" xr:uid="{00000000-0005-0000-0000-0000DA100000}"/>
    <cellStyle name="Normal 3 2 18 6" xfId="15489" xr:uid="{00000000-0005-0000-0000-0000DB100000}"/>
    <cellStyle name="Normal 3 2 18 6 2" xfId="36860" xr:uid="{00000000-0005-0000-0000-0000DC100000}"/>
    <cellStyle name="Normal 3 2 18 7" xfId="22440" xr:uid="{00000000-0005-0000-0000-0000DD100000}"/>
    <cellStyle name="Normal 3 2 18 8" xfId="40465" xr:uid="{00000000-0005-0000-0000-0000DE100000}"/>
    <cellStyle name="Normal 3 2 18 9" xfId="19094" xr:uid="{00000000-0005-0000-0000-0000DF100000}"/>
    <cellStyle name="Normal 3 2 19" xfId="1317" xr:uid="{00000000-0005-0000-0000-0000E0100000}"/>
    <cellStyle name="Normal 3 2 19 2" xfId="2866" xr:uid="{00000000-0005-0000-0000-0000E1100000}"/>
    <cellStyle name="Normal 3 2 19 2 2" xfId="6474" xr:uid="{00000000-0005-0000-0000-0000E2100000}"/>
    <cellStyle name="Normal 3 2 19 2 2 2" xfId="27845" xr:uid="{00000000-0005-0000-0000-0000E3100000}"/>
    <cellStyle name="Normal 3 2 19 2 3" xfId="10079" xr:uid="{00000000-0005-0000-0000-0000E4100000}"/>
    <cellStyle name="Normal 3 2 19 2 3 2" xfId="31450" xr:uid="{00000000-0005-0000-0000-0000E5100000}"/>
    <cellStyle name="Normal 3 2 19 2 4" xfId="13684" xr:uid="{00000000-0005-0000-0000-0000E6100000}"/>
    <cellStyle name="Normal 3 2 19 2 4 2" xfId="35055" xr:uid="{00000000-0005-0000-0000-0000E7100000}"/>
    <cellStyle name="Normal 3 2 19 2 5" xfId="17289" xr:uid="{00000000-0005-0000-0000-0000E8100000}"/>
    <cellStyle name="Normal 3 2 19 2 5 2" xfId="38660" xr:uid="{00000000-0005-0000-0000-0000E9100000}"/>
    <cellStyle name="Normal 3 2 19 2 6" xfId="24240" xr:uid="{00000000-0005-0000-0000-0000EA100000}"/>
    <cellStyle name="Normal 3 2 19 2 7" xfId="42265" xr:uid="{00000000-0005-0000-0000-0000EB100000}"/>
    <cellStyle name="Normal 3 2 19 2 8" xfId="20894" xr:uid="{00000000-0005-0000-0000-0000EC100000}"/>
    <cellStyle name="Normal 3 2 19 3" xfId="4927" xr:uid="{00000000-0005-0000-0000-0000ED100000}"/>
    <cellStyle name="Normal 3 2 19 3 2" xfId="26299" xr:uid="{00000000-0005-0000-0000-0000EE100000}"/>
    <cellStyle name="Normal 3 2 19 4" xfId="8533" xr:uid="{00000000-0005-0000-0000-0000EF100000}"/>
    <cellStyle name="Normal 3 2 19 4 2" xfId="29904" xr:uid="{00000000-0005-0000-0000-0000F0100000}"/>
    <cellStyle name="Normal 3 2 19 5" xfId="12138" xr:uid="{00000000-0005-0000-0000-0000F1100000}"/>
    <cellStyle name="Normal 3 2 19 5 2" xfId="33509" xr:uid="{00000000-0005-0000-0000-0000F2100000}"/>
    <cellStyle name="Normal 3 2 19 6" xfId="15743" xr:uid="{00000000-0005-0000-0000-0000F3100000}"/>
    <cellStyle name="Normal 3 2 19 6 2" xfId="37114" xr:uid="{00000000-0005-0000-0000-0000F4100000}"/>
    <cellStyle name="Normal 3 2 19 7" xfId="22694" xr:uid="{00000000-0005-0000-0000-0000F5100000}"/>
    <cellStyle name="Normal 3 2 19 8" xfId="40719" xr:uid="{00000000-0005-0000-0000-0000F6100000}"/>
    <cellStyle name="Normal 3 2 19 9" xfId="19348" xr:uid="{00000000-0005-0000-0000-0000F7100000}"/>
    <cellStyle name="Normal 3 2 2" xfId="35" xr:uid="{00000000-0005-0000-0000-0000F8100000}"/>
    <cellStyle name="Normal 3 2 2 10" xfId="233" xr:uid="{00000000-0005-0000-0000-0000F9100000}"/>
    <cellStyle name="Normal 3 2 2 10 10" xfId="10717" xr:uid="{00000000-0005-0000-0000-0000FA100000}"/>
    <cellStyle name="Normal 3 2 2 10 10 2" xfId="32088" xr:uid="{00000000-0005-0000-0000-0000FB100000}"/>
    <cellStyle name="Normal 3 2 2 10 11" xfId="14322" xr:uid="{00000000-0005-0000-0000-0000FC100000}"/>
    <cellStyle name="Normal 3 2 2 10 11 2" xfId="35693" xr:uid="{00000000-0005-0000-0000-0000FD100000}"/>
    <cellStyle name="Normal 3 2 2 10 12" xfId="21610" xr:uid="{00000000-0005-0000-0000-0000FE100000}"/>
    <cellStyle name="Normal 3 2 2 10 13" xfId="39298" xr:uid="{00000000-0005-0000-0000-0000FF100000}"/>
    <cellStyle name="Normal 3 2 2 10 14" xfId="17927" xr:uid="{00000000-0005-0000-0000-000000110000}"/>
    <cellStyle name="Normal 3 2 2 10 2" xfId="674" xr:uid="{00000000-0005-0000-0000-000001110000}"/>
    <cellStyle name="Normal 3 2 2 10 2 2" xfId="2226" xr:uid="{00000000-0005-0000-0000-000002110000}"/>
    <cellStyle name="Normal 3 2 2 10 2 2 2" xfId="5834" xr:uid="{00000000-0005-0000-0000-000003110000}"/>
    <cellStyle name="Normal 3 2 2 10 2 2 2 2" xfId="27205" xr:uid="{00000000-0005-0000-0000-000004110000}"/>
    <cellStyle name="Normal 3 2 2 10 2 2 3" xfId="9439" xr:uid="{00000000-0005-0000-0000-000005110000}"/>
    <cellStyle name="Normal 3 2 2 10 2 2 3 2" xfId="30810" xr:uid="{00000000-0005-0000-0000-000006110000}"/>
    <cellStyle name="Normal 3 2 2 10 2 2 4" xfId="13044" xr:uid="{00000000-0005-0000-0000-000007110000}"/>
    <cellStyle name="Normal 3 2 2 10 2 2 4 2" xfId="34415" xr:uid="{00000000-0005-0000-0000-000008110000}"/>
    <cellStyle name="Normal 3 2 2 10 2 2 5" xfId="16649" xr:uid="{00000000-0005-0000-0000-000009110000}"/>
    <cellStyle name="Normal 3 2 2 10 2 2 5 2" xfId="38020" xr:uid="{00000000-0005-0000-0000-00000A110000}"/>
    <cellStyle name="Normal 3 2 2 10 2 2 6" xfId="23600" xr:uid="{00000000-0005-0000-0000-00000B110000}"/>
    <cellStyle name="Normal 3 2 2 10 2 2 7" xfId="41625" xr:uid="{00000000-0005-0000-0000-00000C110000}"/>
    <cellStyle name="Normal 3 2 2 10 2 2 8" xfId="20254" xr:uid="{00000000-0005-0000-0000-00000D110000}"/>
    <cellStyle name="Normal 3 2 2 10 2 3" xfId="4284" xr:uid="{00000000-0005-0000-0000-00000E110000}"/>
    <cellStyle name="Normal 3 2 2 10 2 3 2" xfId="25656" xr:uid="{00000000-0005-0000-0000-00000F110000}"/>
    <cellStyle name="Normal 3 2 2 10 2 4" xfId="7890" xr:uid="{00000000-0005-0000-0000-000010110000}"/>
    <cellStyle name="Normal 3 2 2 10 2 4 2" xfId="29261" xr:uid="{00000000-0005-0000-0000-000011110000}"/>
    <cellStyle name="Normal 3 2 2 10 2 5" xfId="11495" xr:uid="{00000000-0005-0000-0000-000012110000}"/>
    <cellStyle name="Normal 3 2 2 10 2 5 2" xfId="32866" xr:uid="{00000000-0005-0000-0000-000013110000}"/>
    <cellStyle name="Normal 3 2 2 10 2 6" xfId="15100" xr:uid="{00000000-0005-0000-0000-000014110000}"/>
    <cellStyle name="Normal 3 2 2 10 2 6 2" xfId="36471" xr:uid="{00000000-0005-0000-0000-000015110000}"/>
    <cellStyle name="Normal 3 2 2 10 2 7" xfId="22051" xr:uid="{00000000-0005-0000-0000-000016110000}"/>
    <cellStyle name="Normal 3 2 2 10 2 8" xfId="40076" xr:uid="{00000000-0005-0000-0000-000017110000}"/>
    <cellStyle name="Normal 3 2 2 10 2 9" xfId="18705" xr:uid="{00000000-0005-0000-0000-000018110000}"/>
    <cellStyle name="Normal 3 2 2 10 3" xfId="1188" xr:uid="{00000000-0005-0000-0000-000019110000}"/>
    <cellStyle name="Normal 3 2 2 10 3 2" xfId="2740" xr:uid="{00000000-0005-0000-0000-00001A110000}"/>
    <cellStyle name="Normal 3 2 2 10 3 2 2" xfId="6348" xr:uid="{00000000-0005-0000-0000-00001B110000}"/>
    <cellStyle name="Normal 3 2 2 10 3 2 2 2" xfId="27719" xr:uid="{00000000-0005-0000-0000-00001C110000}"/>
    <cellStyle name="Normal 3 2 2 10 3 2 3" xfId="9953" xr:uid="{00000000-0005-0000-0000-00001D110000}"/>
    <cellStyle name="Normal 3 2 2 10 3 2 3 2" xfId="31324" xr:uid="{00000000-0005-0000-0000-00001E110000}"/>
    <cellStyle name="Normal 3 2 2 10 3 2 4" xfId="13558" xr:uid="{00000000-0005-0000-0000-00001F110000}"/>
    <cellStyle name="Normal 3 2 2 10 3 2 4 2" xfId="34929" xr:uid="{00000000-0005-0000-0000-000020110000}"/>
    <cellStyle name="Normal 3 2 2 10 3 2 5" xfId="17163" xr:uid="{00000000-0005-0000-0000-000021110000}"/>
    <cellStyle name="Normal 3 2 2 10 3 2 5 2" xfId="38534" xr:uid="{00000000-0005-0000-0000-000022110000}"/>
    <cellStyle name="Normal 3 2 2 10 3 2 6" xfId="24114" xr:uid="{00000000-0005-0000-0000-000023110000}"/>
    <cellStyle name="Normal 3 2 2 10 3 2 7" xfId="42139" xr:uid="{00000000-0005-0000-0000-000024110000}"/>
    <cellStyle name="Normal 3 2 2 10 3 2 8" xfId="20768" xr:uid="{00000000-0005-0000-0000-000025110000}"/>
    <cellStyle name="Normal 3 2 2 10 3 3" xfId="4798" xr:uid="{00000000-0005-0000-0000-000026110000}"/>
    <cellStyle name="Normal 3 2 2 10 3 3 2" xfId="26170" xr:uid="{00000000-0005-0000-0000-000027110000}"/>
    <cellStyle name="Normal 3 2 2 10 3 4" xfId="8404" xr:uid="{00000000-0005-0000-0000-000028110000}"/>
    <cellStyle name="Normal 3 2 2 10 3 4 2" xfId="29775" xr:uid="{00000000-0005-0000-0000-000029110000}"/>
    <cellStyle name="Normal 3 2 2 10 3 5" xfId="12009" xr:uid="{00000000-0005-0000-0000-00002A110000}"/>
    <cellStyle name="Normal 3 2 2 10 3 5 2" xfId="33380" xr:uid="{00000000-0005-0000-0000-00002B110000}"/>
    <cellStyle name="Normal 3 2 2 10 3 6" xfId="15614" xr:uid="{00000000-0005-0000-0000-00002C110000}"/>
    <cellStyle name="Normal 3 2 2 10 3 6 2" xfId="36985" xr:uid="{00000000-0005-0000-0000-00002D110000}"/>
    <cellStyle name="Normal 3 2 2 10 3 7" xfId="22565" xr:uid="{00000000-0005-0000-0000-00002E110000}"/>
    <cellStyle name="Normal 3 2 2 10 3 8" xfId="40590" xr:uid="{00000000-0005-0000-0000-00002F110000}"/>
    <cellStyle name="Normal 3 2 2 10 3 9" xfId="19219" xr:uid="{00000000-0005-0000-0000-000030110000}"/>
    <cellStyle name="Normal 3 2 2 10 4" xfId="1443" xr:uid="{00000000-0005-0000-0000-000031110000}"/>
    <cellStyle name="Normal 3 2 2 10 4 2" xfId="2992" xr:uid="{00000000-0005-0000-0000-000032110000}"/>
    <cellStyle name="Normal 3 2 2 10 4 2 2" xfId="6599" xr:uid="{00000000-0005-0000-0000-000033110000}"/>
    <cellStyle name="Normal 3 2 2 10 4 2 2 2" xfId="27970" xr:uid="{00000000-0005-0000-0000-000034110000}"/>
    <cellStyle name="Normal 3 2 2 10 4 2 3" xfId="10204" xr:uid="{00000000-0005-0000-0000-000035110000}"/>
    <cellStyle name="Normal 3 2 2 10 4 2 3 2" xfId="31575" xr:uid="{00000000-0005-0000-0000-000036110000}"/>
    <cellStyle name="Normal 3 2 2 10 4 2 4" xfId="13809" xr:uid="{00000000-0005-0000-0000-000037110000}"/>
    <cellStyle name="Normal 3 2 2 10 4 2 4 2" xfId="35180" xr:uid="{00000000-0005-0000-0000-000038110000}"/>
    <cellStyle name="Normal 3 2 2 10 4 2 5" xfId="17414" xr:uid="{00000000-0005-0000-0000-000039110000}"/>
    <cellStyle name="Normal 3 2 2 10 4 2 5 2" xfId="38785" xr:uid="{00000000-0005-0000-0000-00003A110000}"/>
    <cellStyle name="Normal 3 2 2 10 4 2 6" xfId="24365" xr:uid="{00000000-0005-0000-0000-00003B110000}"/>
    <cellStyle name="Normal 3 2 2 10 4 2 7" xfId="42390" xr:uid="{00000000-0005-0000-0000-00003C110000}"/>
    <cellStyle name="Normal 3 2 2 10 4 2 8" xfId="21019" xr:uid="{00000000-0005-0000-0000-00003D110000}"/>
    <cellStyle name="Normal 3 2 2 10 4 3" xfId="5053" xr:uid="{00000000-0005-0000-0000-00003E110000}"/>
    <cellStyle name="Normal 3 2 2 10 4 3 2" xfId="26424" xr:uid="{00000000-0005-0000-0000-00003F110000}"/>
    <cellStyle name="Normal 3 2 2 10 4 4" xfId="8658" xr:uid="{00000000-0005-0000-0000-000040110000}"/>
    <cellStyle name="Normal 3 2 2 10 4 4 2" xfId="30029" xr:uid="{00000000-0005-0000-0000-000041110000}"/>
    <cellStyle name="Normal 3 2 2 10 4 5" xfId="12263" xr:uid="{00000000-0005-0000-0000-000042110000}"/>
    <cellStyle name="Normal 3 2 2 10 4 5 2" xfId="33634" xr:uid="{00000000-0005-0000-0000-000043110000}"/>
    <cellStyle name="Normal 3 2 2 10 4 6" xfId="15868" xr:uid="{00000000-0005-0000-0000-000044110000}"/>
    <cellStyle name="Normal 3 2 2 10 4 6 2" xfId="37239" xr:uid="{00000000-0005-0000-0000-000045110000}"/>
    <cellStyle name="Normal 3 2 2 10 4 7" xfId="22819" xr:uid="{00000000-0005-0000-0000-000046110000}"/>
    <cellStyle name="Normal 3 2 2 10 4 8" xfId="40844" xr:uid="{00000000-0005-0000-0000-000047110000}"/>
    <cellStyle name="Normal 3 2 2 10 4 9" xfId="19473" xr:uid="{00000000-0005-0000-0000-000048110000}"/>
    <cellStyle name="Normal 3 2 2 10 5" xfId="1701" xr:uid="{00000000-0005-0000-0000-000049110000}"/>
    <cellStyle name="Normal 3 2 2 10 5 2" xfId="5310" xr:uid="{00000000-0005-0000-0000-00004A110000}"/>
    <cellStyle name="Normal 3 2 2 10 5 2 2" xfId="26681" xr:uid="{00000000-0005-0000-0000-00004B110000}"/>
    <cellStyle name="Normal 3 2 2 10 5 3" xfId="8915" xr:uid="{00000000-0005-0000-0000-00004C110000}"/>
    <cellStyle name="Normal 3 2 2 10 5 3 2" xfId="30286" xr:uid="{00000000-0005-0000-0000-00004D110000}"/>
    <cellStyle name="Normal 3 2 2 10 5 4" xfId="12520" xr:uid="{00000000-0005-0000-0000-00004E110000}"/>
    <cellStyle name="Normal 3 2 2 10 5 4 2" xfId="33891" xr:uid="{00000000-0005-0000-0000-00004F110000}"/>
    <cellStyle name="Normal 3 2 2 10 5 5" xfId="16125" xr:uid="{00000000-0005-0000-0000-000050110000}"/>
    <cellStyle name="Normal 3 2 2 10 5 5 2" xfId="37496" xr:uid="{00000000-0005-0000-0000-000051110000}"/>
    <cellStyle name="Normal 3 2 2 10 5 6" xfId="23076" xr:uid="{00000000-0005-0000-0000-000052110000}"/>
    <cellStyle name="Normal 3 2 2 10 5 7" xfId="41101" xr:uid="{00000000-0005-0000-0000-000053110000}"/>
    <cellStyle name="Normal 3 2 2 10 5 8" xfId="19730" xr:uid="{00000000-0005-0000-0000-000054110000}"/>
    <cellStyle name="Normal 3 2 2 10 6" xfId="3247" xr:uid="{00000000-0005-0000-0000-000055110000}"/>
    <cellStyle name="Normal 3 2 2 10 6 2" xfId="6853" xr:uid="{00000000-0005-0000-0000-000056110000}"/>
    <cellStyle name="Normal 3 2 2 10 6 2 2" xfId="28224" xr:uid="{00000000-0005-0000-0000-000057110000}"/>
    <cellStyle name="Normal 3 2 2 10 6 3" xfId="10458" xr:uid="{00000000-0005-0000-0000-000058110000}"/>
    <cellStyle name="Normal 3 2 2 10 6 3 2" xfId="31829" xr:uid="{00000000-0005-0000-0000-000059110000}"/>
    <cellStyle name="Normal 3 2 2 10 6 4" xfId="14063" xr:uid="{00000000-0005-0000-0000-00005A110000}"/>
    <cellStyle name="Normal 3 2 2 10 6 4 2" xfId="35434" xr:uid="{00000000-0005-0000-0000-00005B110000}"/>
    <cellStyle name="Normal 3 2 2 10 6 5" xfId="17668" xr:uid="{00000000-0005-0000-0000-00005C110000}"/>
    <cellStyle name="Normal 3 2 2 10 6 5 2" xfId="39039" xr:uid="{00000000-0005-0000-0000-00005D110000}"/>
    <cellStyle name="Normal 3 2 2 10 6 6" xfId="24619" xr:uid="{00000000-0005-0000-0000-00005E110000}"/>
    <cellStyle name="Normal 3 2 2 10 6 7" xfId="42644" xr:uid="{00000000-0005-0000-0000-00005F110000}"/>
    <cellStyle name="Normal 3 2 2 10 6 8" xfId="21273" xr:uid="{00000000-0005-0000-0000-000060110000}"/>
    <cellStyle name="Normal 3 2 2 10 7" xfId="3843" xr:uid="{00000000-0005-0000-0000-000061110000}"/>
    <cellStyle name="Normal 3 2 2 10 7 2" xfId="7449" xr:uid="{00000000-0005-0000-0000-000062110000}"/>
    <cellStyle name="Normal 3 2 2 10 7 2 2" xfId="28820" xr:uid="{00000000-0005-0000-0000-000063110000}"/>
    <cellStyle name="Normal 3 2 2 10 7 3" xfId="11054" xr:uid="{00000000-0005-0000-0000-000064110000}"/>
    <cellStyle name="Normal 3 2 2 10 7 3 2" xfId="32425" xr:uid="{00000000-0005-0000-0000-000065110000}"/>
    <cellStyle name="Normal 3 2 2 10 7 4" xfId="14659" xr:uid="{00000000-0005-0000-0000-000066110000}"/>
    <cellStyle name="Normal 3 2 2 10 7 4 2" xfId="36030" xr:uid="{00000000-0005-0000-0000-000067110000}"/>
    <cellStyle name="Normal 3 2 2 10 7 5" xfId="25215" xr:uid="{00000000-0005-0000-0000-000068110000}"/>
    <cellStyle name="Normal 3 2 2 10 7 6" xfId="39635" xr:uid="{00000000-0005-0000-0000-000069110000}"/>
    <cellStyle name="Normal 3 2 2 10 7 7" xfId="18264" xr:uid="{00000000-0005-0000-0000-00006A110000}"/>
    <cellStyle name="Normal 3 2 2 10 8" xfId="3506" xr:uid="{00000000-0005-0000-0000-00006B110000}"/>
    <cellStyle name="Normal 3 2 2 10 8 2" xfId="24878" xr:uid="{00000000-0005-0000-0000-00006C110000}"/>
    <cellStyle name="Normal 3 2 2 10 9" xfId="7112" xr:uid="{00000000-0005-0000-0000-00006D110000}"/>
    <cellStyle name="Normal 3 2 2 10 9 2" xfId="28483" xr:uid="{00000000-0005-0000-0000-00006E110000}"/>
    <cellStyle name="Normal 3 2 2 11" xfId="354" xr:uid="{00000000-0005-0000-0000-00006F110000}"/>
    <cellStyle name="Normal 3 2 2 11 10" xfId="21731" xr:uid="{00000000-0005-0000-0000-000070110000}"/>
    <cellStyle name="Normal 3 2 2 11 11" xfId="39430" xr:uid="{00000000-0005-0000-0000-000071110000}"/>
    <cellStyle name="Normal 3 2 2 11 12" xfId="18059" xr:uid="{00000000-0005-0000-0000-000072110000}"/>
    <cellStyle name="Normal 3 2 2 11 2" xfId="795" xr:uid="{00000000-0005-0000-0000-000073110000}"/>
    <cellStyle name="Normal 3 2 2 11 2 2" xfId="2347" xr:uid="{00000000-0005-0000-0000-000074110000}"/>
    <cellStyle name="Normal 3 2 2 11 2 2 2" xfId="5955" xr:uid="{00000000-0005-0000-0000-000075110000}"/>
    <cellStyle name="Normal 3 2 2 11 2 2 2 2" xfId="27326" xr:uid="{00000000-0005-0000-0000-000076110000}"/>
    <cellStyle name="Normal 3 2 2 11 2 2 3" xfId="9560" xr:uid="{00000000-0005-0000-0000-000077110000}"/>
    <cellStyle name="Normal 3 2 2 11 2 2 3 2" xfId="30931" xr:uid="{00000000-0005-0000-0000-000078110000}"/>
    <cellStyle name="Normal 3 2 2 11 2 2 4" xfId="13165" xr:uid="{00000000-0005-0000-0000-000079110000}"/>
    <cellStyle name="Normal 3 2 2 11 2 2 4 2" xfId="34536" xr:uid="{00000000-0005-0000-0000-00007A110000}"/>
    <cellStyle name="Normal 3 2 2 11 2 2 5" xfId="16770" xr:uid="{00000000-0005-0000-0000-00007B110000}"/>
    <cellStyle name="Normal 3 2 2 11 2 2 5 2" xfId="38141" xr:uid="{00000000-0005-0000-0000-00007C110000}"/>
    <cellStyle name="Normal 3 2 2 11 2 2 6" xfId="23721" xr:uid="{00000000-0005-0000-0000-00007D110000}"/>
    <cellStyle name="Normal 3 2 2 11 2 2 7" xfId="41746" xr:uid="{00000000-0005-0000-0000-00007E110000}"/>
    <cellStyle name="Normal 3 2 2 11 2 2 8" xfId="20375" xr:uid="{00000000-0005-0000-0000-00007F110000}"/>
    <cellStyle name="Normal 3 2 2 11 2 3" xfId="4405" xr:uid="{00000000-0005-0000-0000-000080110000}"/>
    <cellStyle name="Normal 3 2 2 11 2 3 2" xfId="25777" xr:uid="{00000000-0005-0000-0000-000081110000}"/>
    <cellStyle name="Normal 3 2 2 11 2 4" xfId="8011" xr:uid="{00000000-0005-0000-0000-000082110000}"/>
    <cellStyle name="Normal 3 2 2 11 2 4 2" xfId="29382" xr:uid="{00000000-0005-0000-0000-000083110000}"/>
    <cellStyle name="Normal 3 2 2 11 2 5" xfId="11616" xr:uid="{00000000-0005-0000-0000-000084110000}"/>
    <cellStyle name="Normal 3 2 2 11 2 5 2" xfId="32987" xr:uid="{00000000-0005-0000-0000-000085110000}"/>
    <cellStyle name="Normal 3 2 2 11 2 6" xfId="15221" xr:uid="{00000000-0005-0000-0000-000086110000}"/>
    <cellStyle name="Normal 3 2 2 11 2 6 2" xfId="36592" xr:uid="{00000000-0005-0000-0000-000087110000}"/>
    <cellStyle name="Normal 3 2 2 11 2 7" xfId="22172" xr:uid="{00000000-0005-0000-0000-000088110000}"/>
    <cellStyle name="Normal 3 2 2 11 2 8" xfId="40197" xr:uid="{00000000-0005-0000-0000-000089110000}"/>
    <cellStyle name="Normal 3 2 2 11 2 9" xfId="18826" xr:uid="{00000000-0005-0000-0000-00008A110000}"/>
    <cellStyle name="Normal 3 2 2 11 3" xfId="1833" xr:uid="{00000000-0005-0000-0000-00008B110000}"/>
    <cellStyle name="Normal 3 2 2 11 3 2" xfId="5442" xr:uid="{00000000-0005-0000-0000-00008C110000}"/>
    <cellStyle name="Normal 3 2 2 11 3 2 2" xfId="26813" xr:uid="{00000000-0005-0000-0000-00008D110000}"/>
    <cellStyle name="Normal 3 2 2 11 3 3" xfId="9047" xr:uid="{00000000-0005-0000-0000-00008E110000}"/>
    <cellStyle name="Normal 3 2 2 11 3 3 2" xfId="30418" xr:uid="{00000000-0005-0000-0000-00008F110000}"/>
    <cellStyle name="Normal 3 2 2 11 3 4" xfId="12652" xr:uid="{00000000-0005-0000-0000-000090110000}"/>
    <cellStyle name="Normal 3 2 2 11 3 4 2" xfId="34023" xr:uid="{00000000-0005-0000-0000-000091110000}"/>
    <cellStyle name="Normal 3 2 2 11 3 5" xfId="16257" xr:uid="{00000000-0005-0000-0000-000092110000}"/>
    <cellStyle name="Normal 3 2 2 11 3 5 2" xfId="37628" xr:uid="{00000000-0005-0000-0000-000093110000}"/>
    <cellStyle name="Normal 3 2 2 11 3 6" xfId="23208" xr:uid="{00000000-0005-0000-0000-000094110000}"/>
    <cellStyle name="Normal 3 2 2 11 3 7" xfId="41233" xr:uid="{00000000-0005-0000-0000-000095110000}"/>
    <cellStyle name="Normal 3 2 2 11 3 8" xfId="19862" xr:uid="{00000000-0005-0000-0000-000096110000}"/>
    <cellStyle name="Normal 3 2 2 11 4" xfId="3379" xr:uid="{00000000-0005-0000-0000-000097110000}"/>
    <cellStyle name="Normal 3 2 2 11 4 2" xfId="6985" xr:uid="{00000000-0005-0000-0000-000098110000}"/>
    <cellStyle name="Normal 3 2 2 11 4 2 2" xfId="28356" xr:uid="{00000000-0005-0000-0000-000099110000}"/>
    <cellStyle name="Normal 3 2 2 11 4 3" xfId="10590" xr:uid="{00000000-0005-0000-0000-00009A110000}"/>
    <cellStyle name="Normal 3 2 2 11 4 3 2" xfId="31961" xr:uid="{00000000-0005-0000-0000-00009B110000}"/>
    <cellStyle name="Normal 3 2 2 11 4 4" xfId="14195" xr:uid="{00000000-0005-0000-0000-00009C110000}"/>
    <cellStyle name="Normal 3 2 2 11 4 4 2" xfId="35566" xr:uid="{00000000-0005-0000-0000-00009D110000}"/>
    <cellStyle name="Normal 3 2 2 11 4 5" xfId="17800" xr:uid="{00000000-0005-0000-0000-00009E110000}"/>
    <cellStyle name="Normal 3 2 2 11 4 5 2" xfId="39171" xr:uid="{00000000-0005-0000-0000-00009F110000}"/>
    <cellStyle name="Normal 3 2 2 11 4 6" xfId="24751" xr:uid="{00000000-0005-0000-0000-0000A0110000}"/>
    <cellStyle name="Normal 3 2 2 11 4 7" xfId="42776" xr:uid="{00000000-0005-0000-0000-0000A1110000}"/>
    <cellStyle name="Normal 3 2 2 11 4 8" xfId="21405" xr:uid="{00000000-0005-0000-0000-0000A2110000}"/>
    <cellStyle name="Normal 3 2 2 11 5" xfId="3964" xr:uid="{00000000-0005-0000-0000-0000A3110000}"/>
    <cellStyle name="Normal 3 2 2 11 5 2" xfId="7570" xr:uid="{00000000-0005-0000-0000-0000A4110000}"/>
    <cellStyle name="Normal 3 2 2 11 5 2 2" xfId="28941" xr:uid="{00000000-0005-0000-0000-0000A5110000}"/>
    <cellStyle name="Normal 3 2 2 11 5 3" xfId="11175" xr:uid="{00000000-0005-0000-0000-0000A6110000}"/>
    <cellStyle name="Normal 3 2 2 11 5 3 2" xfId="32546" xr:uid="{00000000-0005-0000-0000-0000A7110000}"/>
    <cellStyle name="Normal 3 2 2 11 5 4" xfId="14780" xr:uid="{00000000-0005-0000-0000-0000A8110000}"/>
    <cellStyle name="Normal 3 2 2 11 5 4 2" xfId="36151" xr:uid="{00000000-0005-0000-0000-0000A9110000}"/>
    <cellStyle name="Normal 3 2 2 11 5 5" xfId="25336" xr:uid="{00000000-0005-0000-0000-0000AA110000}"/>
    <cellStyle name="Normal 3 2 2 11 5 6" xfId="39756" xr:uid="{00000000-0005-0000-0000-0000AB110000}"/>
    <cellStyle name="Normal 3 2 2 11 5 7" xfId="18385" xr:uid="{00000000-0005-0000-0000-0000AC110000}"/>
    <cellStyle name="Normal 3 2 2 11 6" xfId="3638" xr:uid="{00000000-0005-0000-0000-0000AD110000}"/>
    <cellStyle name="Normal 3 2 2 11 6 2" xfId="25010" xr:uid="{00000000-0005-0000-0000-0000AE110000}"/>
    <cellStyle name="Normal 3 2 2 11 7" xfId="7244" xr:uid="{00000000-0005-0000-0000-0000AF110000}"/>
    <cellStyle name="Normal 3 2 2 11 7 2" xfId="28615" xr:uid="{00000000-0005-0000-0000-0000B0110000}"/>
    <cellStyle name="Normal 3 2 2 11 8" xfId="10849" xr:uid="{00000000-0005-0000-0000-0000B1110000}"/>
    <cellStyle name="Normal 3 2 2 11 8 2" xfId="32220" xr:uid="{00000000-0005-0000-0000-0000B2110000}"/>
    <cellStyle name="Normal 3 2 2 11 9" xfId="14454" xr:uid="{00000000-0005-0000-0000-0000B3110000}"/>
    <cellStyle name="Normal 3 2 2 11 9 2" xfId="35825" xr:uid="{00000000-0005-0000-0000-0000B4110000}"/>
    <cellStyle name="Normal 3 2 2 12" xfId="919" xr:uid="{00000000-0005-0000-0000-0000B5110000}"/>
    <cellStyle name="Normal 3 2 2 12 2" xfId="2471" xr:uid="{00000000-0005-0000-0000-0000B6110000}"/>
    <cellStyle name="Normal 3 2 2 12 2 2" xfId="6079" xr:uid="{00000000-0005-0000-0000-0000B7110000}"/>
    <cellStyle name="Normal 3 2 2 12 2 2 2" xfId="27450" xr:uid="{00000000-0005-0000-0000-0000B8110000}"/>
    <cellStyle name="Normal 3 2 2 12 2 3" xfId="9684" xr:uid="{00000000-0005-0000-0000-0000B9110000}"/>
    <cellStyle name="Normal 3 2 2 12 2 3 2" xfId="31055" xr:uid="{00000000-0005-0000-0000-0000BA110000}"/>
    <cellStyle name="Normal 3 2 2 12 2 4" xfId="13289" xr:uid="{00000000-0005-0000-0000-0000BB110000}"/>
    <cellStyle name="Normal 3 2 2 12 2 4 2" xfId="34660" xr:uid="{00000000-0005-0000-0000-0000BC110000}"/>
    <cellStyle name="Normal 3 2 2 12 2 5" xfId="16894" xr:uid="{00000000-0005-0000-0000-0000BD110000}"/>
    <cellStyle name="Normal 3 2 2 12 2 5 2" xfId="38265" xr:uid="{00000000-0005-0000-0000-0000BE110000}"/>
    <cellStyle name="Normal 3 2 2 12 2 6" xfId="23845" xr:uid="{00000000-0005-0000-0000-0000BF110000}"/>
    <cellStyle name="Normal 3 2 2 12 2 7" xfId="41870" xr:uid="{00000000-0005-0000-0000-0000C0110000}"/>
    <cellStyle name="Normal 3 2 2 12 2 8" xfId="20499" xr:uid="{00000000-0005-0000-0000-0000C1110000}"/>
    <cellStyle name="Normal 3 2 2 12 3" xfId="4529" xr:uid="{00000000-0005-0000-0000-0000C2110000}"/>
    <cellStyle name="Normal 3 2 2 12 3 2" xfId="25901" xr:uid="{00000000-0005-0000-0000-0000C3110000}"/>
    <cellStyle name="Normal 3 2 2 12 4" xfId="8135" xr:uid="{00000000-0005-0000-0000-0000C4110000}"/>
    <cellStyle name="Normal 3 2 2 12 4 2" xfId="29506" xr:uid="{00000000-0005-0000-0000-0000C5110000}"/>
    <cellStyle name="Normal 3 2 2 12 5" xfId="11740" xr:uid="{00000000-0005-0000-0000-0000C6110000}"/>
    <cellStyle name="Normal 3 2 2 12 5 2" xfId="33111" xr:uid="{00000000-0005-0000-0000-0000C7110000}"/>
    <cellStyle name="Normal 3 2 2 12 6" xfId="15345" xr:uid="{00000000-0005-0000-0000-0000C8110000}"/>
    <cellStyle name="Normal 3 2 2 12 6 2" xfId="36716" xr:uid="{00000000-0005-0000-0000-0000C9110000}"/>
    <cellStyle name="Normal 3 2 2 12 7" xfId="22296" xr:uid="{00000000-0005-0000-0000-0000CA110000}"/>
    <cellStyle name="Normal 3 2 2 12 8" xfId="40321" xr:uid="{00000000-0005-0000-0000-0000CB110000}"/>
    <cellStyle name="Normal 3 2 2 12 9" xfId="18950" xr:uid="{00000000-0005-0000-0000-0000CC110000}"/>
    <cellStyle name="Normal 3 2 2 13" xfId="478" xr:uid="{00000000-0005-0000-0000-0000CD110000}"/>
    <cellStyle name="Normal 3 2 2 13 2" xfId="2030" xr:uid="{00000000-0005-0000-0000-0000CE110000}"/>
    <cellStyle name="Normal 3 2 2 13 2 2" xfId="5638" xr:uid="{00000000-0005-0000-0000-0000CF110000}"/>
    <cellStyle name="Normal 3 2 2 13 2 2 2" xfId="27009" xr:uid="{00000000-0005-0000-0000-0000D0110000}"/>
    <cellStyle name="Normal 3 2 2 13 2 3" xfId="9243" xr:uid="{00000000-0005-0000-0000-0000D1110000}"/>
    <cellStyle name="Normal 3 2 2 13 2 3 2" xfId="30614" xr:uid="{00000000-0005-0000-0000-0000D2110000}"/>
    <cellStyle name="Normal 3 2 2 13 2 4" xfId="12848" xr:uid="{00000000-0005-0000-0000-0000D3110000}"/>
    <cellStyle name="Normal 3 2 2 13 2 4 2" xfId="34219" xr:uid="{00000000-0005-0000-0000-0000D4110000}"/>
    <cellStyle name="Normal 3 2 2 13 2 5" xfId="16453" xr:uid="{00000000-0005-0000-0000-0000D5110000}"/>
    <cellStyle name="Normal 3 2 2 13 2 5 2" xfId="37824" xr:uid="{00000000-0005-0000-0000-0000D6110000}"/>
    <cellStyle name="Normal 3 2 2 13 2 6" xfId="23404" xr:uid="{00000000-0005-0000-0000-0000D7110000}"/>
    <cellStyle name="Normal 3 2 2 13 2 7" xfId="41429" xr:uid="{00000000-0005-0000-0000-0000D8110000}"/>
    <cellStyle name="Normal 3 2 2 13 2 8" xfId="20058" xr:uid="{00000000-0005-0000-0000-0000D9110000}"/>
    <cellStyle name="Normal 3 2 2 13 3" xfId="4088" xr:uid="{00000000-0005-0000-0000-0000DA110000}"/>
    <cellStyle name="Normal 3 2 2 13 3 2" xfId="25460" xr:uid="{00000000-0005-0000-0000-0000DB110000}"/>
    <cellStyle name="Normal 3 2 2 13 4" xfId="7694" xr:uid="{00000000-0005-0000-0000-0000DC110000}"/>
    <cellStyle name="Normal 3 2 2 13 4 2" xfId="29065" xr:uid="{00000000-0005-0000-0000-0000DD110000}"/>
    <cellStyle name="Normal 3 2 2 13 5" xfId="11299" xr:uid="{00000000-0005-0000-0000-0000DE110000}"/>
    <cellStyle name="Normal 3 2 2 13 5 2" xfId="32670" xr:uid="{00000000-0005-0000-0000-0000DF110000}"/>
    <cellStyle name="Normal 3 2 2 13 6" xfId="14904" xr:uid="{00000000-0005-0000-0000-0000E0110000}"/>
    <cellStyle name="Normal 3 2 2 13 6 2" xfId="36275" xr:uid="{00000000-0005-0000-0000-0000E1110000}"/>
    <cellStyle name="Normal 3 2 2 13 7" xfId="21855" xr:uid="{00000000-0005-0000-0000-0000E2110000}"/>
    <cellStyle name="Normal 3 2 2 13 8" xfId="39880" xr:uid="{00000000-0005-0000-0000-0000E3110000}"/>
    <cellStyle name="Normal 3 2 2 13 9" xfId="18509" xr:uid="{00000000-0005-0000-0000-0000E4110000}"/>
    <cellStyle name="Normal 3 2 2 14" xfId="946" xr:uid="{00000000-0005-0000-0000-0000E5110000}"/>
    <cellStyle name="Normal 3 2 2 14 2" xfId="2498" xr:uid="{00000000-0005-0000-0000-0000E6110000}"/>
    <cellStyle name="Normal 3 2 2 14 2 2" xfId="6106" xr:uid="{00000000-0005-0000-0000-0000E7110000}"/>
    <cellStyle name="Normal 3 2 2 14 2 2 2" xfId="27477" xr:uid="{00000000-0005-0000-0000-0000E8110000}"/>
    <cellStyle name="Normal 3 2 2 14 2 3" xfId="9711" xr:uid="{00000000-0005-0000-0000-0000E9110000}"/>
    <cellStyle name="Normal 3 2 2 14 2 3 2" xfId="31082" xr:uid="{00000000-0005-0000-0000-0000EA110000}"/>
    <cellStyle name="Normal 3 2 2 14 2 4" xfId="13316" xr:uid="{00000000-0005-0000-0000-0000EB110000}"/>
    <cellStyle name="Normal 3 2 2 14 2 4 2" xfId="34687" xr:uid="{00000000-0005-0000-0000-0000EC110000}"/>
    <cellStyle name="Normal 3 2 2 14 2 5" xfId="16921" xr:uid="{00000000-0005-0000-0000-0000ED110000}"/>
    <cellStyle name="Normal 3 2 2 14 2 5 2" xfId="38292" xr:uid="{00000000-0005-0000-0000-0000EE110000}"/>
    <cellStyle name="Normal 3 2 2 14 2 6" xfId="23872" xr:uid="{00000000-0005-0000-0000-0000EF110000}"/>
    <cellStyle name="Normal 3 2 2 14 2 7" xfId="41897" xr:uid="{00000000-0005-0000-0000-0000F0110000}"/>
    <cellStyle name="Normal 3 2 2 14 2 8" xfId="20526" xr:uid="{00000000-0005-0000-0000-0000F1110000}"/>
    <cellStyle name="Normal 3 2 2 14 3" xfId="4556" xr:uid="{00000000-0005-0000-0000-0000F2110000}"/>
    <cellStyle name="Normal 3 2 2 14 3 2" xfId="25928" xr:uid="{00000000-0005-0000-0000-0000F3110000}"/>
    <cellStyle name="Normal 3 2 2 14 4" xfId="8162" xr:uid="{00000000-0005-0000-0000-0000F4110000}"/>
    <cellStyle name="Normal 3 2 2 14 4 2" xfId="29533" xr:uid="{00000000-0005-0000-0000-0000F5110000}"/>
    <cellStyle name="Normal 3 2 2 14 5" xfId="11767" xr:uid="{00000000-0005-0000-0000-0000F6110000}"/>
    <cellStyle name="Normal 3 2 2 14 5 2" xfId="33138" xr:uid="{00000000-0005-0000-0000-0000F7110000}"/>
    <cellStyle name="Normal 3 2 2 14 6" xfId="15372" xr:uid="{00000000-0005-0000-0000-0000F8110000}"/>
    <cellStyle name="Normal 3 2 2 14 6 2" xfId="36743" xr:uid="{00000000-0005-0000-0000-0000F9110000}"/>
    <cellStyle name="Normal 3 2 2 14 7" xfId="22323" xr:uid="{00000000-0005-0000-0000-0000FA110000}"/>
    <cellStyle name="Normal 3 2 2 14 8" xfId="40348" xr:uid="{00000000-0005-0000-0000-0000FB110000}"/>
    <cellStyle name="Normal 3 2 2 14 9" xfId="18977" xr:uid="{00000000-0005-0000-0000-0000FC110000}"/>
    <cellStyle name="Normal 3 2 2 15" xfId="1067" xr:uid="{00000000-0005-0000-0000-0000FD110000}"/>
    <cellStyle name="Normal 3 2 2 15 2" xfId="2619" xr:uid="{00000000-0005-0000-0000-0000FE110000}"/>
    <cellStyle name="Normal 3 2 2 15 2 2" xfId="6227" xr:uid="{00000000-0005-0000-0000-0000FF110000}"/>
    <cellStyle name="Normal 3 2 2 15 2 2 2" xfId="27598" xr:uid="{00000000-0005-0000-0000-000000120000}"/>
    <cellStyle name="Normal 3 2 2 15 2 3" xfId="9832" xr:uid="{00000000-0005-0000-0000-000001120000}"/>
    <cellStyle name="Normal 3 2 2 15 2 3 2" xfId="31203" xr:uid="{00000000-0005-0000-0000-000002120000}"/>
    <cellStyle name="Normal 3 2 2 15 2 4" xfId="13437" xr:uid="{00000000-0005-0000-0000-000003120000}"/>
    <cellStyle name="Normal 3 2 2 15 2 4 2" xfId="34808" xr:uid="{00000000-0005-0000-0000-000004120000}"/>
    <cellStyle name="Normal 3 2 2 15 2 5" xfId="17042" xr:uid="{00000000-0005-0000-0000-000005120000}"/>
    <cellStyle name="Normal 3 2 2 15 2 5 2" xfId="38413" xr:uid="{00000000-0005-0000-0000-000006120000}"/>
    <cellStyle name="Normal 3 2 2 15 2 6" xfId="23993" xr:uid="{00000000-0005-0000-0000-000007120000}"/>
    <cellStyle name="Normal 3 2 2 15 2 7" xfId="42018" xr:uid="{00000000-0005-0000-0000-000008120000}"/>
    <cellStyle name="Normal 3 2 2 15 2 8" xfId="20647" xr:uid="{00000000-0005-0000-0000-000009120000}"/>
    <cellStyle name="Normal 3 2 2 15 3" xfId="4677" xr:uid="{00000000-0005-0000-0000-00000A120000}"/>
    <cellStyle name="Normal 3 2 2 15 3 2" xfId="26049" xr:uid="{00000000-0005-0000-0000-00000B120000}"/>
    <cellStyle name="Normal 3 2 2 15 4" xfId="8283" xr:uid="{00000000-0005-0000-0000-00000C120000}"/>
    <cellStyle name="Normal 3 2 2 15 4 2" xfId="29654" xr:uid="{00000000-0005-0000-0000-00000D120000}"/>
    <cellStyle name="Normal 3 2 2 15 5" xfId="11888" xr:uid="{00000000-0005-0000-0000-00000E120000}"/>
    <cellStyle name="Normal 3 2 2 15 5 2" xfId="33259" xr:uid="{00000000-0005-0000-0000-00000F120000}"/>
    <cellStyle name="Normal 3 2 2 15 6" xfId="15493" xr:uid="{00000000-0005-0000-0000-000010120000}"/>
    <cellStyle name="Normal 3 2 2 15 6 2" xfId="36864" xr:uid="{00000000-0005-0000-0000-000011120000}"/>
    <cellStyle name="Normal 3 2 2 15 7" xfId="22444" xr:uid="{00000000-0005-0000-0000-000012120000}"/>
    <cellStyle name="Normal 3 2 2 15 8" xfId="40469" xr:uid="{00000000-0005-0000-0000-000013120000}"/>
    <cellStyle name="Normal 3 2 2 15 9" xfId="19098" xr:uid="{00000000-0005-0000-0000-000014120000}"/>
    <cellStyle name="Normal 3 2 2 16" xfId="1321" xr:uid="{00000000-0005-0000-0000-000015120000}"/>
    <cellStyle name="Normal 3 2 2 16 2" xfId="2870" xr:uid="{00000000-0005-0000-0000-000016120000}"/>
    <cellStyle name="Normal 3 2 2 16 2 2" xfId="6478" xr:uid="{00000000-0005-0000-0000-000017120000}"/>
    <cellStyle name="Normal 3 2 2 16 2 2 2" xfId="27849" xr:uid="{00000000-0005-0000-0000-000018120000}"/>
    <cellStyle name="Normal 3 2 2 16 2 3" xfId="10083" xr:uid="{00000000-0005-0000-0000-000019120000}"/>
    <cellStyle name="Normal 3 2 2 16 2 3 2" xfId="31454" xr:uid="{00000000-0005-0000-0000-00001A120000}"/>
    <cellStyle name="Normal 3 2 2 16 2 4" xfId="13688" xr:uid="{00000000-0005-0000-0000-00001B120000}"/>
    <cellStyle name="Normal 3 2 2 16 2 4 2" xfId="35059" xr:uid="{00000000-0005-0000-0000-00001C120000}"/>
    <cellStyle name="Normal 3 2 2 16 2 5" xfId="17293" xr:uid="{00000000-0005-0000-0000-00001D120000}"/>
    <cellStyle name="Normal 3 2 2 16 2 5 2" xfId="38664" xr:uid="{00000000-0005-0000-0000-00001E120000}"/>
    <cellStyle name="Normal 3 2 2 16 2 6" xfId="24244" xr:uid="{00000000-0005-0000-0000-00001F120000}"/>
    <cellStyle name="Normal 3 2 2 16 2 7" xfId="42269" xr:uid="{00000000-0005-0000-0000-000020120000}"/>
    <cellStyle name="Normal 3 2 2 16 2 8" xfId="20898" xr:uid="{00000000-0005-0000-0000-000021120000}"/>
    <cellStyle name="Normal 3 2 2 16 3" xfId="4931" xr:uid="{00000000-0005-0000-0000-000022120000}"/>
    <cellStyle name="Normal 3 2 2 16 3 2" xfId="26303" xr:uid="{00000000-0005-0000-0000-000023120000}"/>
    <cellStyle name="Normal 3 2 2 16 4" xfId="8537" xr:uid="{00000000-0005-0000-0000-000024120000}"/>
    <cellStyle name="Normal 3 2 2 16 4 2" xfId="29908" xr:uid="{00000000-0005-0000-0000-000025120000}"/>
    <cellStyle name="Normal 3 2 2 16 5" xfId="12142" xr:uid="{00000000-0005-0000-0000-000026120000}"/>
    <cellStyle name="Normal 3 2 2 16 5 2" xfId="33513" xr:uid="{00000000-0005-0000-0000-000027120000}"/>
    <cellStyle name="Normal 3 2 2 16 6" xfId="15747" xr:uid="{00000000-0005-0000-0000-000028120000}"/>
    <cellStyle name="Normal 3 2 2 16 6 2" xfId="37118" xr:uid="{00000000-0005-0000-0000-000029120000}"/>
    <cellStyle name="Normal 3 2 2 16 7" xfId="22698" xr:uid="{00000000-0005-0000-0000-00002A120000}"/>
    <cellStyle name="Normal 3 2 2 16 8" xfId="40723" xr:uid="{00000000-0005-0000-0000-00002B120000}"/>
    <cellStyle name="Normal 3 2 2 16 9" xfId="19352" xr:uid="{00000000-0005-0000-0000-00002C120000}"/>
    <cellStyle name="Normal 3 2 2 17" xfId="1579" xr:uid="{00000000-0005-0000-0000-00002D120000}"/>
    <cellStyle name="Normal 3 2 2 17 2" xfId="5189" xr:uid="{00000000-0005-0000-0000-00002E120000}"/>
    <cellStyle name="Normal 3 2 2 17 2 2" xfId="26560" xr:uid="{00000000-0005-0000-0000-00002F120000}"/>
    <cellStyle name="Normal 3 2 2 17 3" xfId="8794" xr:uid="{00000000-0005-0000-0000-000030120000}"/>
    <cellStyle name="Normal 3 2 2 17 3 2" xfId="30165" xr:uid="{00000000-0005-0000-0000-000031120000}"/>
    <cellStyle name="Normal 3 2 2 17 4" xfId="12399" xr:uid="{00000000-0005-0000-0000-000032120000}"/>
    <cellStyle name="Normal 3 2 2 17 4 2" xfId="33770" xr:uid="{00000000-0005-0000-0000-000033120000}"/>
    <cellStyle name="Normal 3 2 2 17 5" xfId="16004" xr:uid="{00000000-0005-0000-0000-000034120000}"/>
    <cellStyle name="Normal 3 2 2 17 5 2" xfId="37375" xr:uid="{00000000-0005-0000-0000-000035120000}"/>
    <cellStyle name="Normal 3 2 2 17 6" xfId="22955" xr:uid="{00000000-0005-0000-0000-000036120000}"/>
    <cellStyle name="Normal 3 2 2 17 7" xfId="40980" xr:uid="{00000000-0005-0000-0000-000037120000}"/>
    <cellStyle name="Normal 3 2 2 17 8" xfId="19609" xr:uid="{00000000-0005-0000-0000-000038120000}"/>
    <cellStyle name="Normal 3 2 2 18" xfId="3126" xr:uid="{00000000-0005-0000-0000-000039120000}"/>
    <cellStyle name="Normal 3 2 2 18 2" xfId="6732" xr:uid="{00000000-0005-0000-0000-00003A120000}"/>
    <cellStyle name="Normal 3 2 2 18 2 2" xfId="28103" xr:uid="{00000000-0005-0000-0000-00003B120000}"/>
    <cellStyle name="Normal 3 2 2 18 3" xfId="10337" xr:uid="{00000000-0005-0000-0000-00003C120000}"/>
    <cellStyle name="Normal 3 2 2 18 3 2" xfId="31708" xr:uid="{00000000-0005-0000-0000-00003D120000}"/>
    <cellStyle name="Normal 3 2 2 18 4" xfId="13942" xr:uid="{00000000-0005-0000-0000-00003E120000}"/>
    <cellStyle name="Normal 3 2 2 18 4 2" xfId="35313" xr:uid="{00000000-0005-0000-0000-00003F120000}"/>
    <cellStyle name="Normal 3 2 2 18 5" xfId="17547" xr:uid="{00000000-0005-0000-0000-000040120000}"/>
    <cellStyle name="Normal 3 2 2 18 5 2" xfId="38918" xr:uid="{00000000-0005-0000-0000-000041120000}"/>
    <cellStyle name="Normal 3 2 2 18 6" xfId="24498" xr:uid="{00000000-0005-0000-0000-000042120000}"/>
    <cellStyle name="Normal 3 2 2 18 7" xfId="42523" xr:uid="{00000000-0005-0000-0000-000043120000}"/>
    <cellStyle name="Normal 3 2 2 18 8" xfId="21152" xr:uid="{00000000-0005-0000-0000-000044120000}"/>
    <cellStyle name="Normal 3 2 2 19" xfId="3647" xr:uid="{00000000-0005-0000-0000-000045120000}"/>
    <cellStyle name="Normal 3 2 2 19 2" xfId="7253" xr:uid="{00000000-0005-0000-0000-000046120000}"/>
    <cellStyle name="Normal 3 2 2 19 2 2" xfId="28624" xr:uid="{00000000-0005-0000-0000-000047120000}"/>
    <cellStyle name="Normal 3 2 2 19 3" xfId="10858" xr:uid="{00000000-0005-0000-0000-000048120000}"/>
    <cellStyle name="Normal 3 2 2 19 3 2" xfId="32229" xr:uid="{00000000-0005-0000-0000-000049120000}"/>
    <cellStyle name="Normal 3 2 2 19 4" xfId="14463" xr:uid="{00000000-0005-0000-0000-00004A120000}"/>
    <cellStyle name="Normal 3 2 2 19 4 2" xfId="35834" xr:uid="{00000000-0005-0000-0000-00004B120000}"/>
    <cellStyle name="Normal 3 2 2 19 5" xfId="25019" xr:uid="{00000000-0005-0000-0000-00004C120000}"/>
    <cellStyle name="Normal 3 2 2 19 6" xfId="39439" xr:uid="{00000000-0005-0000-0000-00004D120000}"/>
    <cellStyle name="Normal 3 2 2 19 7" xfId="18068" xr:uid="{00000000-0005-0000-0000-00004E120000}"/>
    <cellStyle name="Normal 3 2 2 2" xfId="11" xr:uid="{00000000-0005-0000-0000-00004F120000}"/>
    <cellStyle name="Normal 3 2 2 2 10" xfId="484" xr:uid="{00000000-0005-0000-0000-000050120000}"/>
    <cellStyle name="Normal 3 2 2 2 10 2" xfId="2036" xr:uid="{00000000-0005-0000-0000-000051120000}"/>
    <cellStyle name="Normal 3 2 2 2 10 2 2" xfId="5644" xr:uid="{00000000-0005-0000-0000-000052120000}"/>
    <cellStyle name="Normal 3 2 2 2 10 2 2 2" xfId="27015" xr:uid="{00000000-0005-0000-0000-000053120000}"/>
    <cellStyle name="Normal 3 2 2 2 10 2 3" xfId="9249" xr:uid="{00000000-0005-0000-0000-000054120000}"/>
    <cellStyle name="Normal 3 2 2 2 10 2 3 2" xfId="30620" xr:uid="{00000000-0005-0000-0000-000055120000}"/>
    <cellStyle name="Normal 3 2 2 2 10 2 4" xfId="12854" xr:uid="{00000000-0005-0000-0000-000056120000}"/>
    <cellStyle name="Normal 3 2 2 2 10 2 4 2" xfId="34225" xr:uid="{00000000-0005-0000-0000-000057120000}"/>
    <cellStyle name="Normal 3 2 2 2 10 2 5" xfId="16459" xr:uid="{00000000-0005-0000-0000-000058120000}"/>
    <cellStyle name="Normal 3 2 2 2 10 2 5 2" xfId="37830" xr:uid="{00000000-0005-0000-0000-000059120000}"/>
    <cellStyle name="Normal 3 2 2 2 10 2 6" xfId="23410" xr:uid="{00000000-0005-0000-0000-00005A120000}"/>
    <cellStyle name="Normal 3 2 2 2 10 2 7" xfId="41435" xr:uid="{00000000-0005-0000-0000-00005B120000}"/>
    <cellStyle name="Normal 3 2 2 2 10 2 8" xfId="20064" xr:uid="{00000000-0005-0000-0000-00005C120000}"/>
    <cellStyle name="Normal 3 2 2 2 10 3" xfId="4094" xr:uid="{00000000-0005-0000-0000-00005D120000}"/>
    <cellStyle name="Normal 3 2 2 2 10 3 2" xfId="25466" xr:uid="{00000000-0005-0000-0000-00005E120000}"/>
    <cellStyle name="Normal 3 2 2 2 10 4" xfId="7700" xr:uid="{00000000-0005-0000-0000-00005F120000}"/>
    <cellStyle name="Normal 3 2 2 2 10 4 2" xfId="29071" xr:uid="{00000000-0005-0000-0000-000060120000}"/>
    <cellStyle name="Normal 3 2 2 2 10 5" xfId="11305" xr:uid="{00000000-0005-0000-0000-000061120000}"/>
    <cellStyle name="Normal 3 2 2 2 10 5 2" xfId="32676" xr:uid="{00000000-0005-0000-0000-000062120000}"/>
    <cellStyle name="Normal 3 2 2 2 10 6" xfId="14910" xr:uid="{00000000-0005-0000-0000-000063120000}"/>
    <cellStyle name="Normal 3 2 2 2 10 6 2" xfId="36281" xr:uid="{00000000-0005-0000-0000-000064120000}"/>
    <cellStyle name="Normal 3 2 2 2 10 7" xfId="21861" xr:uid="{00000000-0005-0000-0000-000065120000}"/>
    <cellStyle name="Normal 3 2 2 2 10 8" xfId="39886" xr:uid="{00000000-0005-0000-0000-000066120000}"/>
    <cellStyle name="Normal 3 2 2 2 10 9" xfId="18515" xr:uid="{00000000-0005-0000-0000-000067120000}"/>
    <cellStyle name="Normal 3 2 2 2 11" xfId="961" xr:uid="{00000000-0005-0000-0000-000068120000}"/>
    <cellStyle name="Normal 3 2 2 2 11 2" xfId="2513" xr:uid="{00000000-0005-0000-0000-000069120000}"/>
    <cellStyle name="Normal 3 2 2 2 11 2 2" xfId="6121" xr:uid="{00000000-0005-0000-0000-00006A120000}"/>
    <cellStyle name="Normal 3 2 2 2 11 2 2 2" xfId="27492" xr:uid="{00000000-0005-0000-0000-00006B120000}"/>
    <cellStyle name="Normal 3 2 2 2 11 2 3" xfId="9726" xr:uid="{00000000-0005-0000-0000-00006C120000}"/>
    <cellStyle name="Normal 3 2 2 2 11 2 3 2" xfId="31097" xr:uid="{00000000-0005-0000-0000-00006D120000}"/>
    <cellStyle name="Normal 3 2 2 2 11 2 4" xfId="13331" xr:uid="{00000000-0005-0000-0000-00006E120000}"/>
    <cellStyle name="Normal 3 2 2 2 11 2 4 2" xfId="34702" xr:uid="{00000000-0005-0000-0000-00006F120000}"/>
    <cellStyle name="Normal 3 2 2 2 11 2 5" xfId="16936" xr:uid="{00000000-0005-0000-0000-000070120000}"/>
    <cellStyle name="Normal 3 2 2 2 11 2 5 2" xfId="38307" xr:uid="{00000000-0005-0000-0000-000071120000}"/>
    <cellStyle name="Normal 3 2 2 2 11 2 6" xfId="23887" xr:uid="{00000000-0005-0000-0000-000072120000}"/>
    <cellStyle name="Normal 3 2 2 2 11 2 7" xfId="41912" xr:uid="{00000000-0005-0000-0000-000073120000}"/>
    <cellStyle name="Normal 3 2 2 2 11 2 8" xfId="20541" xr:uid="{00000000-0005-0000-0000-000074120000}"/>
    <cellStyle name="Normal 3 2 2 2 11 3" xfId="4571" xr:uid="{00000000-0005-0000-0000-000075120000}"/>
    <cellStyle name="Normal 3 2 2 2 11 3 2" xfId="25943" xr:uid="{00000000-0005-0000-0000-000076120000}"/>
    <cellStyle name="Normal 3 2 2 2 11 4" xfId="8177" xr:uid="{00000000-0005-0000-0000-000077120000}"/>
    <cellStyle name="Normal 3 2 2 2 11 4 2" xfId="29548" xr:uid="{00000000-0005-0000-0000-000078120000}"/>
    <cellStyle name="Normal 3 2 2 2 11 5" xfId="11782" xr:uid="{00000000-0005-0000-0000-000079120000}"/>
    <cellStyle name="Normal 3 2 2 2 11 5 2" xfId="33153" xr:uid="{00000000-0005-0000-0000-00007A120000}"/>
    <cellStyle name="Normal 3 2 2 2 11 6" xfId="15387" xr:uid="{00000000-0005-0000-0000-00007B120000}"/>
    <cellStyle name="Normal 3 2 2 2 11 6 2" xfId="36758" xr:uid="{00000000-0005-0000-0000-00007C120000}"/>
    <cellStyle name="Normal 3 2 2 2 11 7" xfId="22338" xr:uid="{00000000-0005-0000-0000-00007D120000}"/>
    <cellStyle name="Normal 3 2 2 2 11 8" xfId="40363" xr:uid="{00000000-0005-0000-0000-00007E120000}"/>
    <cellStyle name="Normal 3 2 2 2 11 9" xfId="18992" xr:uid="{00000000-0005-0000-0000-00007F120000}"/>
    <cellStyle name="Normal 3 2 2 2 12" xfId="1082" xr:uid="{00000000-0005-0000-0000-000080120000}"/>
    <cellStyle name="Normal 3 2 2 2 12 2" xfId="2634" xr:uid="{00000000-0005-0000-0000-000081120000}"/>
    <cellStyle name="Normal 3 2 2 2 12 2 2" xfId="6242" xr:uid="{00000000-0005-0000-0000-000082120000}"/>
    <cellStyle name="Normal 3 2 2 2 12 2 2 2" xfId="27613" xr:uid="{00000000-0005-0000-0000-000083120000}"/>
    <cellStyle name="Normal 3 2 2 2 12 2 3" xfId="9847" xr:uid="{00000000-0005-0000-0000-000084120000}"/>
    <cellStyle name="Normal 3 2 2 2 12 2 3 2" xfId="31218" xr:uid="{00000000-0005-0000-0000-000085120000}"/>
    <cellStyle name="Normal 3 2 2 2 12 2 4" xfId="13452" xr:uid="{00000000-0005-0000-0000-000086120000}"/>
    <cellStyle name="Normal 3 2 2 2 12 2 4 2" xfId="34823" xr:uid="{00000000-0005-0000-0000-000087120000}"/>
    <cellStyle name="Normal 3 2 2 2 12 2 5" xfId="17057" xr:uid="{00000000-0005-0000-0000-000088120000}"/>
    <cellStyle name="Normal 3 2 2 2 12 2 5 2" xfId="38428" xr:uid="{00000000-0005-0000-0000-000089120000}"/>
    <cellStyle name="Normal 3 2 2 2 12 2 6" xfId="24008" xr:uid="{00000000-0005-0000-0000-00008A120000}"/>
    <cellStyle name="Normal 3 2 2 2 12 2 7" xfId="42033" xr:uid="{00000000-0005-0000-0000-00008B120000}"/>
    <cellStyle name="Normal 3 2 2 2 12 2 8" xfId="20662" xr:uid="{00000000-0005-0000-0000-00008C120000}"/>
    <cellStyle name="Normal 3 2 2 2 12 3" xfId="4692" xr:uid="{00000000-0005-0000-0000-00008D120000}"/>
    <cellStyle name="Normal 3 2 2 2 12 3 2" xfId="26064" xr:uid="{00000000-0005-0000-0000-00008E120000}"/>
    <cellStyle name="Normal 3 2 2 2 12 4" xfId="8298" xr:uid="{00000000-0005-0000-0000-00008F120000}"/>
    <cellStyle name="Normal 3 2 2 2 12 4 2" xfId="29669" xr:uid="{00000000-0005-0000-0000-000090120000}"/>
    <cellStyle name="Normal 3 2 2 2 12 5" xfId="11903" xr:uid="{00000000-0005-0000-0000-000091120000}"/>
    <cellStyle name="Normal 3 2 2 2 12 5 2" xfId="33274" xr:uid="{00000000-0005-0000-0000-000092120000}"/>
    <cellStyle name="Normal 3 2 2 2 12 6" xfId="15508" xr:uid="{00000000-0005-0000-0000-000093120000}"/>
    <cellStyle name="Normal 3 2 2 2 12 6 2" xfId="36879" xr:uid="{00000000-0005-0000-0000-000094120000}"/>
    <cellStyle name="Normal 3 2 2 2 12 7" xfId="22459" xr:uid="{00000000-0005-0000-0000-000095120000}"/>
    <cellStyle name="Normal 3 2 2 2 12 8" xfId="40484" xr:uid="{00000000-0005-0000-0000-000096120000}"/>
    <cellStyle name="Normal 3 2 2 2 12 9" xfId="19113" xr:uid="{00000000-0005-0000-0000-000097120000}"/>
    <cellStyle name="Normal 3 2 2 2 13" xfId="1337" xr:uid="{00000000-0005-0000-0000-000098120000}"/>
    <cellStyle name="Normal 3 2 2 2 13 2" xfId="2886" xr:uid="{00000000-0005-0000-0000-000099120000}"/>
    <cellStyle name="Normal 3 2 2 2 13 2 2" xfId="6493" xr:uid="{00000000-0005-0000-0000-00009A120000}"/>
    <cellStyle name="Normal 3 2 2 2 13 2 2 2" xfId="27864" xr:uid="{00000000-0005-0000-0000-00009B120000}"/>
    <cellStyle name="Normal 3 2 2 2 13 2 3" xfId="10098" xr:uid="{00000000-0005-0000-0000-00009C120000}"/>
    <cellStyle name="Normal 3 2 2 2 13 2 3 2" xfId="31469" xr:uid="{00000000-0005-0000-0000-00009D120000}"/>
    <cellStyle name="Normal 3 2 2 2 13 2 4" xfId="13703" xr:uid="{00000000-0005-0000-0000-00009E120000}"/>
    <cellStyle name="Normal 3 2 2 2 13 2 4 2" xfId="35074" xr:uid="{00000000-0005-0000-0000-00009F120000}"/>
    <cellStyle name="Normal 3 2 2 2 13 2 5" xfId="17308" xr:uid="{00000000-0005-0000-0000-0000A0120000}"/>
    <cellStyle name="Normal 3 2 2 2 13 2 5 2" xfId="38679" xr:uid="{00000000-0005-0000-0000-0000A1120000}"/>
    <cellStyle name="Normal 3 2 2 2 13 2 6" xfId="24259" xr:uid="{00000000-0005-0000-0000-0000A2120000}"/>
    <cellStyle name="Normal 3 2 2 2 13 2 7" xfId="42284" xr:uid="{00000000-0005-0000-0000-0000A3120000}"/>
    <cellStyle name="Normal 3 2 2 2 13 2 8" xfId="20913" xr:uid="{00000000-0005-0000-0000-0000A4120000}"/>
    <cellStyle name="Normal 3 2 2 2 13 3" xfId="4947" xr:uid="{00000000-0005-0000-0000-0000A5120000}"/>
    <cellStyle name="Normal 3 2 2 2 13 3 2" xfId="26318" xr:uid="{00000000-0005-0000-0000-0000A6120000}"/>
    <cellStyle name="Normal 3 2 2 2 13 4" xfId="8552" xr:uid="{00000000-0005-0000-0000-0000A7120000}"/>
    <cellStyle name="Normal 3 2 2 2 13 4 2" xfId="29923" xr:uid="{00000000-0005-0000-0000-0000A8120000}"/>
    <cellStyle name="Normal 3 2 2 2 13 5" xfId="12157" xr:uid="{00000000-0005-0000-0000-0000A9120000}"/>
    <cellStyle name="Normal 3 2 2 2 13 5 2" xfId="33528" xr:uid="{00000000-0005-0000-0000-0000AA120000}"/>
    <cellStyle name="Normal 3 2 2 2 13 6" xfId="15762" xr:uid="{00000000-0005-0000-0000-0000AB120000}"/>
    <cellStyle name="Normal 3 2 2 2 13 6 2" xfId="37133" xr:uid="{00000000-0005-0000-0000-0000AC120000}"/>
    <cellStyle name="Normal 3 2 2 2 13 7" xfId="22713" xr:uid="{00000000-0005-0000-0000-0000AD120000}"/>
    <cellStyle name="Normal 3 2 2 2 13 8" xfId="40738" xr:uid="{00000000-0005-0000-0000-0000AE120000}"/>
    <cellStyle name="Normal 3 2 2 2 13 9" xfId="19367" xr:uid="{00000000-0005-0000-0000-0000AF120000}"/>
    <cellStyle name="Normal 3 2 2 2 14" xfId="1595" xr:uid="{00000000-0005-0000-0000-0000B0120000}"/>
    <cellStyle name="Normal 3 2 2 2 14 2" xfId="5204" xr:uid="{00000000-0005-0000-0000-0000B1120000}"/>
    <cellStyle name="Normal 3 2 2 2 14 2 2" xfId="26575" xr:uid="{00000000-0005-0000-0000-0000B2120000}"/>
    <cellStyle name="Normal 3 2 2 2 14 3" xfId="8809" xr:uid="{00000000-0005-0000-0000-0000B3120000}"/>
    <cellStyle name="Normal 3 2 2 2 14 3 2" xfId="30180" xr:uid="{00000000-0005-0000-0000-0000B4120000}"/>
    <cellStyle name="Normal 3 2 2 2 14 4" xfId="12414" xr:uid="{00000000-0005-0000-0000-0000B5120000}"/>
    <cellStyle name="Normal 3 2 2 2 14 4 2" xfId="33785" xr:uid="{00000000-0005-0000-0000-0000B6120000}"/>
    <cellStyle name="Normal 3 2 2 2 14 5" xfId="16019" xr:uid="{00000000-0005-0000-0000-0000B7120000}"/>
    <cellStyle name="Normal 3 2 2 2 14 5 2" xfId="37390" xr:uid="{00000000-0005-0000-0000-0000B8120000}"/>
    <cellStyle name="Normal 3 2 2 2 14 6" xfId="22970" xr:uid="{00000000-0005-0000-0000-0000B9120000}"/>
    <cellStyle name="Normal 3 2 2 2 14 7" xfId="40995" xr:uid="{00000000-0005-0000-0000-0000BA120000}"/>
    <cellStyle name="Normal 3 2 2 2 14 8" xfId="19624" xr:uid="{00000000-0005-0000-0000-0000BB120000}"/>
    <cellStyle name="Normal 3 2 2 2 15" xfId="3141" xr:uid="{00000000-0005-0000-0000-0000BC120000}"/>
    <cellStyle name="Normal 3 2 2 2 15 2" xfId="6747" xr:uid="{00000000-0005-0000-0000-0000BD120000}"/>
    <cellStyle name="Normal 3 2 2 2 15 2 2" xfId="28118" xr:uid="{00000000-0005-0000-0000-0000BE120000}"/>
    <cellStyle name="Normal 3 2 2 2 15 3" xfId="10352" xr:uid="{00000000-0005-0000-0000-0000BF120000}"/>
    <cellStyle name="Normal 3 2 2 2 15 3 2" xfId="31723" xr:uid="{00000000-0005-0000-0000-0000C0120000}"/>
    <cellStyle name="Normal 3 2 2 2 15 4" xfId="13957" xr:uid="{00000000-0005-0000-0000-0000C1120000}"/>
    <cellStyle name="Normal 3 2 2 2 15 4 2" xfId="35328" xr:uid="{00000000-0005-0000-0000-0000C2120000}"/>
    <cellStyle name="Normal 3 2 2 2 15 5" xfId="17562" xr:uid="{00000000-0005-0000-0000-0000C3120000}"/>
    <cellStyle name="Normal 3 2 2 2 15 5 2" xfId="38933" xr:uid="{00000000-0005-0000-0000-0000C4120000}"/>
    <cellStyle name="Normal 3 2 2 2 15 6" xfId="24513" xr:uid="{00000000-0005-0000-0000-0000C5120000}"/>
    <cellStyle name="Normal 3 2 2 2 15 7" xfId="42538" xr:uid="{00000000-0005-0000-0000-0000C6120000}"/>
    <cellStyle name="Normal 3 2 2 2 15 8" xfId="21167" xr:uid="{00000000-0005-0000-0000-0000C7120000}"/>
    <cellStyle name="Normal 3 2 2 2 16" xfId="3653" xr:uid="{00000000-0005-0000-0000-0000C8120000}"/>
    <cellStyle name="Normal 3 2 2 2 16 2" xfId="7259" xr:uid="{00000000-0005-0000-0000-0000C9120000}"/>
    <cellStyle name="Normal 3 2 2 2 16 2 2" xfId="28630" xr:uid="{00000000-0005-0000-0000-0000CA120000}"/>
    <cellStyle name="Normal 3 2 2 2 16 3" xfId="10864" xr:uid="{00000000-0005-0000-0000-0000CB120000}"/>
    <cellStyle name="Normal 3 2 2 2 16 3 2" xfId="32235" xr:uid="{00000000-0005-0000-0000-0000CC120000}"/>
    <cellStyle name="Normal 3 2 2 2 16 4" xfId="14469" xr:uid="{00000000-0005-0000-0000-0000CD120000}"/>
    <cellStyle name="Normal 3 2 2 2 16 4 2" xfId="35840" xr:uid="{00000000-0005-0000-0000-0000CE120000}"/>
    <cellStyle name="Normal 3 2 2 2 16 5" xfId="25025" xr:uid="{00000000-0005-0000-0000-0000CF120000}"/>
    <cellStyle name="Normal 3 2 2 2 16 6" xfId="39445" xr:uid="{00000000-0005-0000-0000-0000D0120000}"/>
    <cellStyle name="Normal 3 2 2 2 16 7" xfId="18074" xr:uid="{00000000-0005-0000-0000-0000D1120000}"/>
    <cellStyle name="Normal 3 2 2 2 17" xfId="3400" xr:uid="{00000000-0005-0000-0000-0000D2120000}"/>
    <cellStyle name="Normal 3 2 2 2 17 2" xfId="24772" xr:uid="{00000000-0005-0000-0000-0000D3120000}"/>
    <cellStyle name="Normal 3 2 2 2 18" xfId="7006" xr:uid="{00000000-0005-0000-0000-0000D4120000}"/>
    <cellStyle name="Normal 3 2 2 2 18 2" xfId="28377" xr:uid="{00000000-0005-0000-0000-0000D5120000}"/>
    <cellStyle name="Normal 3 2 2 2 19" xfId="10611" xr:uid="{00000000-0005-0000-0000-0000D6120000}"/>
    <cellStyle name="Normal 3 2 2 2 19 2" xfId="31982" xr:uid="{00000000-0005-0000-0000-0000D7120000}"/>
    <cellStyle name="Normal 3 2 2 2 2" xfId="21" xr:uid="{00000000-0005-0000-0000-0000D8120000}"/>
    <cellStyle name="Normal 3 2 2 2 2 10" xfId="1662" xr:uid="{00000000-0005-0000-0000-0000D9120000}"/>
    <cellStyle name="Normal 3 2 2 2 2 10 2" xfId="5271" xr:uid="{00000000-0005-0000-0000-0000DA120000}"/>
    <cellStyle name="Normal 3 2 2 2 2 10 2 2" xfId="26642" xr:uid="{00000000-0005-0000-0000-0000DB120000}"/>
    <cellStyle name="Normal 3 2 2 2 2 10 3" xfId="8876" xr:uid="{00000000-0005-0000-0000-0000DC120000}"/>
    <cellStyle name="Normal 3 2 2 2 2 10 3 2" xfId="30247" xr:uid="{00000000-0005-0000-0000-0000DD120000}"/>
    <cellStyle name="Normal 3 2 2 2 2 10 4" xfId="12481" xr:uid="{00000000-0005-0000-0000-0000DE120000}"/>
    <cellStyle name="Normal 3 2 2 2 2 10 4 2" xfId="33852" xr:uid="{00000000-0005-0000-0000-0000DF120000}"/>
    <cellStyle name="Normal 3 2 2 2 2 10 5" xfId="16086" xr:uid="{00000000-0005-0000-0000-0000E0120000}"/>
    <cellStyle name="Normal 3 2 2 2 2 10 5 2" xfId="37457" xr:uid="{00000000-0005-0000-0000-0000E1120000}"/>
    <cellStyle name="Normal 3 2 2 2 2 10 6" xfId="23037" xr:uid="{00000000-0005-0000-0000-0000E2120000}"/>
    <cellStyle name="Normal 3 2 2 2 2 10 7" xfId="41062" xr:uid="{00000000-0005-0000-0000-0000E3120000}"/>
    <cellStyle name="Normal 3 2 2 2 2 10 8" xfId="19691" xr:uid="{00000000-0005-0000-0000-0000E4120000}"/>
    <cellStyle name="Normal 3 2 2 2 2 11" xfId="3208" xr:uid="{00000000-0005-0000-0000-0000E5120000}"/>
    <cellStyle name="Normal 3 2 2 2 2 11 2" xfId="6814" xr:uid="{00000000-0005-0000-0000-0000E6120000}"/>
    <cellStyle name="Normal 3 2 2 2 2 11 2 2" xfId="28185" xr:uid="{00000000-0005-0000-0000-0000E7120000}"/>
    <cellStyle name="Normal 3 2 2 2 2 11 3" xfId="10419" xr:uid="{00000000-0005-0000-0000-0000E8120000}"/>
    <cellStyle name="Normal 3 2 2 2 2 11 3 2" xfId="31790" xr:uid="{00000000-0005-0000-0000-0000E9120000}"/>
    <cellStyle name="Normal 3 2 2 2 2 11 4" xfId="14024" xr:uid="{00000000-0005-0000-0000-0000EA120000}"/>
    <cellStyle name="Normal 3 2 2 2 2 11 4 2" xfId="35395" xr:uid="{00000000-0005-0000-0000-0000EB120000}"/>
    <cellStyle name="Normal 3 2 2 2 2 11 5" xfId="17629" xr:uid="{00000000-0005-0000-0000-0000EC120000}"/>
    <cellStyle name="Normal 3 2 2 2 2 11 5 2" xfId="39000" xr:uid="{00000000-0005-0000-0000-0000ED120000}"/>
    <cellStyle name="Normal 3 2 2 2 2 11 6" xfId="24580" xr:uid="{00000000-0005-0000-0000-0000EE120000}"/>
    <cellStyle name="Normal 3 2 2 2 2 11 7" xfId="42605" xr:uid="{00000000-0005-0000-0000-0000EF120000}"/>
    <cellStyle name="Normal 3 2 2 2 2 11 8" xfId="21234" xr:uid="{00000000-0005-0000-0000-0000F0120000}"/>
    <cellStyle name="Normal 3 2 2 2 2 12" xfId="3682" xr:uid="{00000000-0005-0000-0000-0000F1120000}"/>
    <cellStyle name="Normal 3 2 2 2 2 12 2" xfId="7288" xr:uid="{00000000-0005-0000-0000-0000F2120000}"/>
    <cellStyle name="Normal 3 2 2 2 2 12 2 2" xfId="28659" xr:uid="{00000000-0005-0000-0000-0000F3120000}"/>
    <cellStyle name="Normal 3 2 2 2 2 12 3" xfId="10893" xr:uid="{00000000-0005-0000-0000-0000F4120000}"/>
    <cellStyle name="Normal 3 2 2 2 2 12 3 2" xfId="32264" xr:uid="{00000000-0005-0000-0000-0000F5120000}"/>
    <cellStyle name="Normal 3 2 2 2 2 12 4" xfId="14498" xr:uid="{00000000-0005-0000-0000-0000F6120000}"/>
    <cellStyle name="Normal 3 2 2 2 2 12 4 2" xfId="35869" xr:uid="{00000000-0005-0000-0000-0000F7120000}"/>
    <cellStyle name="Normal 3 2 2 2 2 12 5" xfId="25054" xr:uid="{00000000-0005-0000-0000-0000F8120000}"/>
    <cellStyle name="Normal 3 2 2 2 2 12 6" xfId="39474" xr:uid="{00000000-0005-0000-0000-0000F9120000}"/>
    <cellStyle name="Normal 3 2 2 2 2 12 7" xfId="18103" xr:uid="{00000000-0005-0000-0000-0000FA120000}"/>
    <cellStyle name="Normal 3 2 2 2 2 13" xfId="3467" xr:uid="{00000000-0005-0000-0000-0000FB120000}"/>
    <cellStyle name="Normal 3 2 2 2 2 13 2" xfId="24839" xr:uid="{00000000-0005-0000-0000-0000FC120000}"/>
    <cellStyle name="Normal 3 2 2 2 2 14" xfId="7073" xr:uid="{00000000-0005-0000-0000-0000FD120000}"/>
    <cellStyle name="Normal 3 2 2 2 2 14 2" xfId="28444" xr:uid="{00000000-0005-0000-0000-0000FE120000}"/>
    <cellStyle name="Normal 3 2 2 2 2 15" xfId="10678" xr:uid="{00000000-0005-0000-0000-0000FF120000}"/>
    <cellStyle name="Normal 3 2 2 2 2 15 2" xfId="32049" xr:uid="{00000000-0005-0000-0000-000000130000}"/>
    <cellStyle name="Normal 3 2 2 2 2 16" xfId="14283" xr:uid="{00000000-0005-0000-0000-000001130000}"/>
    <cellStyle name="Normal 3 2 2 2 2 16 2" xfId="35654" xr:uid="{00000000-0005-0000-0000-000002130000}"/>
    <cellStyle name="Normal 3 2 2 2 2 17" xfId="21449" xr:uid="{00000000-0005-0000-0000-000003130000}"/>
    <cellStyle name="Normal 3 2 2 2 2 18" xfId="39259" xr:uid="{00000000-0005-0000-0000-000004130000}"/>
    <cellStyle name="Normal 3 2 2 2 2 19" xfId="17888" xr:uid="{00000000-0005-0000-0000-000005130000}"/>
    <cellStyle name="Normal 3 2 2 2 2 2" xfId="103" xr:uid="{00000000-0005-0000-0000-000006130000}"/>
    <cellStyle name="Normal 3 2 2 2 2 2 10" xfId="3239" xr:uid="{00000000-0005-0000-0000-000007130000}"/>
    <cellStyle name="Normal 3 2 2 2 2 2 10 2" xfId="6845" xr:uid="{00000000-0005-0000-0000-000008130000}"/>
    <cellStyle name="Normal 3 2 2 2 2 2 10 2 2" xfId="28216" xr:uid="{00000000-0005-0000-0000-000009130000}"/>
    <cellStyle name="Normal 3 2 2 2 2 2 10 3" xfId="10450" xr:uid="{00000000-0005-0000-0000-00000A130000}"/>
    <cellStyle name="Normal 3 2 2 2 2 2 10 3 2" xfId="31821" xr:uid="{00000000-0005-0000-0000-00000B130000}"/>
    <cellStyle name="Normal 3 2 2 2 2 2 10 4" xfId="14055" xr:uid="{00000000-0005-0000-0000-00000C130000}"/>
    <cellStyle name="Normal 3 2 2 2 2 2 10 4 2" xfId="35426" xr:uid="{00000000-0005-0000-0000-00000D130000}"/>
    <cellStyle name="Normal 3 2 2 2 2 2 10 5" xfId="17660" xr:uid="{00000000-0005-0000-0000-00000E130000}"/>
    <cellStyle name="Normal 3 2 2 2 2 2 10 5 2" xfId="39031" xr:uid="{00000000-0005-0000-0000-00000F130000}"/>
    <cellStyle name="Normal 3 2 2 2 2 2 10 6" xfId="24611" xr:uid="{00000000-0005-0000-0000-000010130000}"/>
    <cellStyle name="Normal 3 2 2 2 2 2 10 7" xfId="42636" xr:uid="{00000000-0005-0000-0000-000011130000}"/>
    <cellStyle name="Normal 3 2 2 2 2 2 10 8" xfId="21265" xr:uid="{00000000-0005-0000-0000-000012130000}"/>
    <cellStyle name="Normal 3 2 2 2 2 2 11" xfId="3713" xr:uid="{00000000-0005-0000-0000-000013130000}"/>
    <cellStyle name="Normal 3 2 2 2 2 2 11 2" xfId="7319" xr:uid="{00000000-0005-0000-0000-000014130000}"/>
    <cellStyle name="Normal 3 2 2 2 2 2 11 2 2" xfId="28690" xr:uid="{00000000-0005-0000-0000-000015130000}"/>
    <cellStyle name="Normal 3 2 2 2 2 2 11 3" xfId="10924" xr:uid="{00000000-0005-0000-0000-000016130000}"/>
    <cellStyle name="Normal 3 2 2 2 2 2 11 3 2" xfId="32295" xr:uid="{00000000-0005-0000-0000-000017130000}"/>
    <cellStyle name="Normal 3 2 2 2 2 2 11 4" xfId="14529" xr:uid="{00000000-0005-0000-0000-000018130000}"/>
    <cellStyle name="Normal 3 2 2 2 2 2 11 4 2" xfId="35900" xr:uid="{00000000-0005-0000-0000-000019130000}"/>
    <cellStyle name="Normal 3 2 2 2 2 2 11 5" xfId="25085" xr:uid="{00000000-0005-0000-0000-00001A130000}"/>
    <cellStyle name="Normal 3 2 2 2 2 2 11 6" xfId="39505" xr:uid="{00000000-0005-0000-0000-00001B130000}"/>
    <cellStyle name="Normal 3 2 2 2 2 2 11 7" xfId="18134" xr:uid="{00000000-0005-0000-0000-00001C130000}"/>
    <cellStyle name="Normal 3 2 2 2 2 2 12" xfId="3498" xr:uid="{00000000-0005-0000-0000-00001D130000}"/>
    <cellStyle name="Normal 3 2 2 2 2 2 12 2" xfId="24870" xr:uid="{00000000-0005-0000-0000-00001E130000}"/>
    <cellStyle name="Normal 3 2 2 2 2 2 13" xfId="7104" xr:uid="{00000000-0005-0000-0000-00001F130000}"/>
    <cellStyle name="Normal 3 2 2 2 2 2 13 2" xfId="28475" xr:uid="{00000000-0005-0000-0000-000020130000}"/>
    <cellStyle name="Normal 3 2 2 2 2 2 14" xfId="10709" xr:uid="{00000000-0005-0000-0000-000021130000}"/>
    <cellStyle name="Normal 3 2 2 2 2 2 14 2" xfId="32080" xr:uid="{00000000-0005-0000-0000-000022130000}"/>
    <cellStyle name="Normal 3 2 2 2 2 2 15" xfId="14314" xr:uid="{00000000-0005-0000-0000-000023130000}"/>
    <cellStyle name="Normal 3 2 2 2 2 2 15 2" xfId="35685" xr:uid="{00000000-0005-0000-0000-000024130000}"/>
    <cellStyle name="Normal 3 2 2 2 2 2 16" xfId="21480" xr:uid="{00000000-0005-0000-0000-000025130000}"/>
    <cellStyle name="Normal 3 2 2 2 2 2 17" xfId="39290" xr:uid="{00000000-0005-0000-0000-000026130000}"/>
    <cellStyle name="Normal 3 2 2 2 2 2 18" xfId="17919" xr:uid="{00000000-0005-0000-0000-000027130000}"/>
    <cellStyle name="Normal 3 2 2 2 2 2 2" xfId="224" xr:uid="{00000000-0005-0000-0000-000028130000}"/>
    <cellStyle name="Normal 3 2 2 2 2 2 2 10" xfId="10830" xr:uid="{00000000-0005-0000-0000-000029130000}"/>
    <cellStyle name="Normal 3 2 2 2 2 2 2 10 2" xfId="32201" xr:uid="{00000000-0005-0000-0000-00002A130000}"/>
    <cellStyle name="Normal 3 2 2 2 2 2 2 11" xfId="14435" xr:uid="{00000000-0005-0000-0000-00002B130000}"/>
    <cellStyle name="Normal 3 2 2 2 2 2 2 11 2" xfId="35806" xr:uid="{00000000-0005-0000-0000-00002C130000}"/>
    <cellStyle name="Normal 3 2 2 2 2 2 2 12" xfId="21601" xr:uid="{00000000-0005-0000-0000-00002D130000}"/>
    <cellStyle name="Normal 3 2 2 2 2 2 2 13" xfId="39411" xr:uid="{00000000-0005-0000-0000-00002E130000}"/>
    <cellStyle name="Normal 3 2 2 2 2 2 2 14" xfId="18040" xr:uid="{00000000-0005-0000-0000-00002F130000}"/>
    <cellStyle name="Normal 3 2 2 2 2 2 2 2" xfId="665" xr:uid="{00000000-0005-0000-0000-000030130000}"/>
    <cellStyle name="Normal 3 2 2 2 2 2 2 2 2" xfId="2217" xr:uid="{00000000-0005-0000-0000-000031130000}"/>
    <cellStyle name="Normal 3 2 2 2 2 2 2 2 2 2" xfId="5825" xr:uid="{00000000-0005-0000-0000-000032130000}"/>
    <cellStyle name="Normal 3 2 2 2 2 2 2 2 2 2 2" xfId="27196" xr:uid="{00000000-0005-0000-0000-000033130000}"/>
    <cellStyle name="Normal 3 2 2 2 2 2 2 2 2 3" xfId="9430" xr:uid="{00000000-0005-0000-0000-000034130000}"/>
    <cellStyle name="Normal 3 2 2 2 2 2 2 2 2 3 2" xfId="30801" xr:uid="{00000000-0005-0000-0000-000035130000}"/>
    <cellStyle name="Normal 3 2 2 2 2 2 2 2 2 4" xfId="13035" xr:uid="{00000000-0005-0000-0000-000036130000}"/>
    <cellStyle name="Normal 3 2 2 2 2 2 2 2 2 4 2" xfId="34406" xr:uid="{00000000-0005-0000-0000-000037130000}"/>
    <cellStyle name="Normal 3 2 2 2 2 2 2 2 2 5" xfId="16640" xr:uid="{00000000-0005-0000-0000-000038130000}"/>
    <cellStyle name="Normal 3 2 2 2 2 2 2 2 2 5 2" xfId="38011" xr:uid="{00000000-0005-0000-0000-000039130000}"/>
    <cellStyle name="Normal 3 2 2 2 2 2 2 2 2 6" xfId="23591" xr:uid="{00000000-0005-0000-0000-00003A130000}"/>
    <cellStyle name="Normal 3 2 2 2 2 2 2 2 2 7" xfId="41616" xr:uid="{00000000-0005-0000-0000-00003B130000}"/>
    <cellStyle name="Normal 3 2 2 2 2 2 2 2 2 8" xfId="20245" xr:uid="{00000000-0005-0000-0000-00003C130000}"/>
    <cellStyle name="Normal 3 2 2 2 2 2 2 2 3" xfId="4275" xr:uid="{00000000-0005-0000-0000-00003D130000}"/>
    <cellStyle name="Normal 3 2 2 2 2 2 2 2 3 2" xfId="25647" xr:uid="{00000000-0005-0000-0000-00003E130000}"/>
    <cellStyle name="Normal 3 2 2 2 2 2 2 2 4" xfId="7881" xr:uid="{00000000-0005-0000-0000-00003F130000}"/>
    <cellStyle name="Normal 3 2 2 2 2 2 2 2 4 2" xfId="29252" xr:uid="{00000000-0005-0000-0000-000040130000}"/>
    <cellStyle name="Normal 3 2 2 2 2 2 2 2 5" xfId="11486" xr:uid="{00000000-0005-0000-0000-000041130000}"/>
    <cellStyle name="Normal 3 2 2 2 2 2 2 2 5 2" xfId="32857" xr:uid="{00000000-0005-0000-0000-000042130000}"/>
    <cellStyle name="Normal 3 2 2 2 2 2 2 2 6" xfId="15091" xr:uid="{00000000-0005-0000-0000-000043130000}"/>
    <cellStyle name="Normal 3 2 2 2 2 2 2 2 6 2" xfId="36462" xr:uid="{00000000-0005-0000-0000-000044130000}"/>
    <cellStyle name="Normal 3 2 2 2 2 2 2 2 7" xfId="22042" xr:uid="{00000000-0005-0000-0000-000045130000}"/>
    <cellStyle name="Normal 3 2 2 2 2 2 2 2 8" xfId="40067" xr:uid="{00000000-0005-0000-0000-000046130000}"/>
    <cellStyle name="Normal 3 2 2 2 2 2 2 2 9" xfId="18696" xr:uid="{00000000-0005-0000-0000-000047130000}"/>
    <cellStyle name="Normal 3 2 2 2 2 2 2 3" xfId="1301" xr:uid="{00000000-0005-0000-0000-000048130000}"/>
    <cellStyle name="Normal 3 2 2 2 2 2 2 3 2" xfId="2853" xr:uid="{00000000-0005-0000-0000-000049130000}"/>
    <cellStyle name="Normal 3 2 2 2 2 2 2 3 2 2" xfId="6461" xr:uid="{00000000-0005-0000-0000-00004A130000}"/>
    <cellStyle name="Normal 3 2 2 2 2 2 2 3 2 2 2" xfId="27832" xr:uid="{00000000-0005-0000-0000-00004B130000}"/>
    <cellStyle name="Normal 3 2 2 2 2 2 2 3 2 3" xfId="10066" xr:uid="{00000000-0005-0000-0000-00004C130000}"/>
    <cellStyle name="Normal 3 2 2 2 2 2 2 3 2 3 2" xfId="31437" xr:uid="{00000000-0005-0000-0000-00004D130000}"/>
    <cellStyle name="Normal 3 2 2 2 2 2 2 3 2 4" xfId="13671" xr:uid="{00000000-0005-0000-0000-00004E130000}"/>
    <cellStyle name="Normal 3 2 2 2 2 2 2 3 2 4 2" xfId="35042" xr:uid="{00000000-0005-0000-0000-00004F130000}"/>
    <cellStyle name="Normal 3 2 2 2 2 2 2 3 2 5" xfId="17276" xr:uid="{00000000-0005-0000-0000-000050130000}"/>
    <cellStyle name="Normal 3 2 2 2 2 2 2 3 2 5 2" xfId="38647" xr:uid="{00000000-0005-0000-0000-000051130000}"/>
    <cellStyle name="Normal 3 2 2 2 2 2 2 3 2 6" xfId="24227" xr:uid="{00000000-0005-0000-0000-000052130000}"/>
    <cellStyle name="Normal 3 2 2 2 2 2 2 3 2 7" xfId="42252" xr:uid="{00000000-0005-0000-0000-000053130000}"/>
    <cellStyle name="Normal 3 2 2 2 2 2 2 3 2 8" xfId="20881" xr:uid="{00000000-0005-0000-0000-000054130000}"/>
    <cellStyle name="Normal 3 2 2 2 2 2 2 3 3" xfId="4911" xr:uid="{00000000-0005-0000-0000-000055130000}"/>
    <cellStyle name="Normal 3 2 2 2 2 2 2 3 3 2" xfId="26283" xr:uid="{00000000-0005-0000-0000-000056130000}"/>
    <cellStyle name="Normal 3 2 2 2 2 2 2 3 4" xfId="8517" xr:uid="{00000000-0005-0000-0000-000057130000}"/>
    <cellStyle name="Normal 3 2 2 2 2 2 2 3 4 2" xfId="29888" xr:uid="{00000000-0005-0000-0000-000058130000}"/>
    <cellStyle name="Normal 3 2 2 2 2 2 2 3 5" xfId="12122" xr:uid="{00000000-0005-0000-0000-000059130000}"/>
    <cellStyle name="Normal 3 2 2 2 2 2 2 3 5 2" xfId="33493" xr:uid="{00000000-0005-0000-0000-00005A130000}"/>
    <cellStyle name="Normal 3 2 2 2 2 2 2 3 6" xfId="15727" xr:uid="{00000000-0005-0000-0000-00005B130000}"/>
    <cellStyle name="Normal 3 2 2 2 2 2 2 3 6 2" xfId="37098" xr:uid="{00000000-0005-0000-0000-00005C130000}"/>
    <cellStyle name="Normal 3 2 2 2 2 2 2 3 7" xfId="22678" xr:uid="{00000000-0005-0000-0000-00005D130000}"/>
    <cellStyle name="Normal 3 2 2 2 2 2 2 3 8" xfId="40703" xr:uid="{00000000-0005-0000-0000-00005E130000}"/>
    <cellStyle name="Normal 3 2 2 2 2 2 2 3 9" xfId="19332" xr:uid="{00000000-0005-0000-0000-00005F130000}"/>
    <cellStyle name="Normal 3 2 2 2 2 2 2 4" xfId="1556" xr:uid="{00000000-0005-0000-0000-000060130000}"/>
    <cellStyle name="Normal 3 2 2 2 2 2 2 4 2" xfId="3105" xr:uid="{00000000-0005-0000-0000-000061130000}"/>
    <cellStyle name="Normal 3 2 2 2 2 2 2 4 2 2" xfId="6712" xr:uid="{00000000-0005-0000-0000-000062130000}"/>
    <cellStyle name="Normal 3 2 2 2 2 2 2 4 2 2 2" xfId="28083" xr:uid="{00000000-0005-0000-0000-000063130000}"/>
    <cellStyle name="Normal 3 2 2 2 2 2 2 4 2 3" xfId="10317" xr:uid="{00000000-0005-0000-0000-000064130000}"/>
    <cellStyle name="Normal 3 2 2 2 2 2 2 4 2 3 2" xfId="31688" xr:uid="{00000000-0005-0000-0000-000065130000}"/>
    <cellStyle name="Normal 3 2 2 2 2 2 2 4 2 4" xfId="13922" xr:uid="{00000000-0005-0000-0000-000066130000}"/>
    <cellStyle name="Normal 3 2 2 2 2 2 2 4 2 4 2" xfId="35293" xr:uid="{00000000-0005-0000-0000-000067130000}"/>
    <cellStyle name="Normal 3 2 2 2 2 2 2 4 2 5" xfId="17527" xr:uid="{00000000-0005-0000-0000-000068130000}"/>
    <cellStyle name="Normal 3 2 2 2 2 2 2 4 2 5 2" xfId="38898" xr:uid="{00000000-0005-0000-0000-000069130000}"/>
    <cellStyle name="Normal 3 2 2 2 2 2 2 4 2 6" xfId="24478" xr:uid="{00000000-0005-0000-0000-00006A130000}"/>
    <cellStyle name="Normal 3 2 2 2 2 2 2 4 2 7" xfId="42503" xr:uid="{00000000-0005-0000-0000-00006B130000}"/>
    <cellStyle name="Normal 3 2 2 2 2 2 2 4 2 8" xfId="21132" xr:uid="{00000000-0005-0000-0000-00006C130000}"/>
    <cellStyle name="Normal 3 2 2 2 2 2 2 4 3" xfId="5166" xr:uid="{00000000-0005-0000-0000-00006D130000}"/>
    <cellStyle name="Normal 3 2 2 2 2 2 2 4 3 2" xfId="26537" xr:uid="{00000000-0005-0000-0000-00006E130000}"/>
    <cellStyle name="Normal 3 2 2 2 2 2 2 4 4" xfId="8771" xr:uid="{00000000-0005-0000-0000-00006F130000}"/>
    <cellStyle name="Normal 3 2 2 2 2 2 2 4 4 2" xfId="30142" xr:uid="{00000000-0005-0000-0000-000070130000}"/>
    <cellStyle name="Normal 3 2 2 2 2 2 2 4 5" xfId="12376" xr:uid="{00000000-0005-0000-0000-000071130000}"/>
    <cellStyle name="Normal 3 2 2 2 2 2 2 4 5 2" xfId="33747" xr:uid="{00000000-0005-0000-0000-000072130000}"/>
    <cellStyle name="Normal 3 2 2 2 2 2 2 4 6" xfId="15981" xr:uid="{00000000-0005-0000-0000-000073130000}"/>
    <cellStyle name="Normal 3 2 2 2 2 2 2 4 6 2" xfId="37352" xr:uid="{00000000-0005-0000-0000-000074130000}"/>
    <cellStyle name="Normal 3 2 2 2 2 2 2 4 7" xfId="22932" xr:uid="{00000000-0005-0000-0000-000075130000}"/>
    <cellStyle name="Normal 3 2 2 2 2 2 2 4 8" xfId="40957" xr:uid="{00000000-0005-0000-0000-000076130000}"/>
    <cellStyle name="Normal 3 2 2 2 2 2 2 4 9" xfId="19586" xr:uid="{00000000-0005-0000-0000-000077130000}"/>
    <cellStyle name="Normal 3 2 2 2 2 2 2 5" xfId="1814" xr:uid="{00000000-0005-0000-0000-000078130000}"/>
    <cellStyle name="Normal 3 2 2 2 2 2 2 5 2" xfId="5423" xr:uid="{00000000-0005-0000-0000-000079130000}"/>
    <cellStyle name="Normal 3 2 2 2 2 2 2 5 2 2" xfId="26794" xr:uid="{00000000-0005-0000-0000-00007A130000}"/>
    <cellStyle name="Normal 3 2 2 2 2 2 2 5 3" xfId="9028" xr:uid="{00000000-0005-0000-0000-00007B130000}"/>
    <cellStyle name="Normal 3 2 2 2 2 2 2 5 3 2" xfId="30399" xr:uid="{00000000-0005-0000-0000-00007C130000}"/>
    <cellStyle name="Normal 3 2 2 2 2 2 2 5 4" xfId="12633" xr:uid="{00000000-0005-0000-0000-00007D130000}"/>
    <cellStyle name="Normal 3 2 2 2 2 2 2 5 4 2" xfId="34004" xr:uid="{00000000-0005-0000-0000-00007E130000}"/>
    <cellStyle name="Normal 3 2 2 2 2 2 2 5 5" xfId="16238" xr:uid="{00000000-0005-0000-0000-00007F130000}"/>
    <cellStyle name="Normal 3 2 2 2 2 2 2 5 5 2" xfId="37609" xr:uid="{00000000-0005-0000-0000-000080130000}"/>
    <cellStyle name="Normal 3 2 2 2 2 2 2 5 6" xfId="23189" xr:uid="{00000000-0005-0000-0000-000081130000}"/>
    <cellStyle name="Normal 3 2 2 2 2 2 2 5 7" xfId="41214" xr:uid="{00000000-0005-0000-0000-000082130000}"/>
    <cellStyle name="Normal 3 2 2 2 2 2 2 5 8" xfId="19843" xr:uid="{00000000-0005-0000-0000-000083130000}"/>
    <cellStyle name="Normal 3 2 2 2 2 2 2 6" xfId="3360" xr:uid="{00000000-0005-0000-0000-000084130000}"/>
    <cellStyle name="Normal 3 2 2 2 2 2 2 6 2" xfId="6966" xr:uid="{00000000-0005-0000-0000-000085130000}"/>
    <cellStyle name="Normal 3 2 2 2 2 2 2 6 2 2" xfId="28337" xr:uid="{00000000-0005-0000-0000-000086130000}"/>
    <cellStyle name="Normal 3 2 2 2 2 2 2 6 3" xfId="10571" xr:uid="{00000000-0005-0000-0000-000087130000}"/>
    <cellStyle name="Normal 3 2 2 2 2 2 2 6 3 2" xfId="31942" xr:uid="{00000000-0005-0000-0000-000088130000}"/>
    <cellStyle name="Normal 3 2 2 2 2 2 2 6 4" xfId="14176" xr:uid="{00000000-0005-0000-0000-000089130000}"/>
    <cellStyle name="Normal 3 2 2 2 2 2 2 6 4 2" xfId="35547" xr:uid="{00000000-0005-0000-0000-00008A130000}"/>
    <cellStyle name="Normal 3 2 2 2 2 2 2 6 5" xfId="17781" xr:uid="{00000000-0005-0000-0000-00008B130000}"/>
    <cellStyle name="Normal 3 2 2 2 2 2 2 6 5 2" xfId="39152" xr:uid="{00000000-0005-0000-0000-00008C130000}"/>
    <cellStyle name="Normal 3 2 2 2 2 2 2 6 6" xfId="24732" xr:uid="{00000000-0005-0000-0000-00008D130000}"/>
    <cellStyle name="Normal 3 2 2 2 2 2 2 6 7" xfId="42757" xr:uid="{00000000-0005-0000-0000-00008E130000}"/>
    <cellStyle name="Normal 3 2 2 2 2 2 2 6 8" xfId="21386" xr:uid="{00000000-0005-0000-0000-00008F130000}"/>
    <cellStyle name="Normal 3 2 2 2 2 2 2 7" xfId="3834" xr:uid="{00000000-0005-0000-0000-000090130000}"/>
    <cellStyle name="Normal 3 2 2 2 2 2 2 7 2" xfId="7440" xr:uid="{00000000-0005-0000-0000-000091130000}"/>
    <cellStyle name="Normal 3 2 2 2 2 2 2 7 2 2" xfId="28811" xr:uid="{00000000-0005-0000-0000-000092130000}"/>
    <cellStyle name="Normal 3 2 2 2 2 2 2 7 3" xfId="11045" xr:uid="{00000000-0005-0000-0000-000093130000}"/>
    <cellStyle name="Normal 3 2 2 2 2 2 2 7 3 2" xfId="32416" xr:uid="{00000000-0005-0000-0000-000094130000}"/>
    <cellStyle name="Normal 3 2 2 2 2 2 2 7 4" xfId="14650" xr:uid="{00000000-0005-0000-0000-000095130000}"/>
    <cellStyle name="Normal 3 2 2 2 2 2 2 7 4 2" xfId="36021" xr:uid="{00000000-0005-0000-0000-000096130000}"/>
    <cellStyle name="Normal 3 2 2 2 2 2 2 7 5" xfId="25206" xr:uid="{00000000-0005-0000-0000-000097130000}"/>
    <cellStyle name="Normal 3 2 2 2 2 2 2 7 6" xfId="39626" xr:uid="{00000000-0005-0000-0000-000098130000}"/>
    <cellStyle name="Normal 3 2 2 2 2 2 2 7 7" xfId="18255" xr:uid="{00000000-0005-0000-0000-000099130000}"/>
    <cellStyle name="Normal 3 2 2 2 2 2 2 8" xfId="3619" xr:uid="{00000000-0005-0000-0000-00009A130000}"/>
    <cellStyle name="Normal 3 2 2 2 2 2 2 8 2" xfId="24991" xr:uid="{00000000-0005-0000-0000-00009B130000}"/>
    <cellStyle name="Normal 3 2 2 2 2 2 2 9" xfId="7225" xr:uid="{00000000-0005-0000-0000-00009C130000}"/>
    <cellStyle name="Normal 3 2 2 2 2 2 2 9 2" xfId="28596" xr:uid="{00000000-0005-0000-0000-00009D130000}"/>
    <cellStyle name="Normal 3 2 2 2 2 2 3" xfId="346" xr:uid="{00000000-0005-0000-0000-00009E130000}"/>
    <cellStyle name="Normal 3 2 2 2 2 2 3 10" xfId="18377" xr:uid="{00000000-0005-0000-0000-00009F130000}"/>
    <cellStyle name="Normal 3 2 2 2 2 2 3 2" xfId="787" xr:uid="{00000000-0005-0000-0000-0000A0130000}"/>
    <cellStyle name="Normal 3 2 2 2 2 2 3 2 2" xfId="2339" xr:uid="{00000000-0005-0000-0000-0000A1130000}"/>
    <cellStyle name="Normal 3 2 2 2 2 2 3 2 2 2" xfId="5947" xr:uid="{00000000-0005-0000-0000-0000A2130000}"/>
    <cellStyle name="Normal 3 2 2 2 2 2 3 2 2 2 2" xfId="27318" xr:uid="{00000000-0005-0000-0000-0000A3130000}"/>
    <cellStyle name="Normal 3 2 2 2 2 2 3 2 2 3" xfId="9552" xr:uid="{00000000-0005-0000-0000-0000A4130000}"/>
    <cellStyle name="Normal 3 2 2 2 2 2 3 2 2 3 2" xfId="30923" xr:uid="{00000000-0005-0000-0000-0000A5130000}"/>
    <cellStyle name="Normal 3 2 2 2 2 2 3 2 2 4" xfId="13157" xr:uid="{00000000-0005-0000-0000-0000A6130000}"/>
    <cellStyle name="Normal 3 2 2 2 2 2 3 2 2 4 2" xfId="34528" xr:uid="{00000000-0005-0000-0000-0000A7130000}"/>
    <cellStyle name="Normal 3 2 2 2 2 2 3 2 2 5" xfId="16762" xr:uid="{00000000-0005-0000-0000-0000A8130000}"/>
    <cellStyle name="Normal 3 2 2 2 2 2 3 2 2 5 2" xfId="38133" xr:uid="{00000000-0005-0000-0000-0000A9130000}"/>
    <cellStyle name="Normal 3 2 2 2 2 2 3 2 2 6" xfId="23713" xr:uid="{00000000-0005-0000-0000-0000AA130000}"/>
    <cellStyle name="Normal 3 2 2 2 2 2 3 2 2 7" xfId="41738" xr:uid="{00000000-0005-0000-0000-0000AB130000}"/>
    <cellStyle name="Normal 3 2 2 2 2 2 3 2 2 8" xfId="20367" xr:uid="{00000000-0005-0000-0000-0000AC130000}"/>
    <cellStyle name="Normal 3 2 2 2 2 2 3 2 3" xfId="4397" xr:uid="{00000000-0005-0000-0000-0000AD130000}"/>
    <cellStyle name="Normal 3 2 2 2 2 2 3 2 3 2" xfId="25769" xr:uid="{00000000-0005-0000-0000-0000AE130000}"/>
    <cellStyle name="Normal 3 2 2 2 2 2 3 2 4" xfId="8003" xr:uid="{00000000-0005-0000-0000-0000AF130000}"/>
    <cellStyle name="Normal 3 2 2 2 2 2 3 2 4 2" xfId="29374" xr:uid="{00000000-0005-0000-0000-0000B0130000}"/>
    <cellStyle name="Normal 3 2 2 2 2 2 3 2 5" xfId="11608" xr:uid="{00000000-0005-0000-0000-0000B1130000}"/>
    <cellStyle name="Normal 3 2 2 2 2 2 3 2 5 2" xfId="32979" xr:uid="{00000000-0005-0000-0000-0000B2130000}"/>
    <cellStyle name="Normal 3 2 2 2 2 2 3 2 6" xfId="15213" xr:uid="{00000000-0005-0000-0000-0000B3130000}"/>
    <cellStyle name="Normal 3 2 2 2 2 2 3 2 6 2" xfId="36584" xr:uid="{00000000-0005-0000-0000-0000B4130000}"/>
    <cellStyle name="Normal 3 2 2 2 2 2 3 2 7" xfId="22164" xr:uid="{00000000-0005-0000-0000-0000B5130000}"/>
    <cellStyle name="Normal 3 2 2 2 2 2 3 2 8" xfId="40189" xr:uid="{00000000-0005-0000-0000-0000B6130000}"/>
    <cellStyle name="Normal 3 2 2 2 2 2 3 2 9" xfId="18818" xr:uid="{00000000-0005-0000-0000-0000B7130000}"/>
    <cellStyle name="Normal 3 2 2 2 2 2 3 3" xfId="1904" xr:uid="{00000000-0005-0000-0000-0000B8130000}"/>
    <cellStyle name="Normal 3 2 2 2 2 2 3 3 2" xfId="5512" xr:uid="{00000000-0005-0000-0000-0000B9130000}"/>
    <cellStyle name="Normal 3 2 2 2 2 2 3 3 2 2" xfId="26883" xr:uid="{00000000-0005-0000-0000-0000BA130000}"/>
    <cellStyle name="Normal 3 2 2 2 2 2 3 3 3" xfId="9117" xr:uid="{00000000-0005-0000-0000-0000BB130000}"/>
    <cellStyle name="Normal 3 2 2 2 2 2 3 3 3 2" xfId="30488" xr:uid="{00000000-0005-0000-0000-0000BC130000}"/>
    <cellStyle name="Normal 3 2 2 2 2 2 3 3 4" xfId="12722" xr:uid="{00000000-0005-0000-0000-0000BD130000}"/>
    <cellStyle name="Normal 3 2 2 2 2 2 3 3 4 2" xfId="34093" xr:uid="{00000000-0005-0000-0000-0000BE130000}"/>
    <cellStyle name="Normal 3 2 2 2 2 2 3 3 5" xfId="16327" xr:uid="{00000000-0005-0000-0000-0000BF130000}"/>
    <cellStyle name="Normal 3 2 2 2 2 2 3 3 5 2" xfId="37698" xr:uid="{00000000-0005-0000-0000-0000C0130000}"/>
    <cellStyle name="Normal 3 2 2 2 2 2 3 3 6" xfId="23278" xr:uid="{00000000-0005-0000-0000-0000C1130000}"/>
    <cellStyle name="Normal 3 2 2 2 2 2 3 3 7" xfId="41303" xr:uid="{00000000-0005-0000-0000-0000C2130000}"/>
    <cellStyle name="Normal 3 2 2 2 2 2 3 3 8" xfId="19932" xr:uid="{00000000-0005-0000-0000-0000C3130000}"/>
    <cellStyle name="Normal 3 2 2 2 2 2 3 4" xfId="3956" xr:uid="{00000000-0005-0000-0000-0000C4130000}"/>
    <cellStyle name="Normal 3 2 2 2 2 2 3 4 2" xfId="25328" xr:uid="{00000000-0005-0000-0000-0000C5130000}"/>
    <cellStyle name="Normal 3 2 2 2 2 2 3 5" xfId="7562" xr:uid="{00000000-0005-0000-0000-0000C6130000}"/>
    <cellStyle name="Normal 3 2 2 2 2 2 3 5 2" xfId="28933" xr:uid="{00000000-0005-0000-0000-0000C7130000}"/>
    <cellStyle name="Normal 3 2 2 2 2 2 3 6" xfId="11167" xr:uid="{00000000-0005-0000-0000-0000C8130000}"/>
    <cellStyle name="Normal 3 2 2 2 2 2 3 6 2" xfId="32538" xr:uid="{00000000-0005-0000-0000-0000C9130000}"/>
    <cellStyle name="Normal 3 2 2 2 2 2 3 7" xfId="14772" xr:uid="{00000000-0005-0000-0000-0000CA130000}"/>
    <cellStyle name="Normal 3 2 2 2 2 2 3 7 2" xfId="36143" xr:uid="{00000000-0005-0000-0000-0000CB130000}"/>
    <cellStyle name="Normal 3 2 2 2 2 2 3 8" xfId="21723" xr:uid="{00000000-0005-0000-0000-0000CC130000}"/>
    <cellStyle name="Normal 3 2 2 2 2 2 3 9" xfId="39748" xr:uid="{00000000-0005-0000-0000-0000CD130000}"/>
    <cellStyle name="Normal 3 2 2 2 2 2 4" xfId="467" xr:uid="{00000000-0005-0000-0000-0000CE130000}"/>
    <cellStyle name="Normal 3 2 2 2 2 2 4 10" xfId="18498" xr:uid="{00000000-0005-0000-0000-0000CF130000}"/>
    <cellStyle name="Normal 3 2 2 2 2 2 4 2" xfId="908" xr:uid="{00000000-0005-0000-0000-0000D0130000}"/>
    <cellStyle name="Normal 3 2 2 2 2 2 4 2 2" xfId="2460" xr:uid="{00000000-0005-0000-0000-0000D1130000}"/>
    <cellStyle name="Normal 3 2 2 2 2 2 4 2 2 2" xfId="6068" xr:uid="{00000000-0005-0000-0000-0000D2130000}"/>
    <cellStyle name="Normal 3 2 2 2 2 2 4 2 2 2 2" xfId="27439" xr:uid="{00000000-0005-0000-0000-0000D3130000}"/>
    <cellStyle name="Normal 3 2 2 2 2 2 4 2 2 3" xfId="9673" xr:uid="{00000000-0005-0000-0000-0000D4130000}"/>
    <cellStyle name="Normal 3 2 2 2 2 2 4 2 2 3 2" xfId="31044" xr:uid="{00000000-0005-0000-0000-0000D5130000}"/>
    <cellStyle name="Normal 3 2 2 2 2 2 4 2 2 4" xfId="13278" xr:uid="{00000000-0005-0000-0000-0000D6130000}"/>
    <cellStyle name="Normal 3 2 2 2 2 2 4 2 2 4 2" xfId="34649" xr:uid="{00000000-0005-0000-0000-0000D7130000}"/>
    <cellStyle name="Normal 3 2 2 2 2 2 4 2 2 5" xfId="16883" xr:uid="{00000000-0005-0000-0000-0000D8130000}"/>
    <cellStyle name="Normal 3 2 2 2 2 2 4 2 2 5 2" xfId="38254" xr:uid="{00000000-0005-0000-0000-0000D9130000}"/>
    <cellStyle name="Normal 3 2 2 2 2 2 4 2 2 6" xfId="23834" xr:uid="{00000000-0005-0000-0000-0000DA130000}"/>
    <cellStyle name="Normal 3 2 2 2 2 2 4 2 2 7" xfId="41859" xr:uid="{00000000-0005-0000-0000-0000DB130000}"/>
    <cellStyle name="Normal 3 2 2 2 2 2 4 2 2 8" xfId="20488" xr:uid="{00000000-0005-0000-0000-0000DC130000}"/>
    <cellStyle name="Normal 3 2 2 2 2 2 4 2 3" xfId="4518" xr:uid="{00000000-0005-0000-0000-0000DD130000}"/>
    <cellStyle name="Normal 3 2 2 2 2 2 4 2 3 2" xfId="25890" xr:uid="{00000000-0005-0000-0000-0000DE130000}"/>
    <cellStyle name="Normal 3 2 2 2 2 2 4 2 4" xfId="8124" xr:uid="{00000000-0005-0000-0000-0000DF130000}"/>
    <cellStyle name="Normal 3 2 2 2 2 2 4 2 4 2" xfId="29495" xr:uid="{00000000-0005-0000-0000-0000E0130000}"/>
    <cellStyle name="Normal 3 2 2 2 2 2 4 2 5" xfId="11729" xr:uid="{00000000-0005-0000-0000-0000E1130000}"/>
    <cellStyle name="Normal 3 2 2 2 2 2 4 2 5 2" xfId="33100" xr:uid="{00000000-0005-0000-0000-0000E2130000}"/>
    <cellStyle name="Normal 3 2 2 2 2 2 4 2 6" xfId="15334" xr:uid="{00000000-0005-0000-0000-0000E3130000}"/>
    <cellStyle name="Normal 3 2 2 2 2 2 4 2 6 2" xfId="36705" xr:uid="{00000000-0005-0000-0000-0000E4130000}"/>
    <cellStyle name="Normal 3 2 2 2 2 2 4 2 7" xfId="22285" xr:uid="{00000000-0005-0000-0000-0000E5130000}"/>
    <cellStyle name="Normal 3 2 2 2 2 2 4 2 8" xfId="40310" xr:uid="{00000000-0005-0000-0000-0000E6130000}"/>
    <cellStyle name="Normal 3 2 2 2 2 2 4 2 9" xfId="18939" xr:uid="{00000000-0005-0000-0000-0000E7130000}"/>
    <cellStyle name="Normal 3 2 2 2 2 2 4 3" xfId="2019" xr:uid="{00000000-0005-0000-0000-0000E8130000}"/>
    <cellStyle name="Normal 3 2 2 2 2 2 4 3 2" xfId="5627" xr:uid="{00000000-0005-0000-0000-0000E9130000}"/>
    <cellStyle name="Normal 3 2 2 2 2 2 4 3 2 2" xfId="26998" xr:uid="{00000000-0005-0000-0000-0000EA130000}"/>
    <cellStyle name="Normal 3 2 2 2 2 2 4 3 3" xfId="9232" xr:uid="{00000000-0005-0000-0000-0000EB130000}"/>
    <cellStyle name="Normal 3 2 2 2 2 2 4 3 3 2" xfId="30603" xr:uid="{00000000-0005-0000-0000-0000EC130000}"/>
    <cellStyle name="Normal 3 2 2 2 2 2 4 3 4" xfId="12837" xr:uid="{00000000-0005-0000-0000-0000ED130000}"/>
    <cellStyle name="Normal 3 2 2 2 2 2 4 3 4 2" xfId="34208" xr:uid="{00000000-0005-0000-0000-0000EE130000}"/>
    <cellStyle name="Normal 3 2 2 2 2 2 4 3 5" xfId="16442" xr:uid="{00000000-0005-0000-0000-0000EF130000}"/>
    <cellStyle name="Normal 3 2 2 2 2 2 4 3 5 2" xfId="37813" xr:uid="{00000000-0005-0000-0000-0000F0130000}"/>
    <cellStyle name="Normal 3 2 2 2 2 2 4 3 6" xfId="23393" xr:uid="{00000000-0005-0000-0000-0000F1130000}"/>
    <cellStyle name="Normal 3 2 2 2 2 2 4 3 7" xfId="41418" xr:uid="{00000000-0005-0000-0000-0000F2130000}"/>
    <cellStyle name="Normal 3 2 2 2 2 2 4 3 8" xfId="20047" xr:uid="{00000000-0005-0000-0000-0000F3130000}"/>
    <cellStyle name="Normal 3 2 2 2 2 2 4 4" xfId="4077" xr:uid="{00000000-0005-0000-0000-0000F4130000}"/>
    <cellStyle name="Normal 3 2 2 2 2 2 4 4 2" xfId="25449" xr:uid="{00000000-0005-0000-0000-0000F5130000}"/>
    <cellStyle name="Normal 3 2 2 2 2 2 4 5" xfId="7683" xr:uid="{00000000-0005-0000-0000-0000F6130000}"/>
    <cellStyle name="Normal 3 2 2 2 2 2 4 5 2" xfId="29054" xr:uid="{00000000-0005-0000-0000-0000F7130000}"/>
    <cellStyle name="Normal 3 2 2 2 2 2 4 6" xfId="11288" xr:uid="{00000000-0005-0000-0000-0000F8130000}"/>
    <cellStyle name="Normal 3 2 2 2 2 2 4 6 2" xfId="32659" xr:uid="{00000000-0005-0000-0000-0000F9130000}"/>
    <cellStyle name="Normal 3 2 2 2 2 2 4 7" xfId="14893" xr:uid="{00000000-0005-0000-0000-0000FA130000}"/>
    <cellStyle name="Normal 3 2 2 2 2 2 4 7 2" xfId="36264" xr:uid="{00000000-0005-0000-0000-0000FB130000}"/>
    <cellStyle name="Normal 3 2 2 2 2 2 4 8" xfId="21844" xr:uid="{00000000-0005-0000-0000-0000FC130000}"/>
    <cellStyle name="Normal 3 2 2 2 2 2 4 9" xfId="39869" xr:uid="{00000000-0005-0000-0000-0000FD130000}"/>
    <cellStyle name="Normal 3 2 2 2 2 2 5" xfId="544" xr:uid="{00000000-0005-0000-0000-0000FE130000}"/>
    <cellStyle name="Normal 3 2 2 2 2 2 5 2" xfId="2096" xr:uid="{00000000-0005-0000-0000-0000FF130000}"/>
    <cellStyle name="Normal 3 2 2 2 2 2 5 2 2" xfId="5704" xr:uid="{00000000-0005-0000-0000-000000140000}"/>
    <cellStyle name="Normal 3 2 2 2 2 2 5 2 2 2" xfId="27075" xr:uid="{00000000-0005-0000-0000-000001140000}"/>
    <cellStyle name="Normal 3 2 2 2 2 2 5 2 3" xfId="9309" xr:uid="{00000000-0005-0000-0000-000002140000}"/>
    <cellStyle name="Normal 3 2 2 2 2 2 5 2 3 2" xfId="30680" xr:uid="{00000000-0005-0000-0000-000003140000}"/>
    <cellStyle name="Normal 3 2 2 2 2 2 5 2 4" xfId="12914" xr:uid="{00000000-0005-0000-0000-000004140000}"/>
    <cellStyle name="Normal 3 2 2 2 2 2 5 2 4 2" xfId="34285" xr:uid="{00000000-0005-0000-0000-000005140000}"/>
    <cellStyle name="Normal 3 2 2 2 2 2 5 2 5" xfId="16519" xr:uid="{00000000-0005-0000-0000-000006140000}"/>
    <cellStyle name="Normal 3 2 2 2 2 2 5 2 5 2" xfId="37890" xr:uid="{00000000-0005-0000-0000-000007140000}"/>
    <cellStyle name="Normal 3 2 2 2 2 2 5 2 6" xfId="23470" xr:uid="{00000000-0005-0000-0000-000008140000}"/>
    <cellStyle name="Normal 3 2 2 2 2 2 5 2 7" xfId="41495" xr:uid="{00000000-0005-0000-0000-000009140000}"/>
    <cellStyle name="Normal 3 2 2 2 2 2 5 2 8" xfId="20124" xr:uid="{00000000-0005-0000-0000-00000A140000}"/>
    <cellStyle name="Normal 3 2 2 2 2 2 5 3" xfId="4154" xr:uid="{00000000-0005-0000-0000-00000B140000}"/>
    <cellStyle name="Normal 3 2 2 2 2 2 5 3 2" xfId="25526" xr:uid="{00000000-0005-0000-0000-00000C140000}"/>
    <cellStyle name="Normal 3 2 2 2 2 2 5 4" xfId="7760" xr:uid="{00000000-0005-0000-0000-00000D140000}"/>
    <cellStyle name="Normal 3 2 2 2 2 2 5 4 2" xfId="29131" xr:uid="{00000000-0005-0000-0000-00000E140000}"/>
    <cellStyle name="Normal 3 2 2 2 2 2 5 5" xfId="11365" xr:uid="{00000000-0005-0000-0000-00000F140000}"/>
    <cellStyle name="Normal 3 2 2 2 2 2 5 5 2" xfId="32736" xr:uid="{00000000-0005-0000-0000-000010140000}"/>
    <cellStyle name="Normal 3 2 2 2 2 2 5 6" xfId="14970" xr:uid="{00000000-0005-0000-0000-000011140000}"/>
    <cellStyle name="Normal 3 2 2 2 2 2 5 6 2" xfId="36341" xr:uid="{00000000-0005-0000-0000-000012140000}"/>
    <cellStyle name="Normal 3 2 2 2 2 2 5 7" xfId="21921" xr:uid="{00000000-0005-0000-0000-000013140000}"/>
    <cellStyle name="Normal 3 2 2 2 2 2 5 8" xfId="39946" xr:uid="{00000000-0005-0000-0000-000014140000}"/>
    <cellStyle name="Normal 3 2 2 2 2 2 5 9" xfId="18575" xr:uid="{00000000-0005-0000-0000-000015140000}"/>
    <cellStyle name="Normal 3 2 2 2 2 2 6" xfId="1059" xr:uid="{00000000-0005-0000-0000-000016140000}"/>
    <cellStyle name="Normal 3 2 2 2 2 2 6 2" xfId="2611" xr:uid="{00000000-0005-0000-0000-000017140000}"/>
    <cellStyle name="Normal 3 2 2 2 2 2 6 2 2" xfId="6219" xr:uid="{00000000-0005-0000-0000-000018140000}"/>
    <cellStyle name="Normal 3 2 2 2 2 2 6 2 2 2" xfId="27590" xr:uid="{00000000-0005-0000-0000-000019140000}"/>
    <cellStyle name="Normal 3 2 2 2 2 2 6 2 3" xfId="9824" xr:uid="{00000000-0005-0000-0000-00001A140000}"/>
    <cellStyle name="Normal 3 2 2 2 2 2 6 2 3 2" xfId="31195" xr:uid="{00000000-0005-0000-0000-00001B140000}"/>
    <cellStyle name="Normal 3 2 2 2 2 2 6 2 4" xfId="13429" xr:uid="{00000000-0005-0000-0000-00001C140000}"/>
    <cellStyle name="Normal 3 2 2 2 2 2 6 2 4 2" xfId="34800" xr:uid="{00000000-0005-0000-0000-00001D140000}"/>
    <cellStyle name="Normal 3 2 2 2 2 2 6 2 5" xfId="17034" xr:uid="{00000000-0005-0000-0000-00001E140000}"/>
    <cellStyle name="Normal 3 2 2 2 2 2 6 2 5 2" xfId="38405" xr:uid="{00000000-0005-0000-0000-00001F140000}"/>
    <cellStyle name="Normal 3 2 2 2 2 2 6 2 6" xfId="23985" xr:uid="{00000000-0005-0000-0000-000020140000}"/>
    <cellStyle name="Normal 3 2 2 2 2 2 6 2 7" xfId="42010" xr:uid="{00000000-0005-0000-0000-000021140000}"/>
    <cellStyle name="Normal 3 2 2 2 2 2 6 2 8" xfId="20639" xr:uid="{00000000-0005-0000-0000-000022140000}"/>
    <cellStyle name="Normal 3 2 2 2 2 2 6 3" xfId="4669" xr:uid="{00000000-0005-0000-0000-000023140000}"/>
    <cellStyle name="Normal 3 2 2 2 2 2 6 3 2" xfId="26041" xr:uid="{00000000-0005-0000-0000-000024140000}"/>
    <cellStyle name="Normal 3 2 2 2 2 2 6 4" xfId="8275" xr:uid="{00000000-0005-0000-0000-000025140000}"/>
    <cellStyle name="Normal 3 2 2 2 2 2 6 4 2" xfId="29646" xr:uid="{00000000-0005-0000-0000-000026140000}"/>
    <cellStyle name="Normal 3 2 2 2 2 2 6 5" xfId="11880" xr:uid="{00000000-0005-0000-0000-000027140000}"/>
    <cellStyle name="Normal 3 2 2 2 2 2 6 5 2" xfId="33251" xr:uid="{00000000-0005-0000-0000-000028140000}"/>
    <cellStyle name="Normal 3 2 2 2 2 2 6 6" xfId="15485" xr:uid="{00000000-0005-0000-0000-000029140000}"/>
    <cellStyle name="Normal 3 2 2 2 2 2 6 6 2" xfId="36856" xr:uid="{00000000-0005-0000-0000-00002A140000}"/>
    <cellStyle name="Normal 3 2 2 2 2 2 6 7" xfId="22436" xr:uid="{00000000-0005-0000-0000-00002B140000}"/>
    <cellStyle name="Normal 3 2 2 2 2 2 6 8" xfId="40461" xr:uid="{00000000-0005-0000-0000-00002C140000}"/>
    <cellStyle name="Normal 3 2 2 2 2 2 6 9" xfId="19090" xr:uid="{00000000-0005-0000-0000-00002D140000}"/>
    <cellStyle name="Normal 3 2 2 2 2 2 7" xfId="1180" xr:uid="{00000000-0005-0000-0000-00002E140000}"/>
    <cellStyle name="Normal 3 2 2 2 2 2 7 2" xfId="2732" xr:uid="{00000000-0005-0000-0000-00002F140000}"/>
    <cellStyle name="Normal 3 2 2 2 2 2 7 2 2" xfId="6340" xr:uid="{00000000-0005-0000-0000-000030140000}"/>
    <cellStyle name="Normal 3 2 2 2 2 2 7 2 2 2" xfId="27711" xr:uid="{00000000-0005-0000-0000-000031140000}"/>
    <cellStyle name="Normal 3 2 2 2 2 2 7 2 3" xfId="9945" xr:uid="{00000000-0005-0000-0000-000032140000}"/>
    <cellStyle name="Normal 3 2 2 2 2 2 7 2 3 2" xfId="31316" xr:uid="{00000000-0005-0000-0000-000033140000}"/>
    <cellStyle name="Normal 3 2 2 2 2 2 7 2 4" xfId="13550" xr:uid="{00000000-0005-0000-0000-000034140000}"/>
    <cellStyle name="Normal 3 2 2 2 2 2 7 2 4 2" xfId="34921" xr:uid="{00000000-0005-0000-0000-000035140000}"/>
    <cellStyle name="Normal 3 2 2 2 2 2 7 2 5" xfId="17155" xr:uid="{00000000-0005-0000-0000-000036140000}"/>
    <cellStyle name="Normal 3 2 2 2 2 2 7 2 5 2" xfId="38526" xr:uid="{00000000-0005-0000-0000-000037140000}"/>
    <cellStyle name="Normal 3 2 2 2 2 2 7 2 6" xfId="24106" xr:uid="{00000000-0005-0000-0000-000038140000}"/>
    <cellStyle name="Normal 3 2 2 2 2 2 7 2 7" xfId="42131" xr:uid="{00000000-0005-0000-0000-000039140000}"/>
    <cellStyle name="Normal 3 2 2 2 2 2 7 2 8" xfId="20760" xr:uid="{00000000-0005-0000-0000-00003A140000}"/>
    <cellStyle name="Normal 3 2 2 2 2 2 7 3" xfId="4790" xr:uid="{00000000-0005-0000-0000-00003B140000}"/>
    <cellStyle name="Normal 3 2 2 2 2 2 7 3 2" xfId="26162" xr:uid="{00000000-0005-0000-0000-00003C140000}"/>
    <cellStyle name="Normal 3 2 2 2 2 2 7 4" xfId="8396" xr:uid="{00000000-0005-0000-0000-00003D140000}"/>
    <cellStyle name="Normal 3 2 2 2 2 2 7 4 2" xfId="29767" xr:uid="{00000000-0005-0000-0000-00003E140000}"/>
    <cellStyle name="Normal 3 2 2 2 2 2 7 5" xfId="12001" xr:uid="{00000000-0005-0000-0000-00003F140000}"/>
    <cellStyle name="Normal 3 2 2 2 2 2 7 5 2" xfId="33372" xr:uid="{00000000-0005-0000-0000-000040140000}"/>
    <cellStyle name="Normal 3 2 2 2 2 2 7 6" xfId="15606" xr:uid="{00000000-0005-0000-0000-000041140000}"/>
    <cellStyle name="Normal 3 2 2 2 2 2 7 6 2" xfId="36977" xr:uid="{00000000-0005-0000-0000-000042140000}"/>
    <cellStyle name="Normal 3 2 2 2 2 2 7 7" xfId="22557" xr:uid="{00000000-0005-0000-0000-000043140000}"/>
    <cellStyle name="Normal 3 2 2 2 2 2 7 8" xfId="40582" xr:uid="{00000000-0005-0000-0000-000044140000}"/>
    <cellStyle name="Normal 3 2 2 2 2 2 7 9" xfId="19211" xr:uid="{00000000-0005-0000-0000-000045140000}"/>
    <cellStyle name="Normal 3 2 2 2 2 2 8" xfId="1435" xr:uid="{00000000-0005-0000-0000-000046140000}"/>
    <cellStyle name="Normal 3 2 2 2 2 2 8 2" xfId="2984" xr:uid="{00000000-0005-0000-0000-000047140000}"/>
    <cellStyle name="Normal 3 2 2 2 2 2 8 2 2" xfId="6591" xr:uid="{00000000-0005-0000-0000-000048140000}"/>
    <cellStyle name="Normal 3 2 2 2 2 2 8 2 2 2" xfId="27962" xr:uid="{00000000-0005-0000-0000-000049140000}"/>
    <cellStyle name="Normal 3 2 2 2 2 2 8 2 3" xfId="10196" xr:uid="{00000000-0005-0000-0000-00004A140000}"/>
    <cellStyle name="Normal 3 2 2 2 2 2 8 2 3 2" xfId="31567" xr:uid="{00000000-0005-0000-0000-00004B140000}"/>
    <cellStyle name="Normal 3 2 2 2 2 2 8 2 4" xfId="13801" xr:uid="{00000000-0005-0000-0000-00004C140000}"/>
    <cellStyle name="Normal 3 2 2 2 2 2 8 2 4 2" xfId="35172" xr:uid="{00000000-0005-0000-0000-00004D140000}"/>
    <cellStyle name="Normal 3 2 2 2 2 2 8 2 5" xfId="17406" xr:uid="{00000000-0005-0000-0000-00004E140000}"/>
    <cellStyle name="Normal 3 2 2 2 2 2 8 2 5 2" xfId="38777" xr:uid="{00000000-0005-0000-0000-00004F140000}"/>
    <cellStyle name="Normal 3 2 2 2 2 2 8 2 6" xfId="24357" xr:uid="{00000000-0005-0000-0000-000050140000}"/>
    <cellStyle name="Normal 3 2 2 2 2 2 8 2 7" xfId="42382" xr:uid="{00000000-0005-0000-0000-000051140000}"/>
    <cellStyle name="Normal 3 2 2 2 2 2 8 2 8" xfId="21011" xr:uid="{00000000-0005-0000-0000-000052140000}"/>
    <cellStyle name="Normal 3 2 2 2 2 2 8 3" xfId="5045" xr:uid="{00000000-0005-0000-0000-000053140000}"/>
    <cellStyle name="Normal 3 2 2 2 2 2 8 3 2" xfId="26416" xr:uid="{00000000-0005-0000-0000-000054140000}"/>
    <cellStyle name="Normal 3 2 2 2 2 2 8 4" xfId="8650" xr:uid="{00000000-0005-0000-0000-000055140000}"/>
    <cellStyle name="Normal 3 2 2 2 2 2 8 4 2" xfId="30021" xr:uid="{00000000-0005-0000-0000-000056140000}"/>
    <cellStyle name="Normal 3 2 2 2 2 2 8 5" xfId="12255" xr:uid="{00000000-0005-0000-0000-000057140000}"/>
    <cellStyle name="Normal 3 2 2 2 2 2 8 5 2" xfId="33626" xr:uid="{00000000-0005-0000-0000-000058140000}"/>
    <cellStyle name="Normal 3 2 2 2 2 2 8 6" xfId="15860" xr:uid="{00000000-0005-0000-0000-000059140000}"/>
    <cellStyle name="Normal 3 2 2 2 2 2 8 6 2" xfId="37231" xr:uid="{00000000-0005-0000-0000-00005A140000}"/>
    <cellStyle name="Normal 3 2 2 2 2 2 8 7" xfId="22811" xr:uid="{00000000-0005-0000-0000-00005B140000}"/>
    <cellStyle name="Normal 3 2 2 2 2 2 8 8" xfId="40836" xr:uid="{00000000-0005-0000-0000-00005C140000}"/>
    <cellStyle name="Normal 3 2 2 2 2 2 8 9" xfId="19465" xr:uid="{00000000-0005-0000-0000-00005D140000}"/>
    <cellStyle name="Normal 3 2 2 2 2 2 9" xfId="1693" xr:uid="{00000000-0005-0000-0000-00005E140000}"/>
    <cellStyle name="Normal 3 2 2 2 2 2 9 2" xfId="5302" xr:uid="{00000000-0005-0000-0000-00005F140000}"/>
    <cellStyle name="Normal 3 2 2 2 2 2 9 2 2" xfId="26673" xr:uid="{00000000-0005-0000-0000-000060140000}"/>
    <cellStyle name="Normal 3 2 2 2 2 2 9 3" xfId="8907" xr:uid="{00000000-0005-0000-0000-000061140000}"/>
    <cellStyle name="Normal 3 2 2 2 2 2 9 3 2" xfId="30278" xr:uid="{00000000-0005-0000-0000-000062140000}"/>
    <cellStyle name="Normal 3 2 2 2 2 2 9 4" xfId="12512" xr:uid="{00000000-0005-0000-0000-000063140000}"/>
    <cellStyle name="Normal 3 2 2 2 2 2 9 4 2" xfId="33883" xr:uid="{00000000-0005-0000-0000-000064140000}"/>
    <cellStyle name="Normal 3 2 2 2 2 2 9 5" xfId="16117" xr:uid="{00000000-0005-0000-0000-000065140000}"/>
    <cellStyle name="Normal 3 2 2 2 2 2 9 5 2" xfId="37488" xr:uid="{00000000-0005-0000-0000-000066140000}"/>
    <cellStyle name="Normal 3 2 2 2 2 2 9 6" xfId="23068" xr:uid="{00000000-0005-0000-0000-000067140000}"/>
    <cellStyle name="Normal 3 2 2 2 2 2 9 7" xfId="41093" xr:uid="{00000000-0005-0000-0000-000068140000}"/>
    <cellStyle name="Normal 3 2 2 2 2 2 9 8" xfId="19722" xr:uid="{00000000-0005-0000-0000-000069140000}"/>
    <cellStyle name="Normal 3 2 2 2 2 20" xfId="72" xr:uid="{00000000-0005-0000-0000-00006A140000}"/>
    <cellStyle name="Normal 3 2 2 2 2 21" xfId="42780" xr:uid="{617447FE-1072-4B6E-A987-660FCD604C23}"/>
    <cellStyle name="Normal 3 2 2 2 2 3" xfId="193" xr:uid="{00000000-0005-0000-0000-00006B140000}"/>
    <cellStyle name="Normal 3 2 2 2 2 3 10" xfId="10799" xr:uid="{00000000-0005-0000-0000-00006C140000}"/>
    <cellStyle name="Normal 3 2 2 2 2 3 10 2" xfId="32170" xr:uid="{00000000-0005-0000-0000-00006D140000}"/>
    <cellStyle name="Normal 3 2 2 2 2 3 11" xfId="14404" xr:uid="{00000000-0005-0000-0000-00006E140000}"/>
    <cellStyle name="Normal 3 2 2 2 2 3 11 2" xfId="35775" xr:uid="{00000000-0005-0000-0000-00006F140000}"/>
    <cellStyle name="Normal 3 2 2 2 2 3 12" xfId="21570" xr:uid="{00000000-0005-0000-0000-000070140000}"/>
    <cellStyle name="Normal 3 2 2 2 2 3 13" xfId="39380" xr:uid="{00000000-0005-0000-0000-000071140000}"/>
    <cellStyle name="Normal 3 2 2 2 2 3 14" xfId="18009" xr:uid="{00000000-0005-0000-0000-000072140000}"/>
    <cellStyle name="Normal 3 2 2 2 2 3 2" xfId="634" xr:uid="{00000000-0005-0000-0000-000073140000}"/>
    <cellStyle name="Normal 3 2 2 2 2 3 2 2" xfId="2186" xr:uid="{00000000-0005-0000-0000-000074140000}"/>
    <cellStyle name="Normal 3 2 2 2 2 3 2 2 2" xfId="5794" xr:uid="{00000000-0005-0000-0000-000075140000}"/>
    <cellStyle name="Normal 3 2 2 2 2 3 2 2 2 2" xfId="27165" xr:uid="{00000000-0005-0000-0000-000076140000}"/>
    <cellStyle name="Normal 3 2 2 2 2 3 2 2 3" xfId="9399" xr:uid="{00000000-0005-0000-0000-000077140000}"/>
    <cellStyle name="Normal 3 2 2 2 2 3 2 2 3 2" xfId="30770" xr:uid="{00000000-0005-0000-0000-000078140000}"/>
    <cellStyle name="Normal 3 2 2 2 2 3 2 2 4" xfId="13004" xr:uid="{00000000-0005-0000-0000-000079140000}"/>
    <cellStyle name="Normal 3 2 2 2 2 3 2 2 4 2" xfId="34375" xr:uid="{00000000-0005-0000-0000-00007A140000}"/>
    <cellStyle name="Normal 3 2 2 2 2 3 2 2 5" xfId="16609" xr:uid="{00000000-0005-0000-0000-00007B140000}"/>
    <cellStyle name="Normal 3 2 2 2 2 3 2 2 5 2" xfId="37980" xr:uid="{00000000-0005-0000-0000-00007C140000}"/>
    <cellStyle name="Normal 3 2 2 2 2 3 2 2 6" xfId="23560" xr:uid="{00000000-0005-0000-0000-00007D140000}"/>
    <cellStyle name="Normal 3 2 2 2 2 3 2 2 7" xfId="41585" xr:uid="{00000000-0005-0000-0000-00007E140000}"/>
    <cellStyle name="Normal 3 2 2 2 2 3 2 2 8" xfId="20214" xr:uid="{00000000-0005-0000-0000-00007F140000}"/>
    <cellStyle name="Normal 3 2 2 2 2 3 2 3" xfId="4244" xr:uid="{00000000-0005-0000-0000-000080140000}"/>
    <cellStyle name="Normal 3 2 2 2 2 3 2 3 2" xfId="25616" xr:uid="{00000000-0005-0000-0000-000081140000}"/>
    <cellStyle name="Normal 3 2 2 2 2 3 2 4" xfId="7850" xr:uid="{00000000-0005-0000-0000-000082140000}"/>
    <cellStyle name="Normal 3 2 2 2 2 3 2 4 2" xfId="29221" xr:uid="{00000000-0005-0000-0000-000083140000}"/>
    <cellStyle name="Normal 3 2 2 2 2 3 2 5" xfId="11455" xr:uid="{00000000-0005-0000-0000-000084140000}"/>
    <cellStyle name="Normal 3 2 2 2 2 3 2 5 2" xfId="32826" xr:uid="{00000000-0005-0000-0000-000085140000}"/>
    <cellStyle name="Normal 3 2 2 2 2 3 2 6" xfId="15060" xr:uid="{00000000-0005-0000-0000-000086140000}"/>
    <cellStyle name="Normal 3 2 2 2 2 3 2 6 2" xfId="36431" xr:uid="{00000000-0005-0000-0000-000087140000}"/>
    <cellStyle name="Normal 3 2 2 2 2 3 2 7" xfId="22011" xr:uid="{00000000-0005-0000-0000-000088140000}"/>
    <cellStyle name="Normal 3 2 2 2 2 3 2 8" xfId="40036" xr:uid="{00000000-0005-0000-0000-000089140000}"/>
    <cellStyle name="Normal 3 2 2 2 2 3 2 9" xfId="18665" xr:uid="{00000000-0005-0000-0000-00008A140000}"/>
    <cellStyle name="Normal 3 2 2 2 2 3 3" xfId="1270" xr:uid="{00000000-0005-0000-0000-00008B140000}"/>
    <cellStyle name="Normal 3 2 2 2 2 3 3 2" xfId="2822" xr:uid="{00000000-0005-0000-0000-00008C140000}"/>
    <cellStyle name="Normal 3 2 2 2 2 3 3 2 2" xfId="6430" xr:uid="{00000000-0005-0000-0000-00008D140000}"/>
    <cellStyle name="Normal 3 2 2 2 2 3 3 2 2 2" xfId="27801" xr:uid="{00000000-0005-0000-0000-00008E140000}"/>
    <cellStyle name="Normal 3 2 2 2 2 3 3 2 3" xfId="10035" xr:uid="{00000000-0005-0000-0000-00008F140000}"/>
    <cellStyle name="Normal 3 2 2 2 2 3 3 2 3 2" xfId="31406" xr:uid="{00000000-0005-0000-0000-000090140000}"/>
    <cellStyle name="Normal 3 2 2 2 2 3 3 2 4" xfId="13640" xr:uid="{00000000-0005-0000-0000-000091140000}"/>
    <cellStyle name="Normal 3 2 2 2 2 3 3 2 4 2" xfId="35011" xr:uid="{00000000-0005-0000-0000-000092140000}"/>
    <cellStyle name="Normal 3 2 2 2 2 3 3 2 5" xfId="17245" xr:uid="{00000000-0005-0000-0000-000093140000}"/>
    <cellStyle name="Normal 3 2 2 2 2 3 3 2 5 2" xfId="38616" xr:uid="{00000000-0005-0000-0000-000094140000}"/>
    <cellStyle name="Normal 3 2 2 2 2 3 3 2 6" xfId="24196" xr:uid="{00000000-0005-0000-0000-000095140000}"/>
    <cellStyle name="Normal 3 2 2 2 2 3 3 2 7" xfId="42221" xr:uid="{00000000-0005-0000-0000-000096140000}"/>
    <cellStyle name="Normal 3 2 2 2 2 3 3 2 8" xfId="20850" xr:uid="{00000000-0005-0000-0000-000097140000}"/>
    <cellStyle name="Normal 3 2 2 2 2 3 3 3" xfId="4880" xr:uid="{00000000-0005-0000-0000-000098140000}"/>
    <cellStyle name="Normal 3 2 2 2 2 3 3 3 2" xfId="26252" xr:uid="{00000000-0005-0000-0000-000099140000}"/>
    <cellStyle name="Normal 3 2 2 2 2 3 3 4" xfId="8486" xr:uid="{00000000-0005-0000-0000-00009A140000}"/>
    <cellStyle name="Normal 3 2 2 2 2 3 3 4 2" xfId="29857" xr:uid="{00000000-0005-0000-0000-00009B140000}"/>
    <cellStyle name="Normal 3 2 2 2 2 3 3 5" xfId="12091" xr:uid="{00000000-0005-0000-0000-00009C140000}"/>
    <cellStyle name="Normal 3 2 2 2 2 3 3 5 2" xfId="33462" xr:uid="{00000000-0005-0000-0000-00009D140000}"/>
    <cellStyle name="Normal 3 2 2 2 2 3 3 6" xfId="15696" xr:uid="{00000000-0005-0000-0000-00009E140000}"/>
    <cellStyle name="Normal 3 2 2 2 2 3 3 6 2" xfId="37067" xr:uid="{00000000-0005-0000-0000-00009F140000}"/>
    <cellStyle name="Normal 3 2 2 2 2 3 3 7" xfId="22647" xr:uid="{00000000-0005-0000-0000-0000A0140000}"/>
    <cellStyle name="Normal 3 2 2 2 2 3 3 8" xfId="40672" xr:uid="{00000000-0005-0000-0000-0000A1140000}"/>
    <cellStyle name="Normal 3 2 2 2 2 3 3 9" xfId="19301" xr:uid="{00000000-0005-0000-0000-0000A2140000}"/>
    <cellStyle name="Normal 3 2 2 2 2 3 4" xfId="1525" xr:uid="{00000000-0005-0000-0000-0000A3140000}"/>
    <cellStyle name="Normal 3 2 2 2 2 3 4 2" xfId="3074" xr:uid="{00000000-0005-0000-0000-0000A4140000}"/>
    <cellStyle name="Normal 3 2 2 2 2 3 4 2 2" xfId="6681" xr:uid="{00000000-0005-0000-0000-0000A5140000}"/>
    <cellStyle name="Normal 3 2 2 2 2 3 4 2 2 2" xfId="28052" xr:uid="{00000000-0005-0000-0000-0000A6140000}"/>
    <cellStyle name="Normal 3 2 2 2 2 3 4 2 3" xfId="10286" xr:uid="{00000000-0005-0000-0000-0000A7140000}"/>
    <cellStyle name="Normal 3 2 2 2 2 3 4 2 3 2" xfId="31657" xr:uid="{00000000-0005-0000-0000-0000A8140000}"/>
    <cellStyle name="Normal 3 2 2 2 2 3 4 2 4" xfId="13891" xr:uid="{00000000-0005-0000-0000-0000A9140000}"/>
    <cellStyle name="Normal 3 2 2 2 2 3 4 2 4 2" xfId="35262" xr:uid="{00000000-0005-0000-0000-0000AA140000}"/>
    <cellStyle name="Normal 3 2 2 2 2 3 4 2 5" xfId="17496" xr:uid="{00000000-0005-0000-0000-0000AB140000}"/>
    <cellStyle name="Normal 3 2 2 2 2 3 4 2 5 2" xfId="38867" xr:uid="{00000000-0005-0000-0000-0000AC140000}"/>
    <cellStyle name="Normal 3 2 2 2 2 3 4 2 6" xfId="24447" xr:uid="{00000000-0005-0000-0000-0000AD140000}"/>
    <cellStyle name="Normal 3 2 2 2 2 3 4 2 7" xfId="42472" xr:uid="{00000000-0005-0000-0000-0000AE140000}"/>
    <cellStyle name="Normal 3 2 2 2 2 3 4 2 8" xfId="21101" xr:uid="{00000000-0005-0000-0000-0000AF140000}"/>
    <cellStyle name="Normal 3 2 2 2 2 3 4 3" xfId="5135" xr:uid="{00000000-0005-0000-0000-0000B0140000}"/>
    <cellStyle name="Normal 3 2 2 2 2 3 4 3 2" xfId="26506" xr:uid="{00000000-0005-0000-0000-0000B1140000}"/>
    <cellStyle name="Normal 3 2 2 2 2 3 4 4" xfId="8740" xr:uid="{00000000-0005-0000-0000-0000B2140000}"/>
    <cellStyle name="Normal 3 2 2 2 2 3 4 4 2" xfId="30111" xr:uid="{00000000-0005-0000-0000-0000B3140000}"/>
    <cellStyle name="Normal 3 2 2 2 2 3 4 5" xfId="12345" xr:uid="{00000000-0005-0000-0000-0000B4140000}"/>
    <cellStyle name="Normal 3 2 2 2 2 3 4 5 2" xfId="33716" xr:uid="{00000000-0005-0000-0000-0000B5140000}"/>
    <cellStyle name="Normal 3 2 2 2 2 3 4 6" xfId="15950" xr:uid="{00000000-0005-0000-0000-0000B6140000}"/>
    <cellStyle name="Normal 3 2 2 2 2 3 4 6 2" xfId="37321" xr:uid="{00000000-0005-0000-0000-0000B7140000}"/>
    <cellStyle name="Normal 3 2 2 2 2 3 4 7" xfId="22901" xr:uid="{00000000-0005-0000-0000-0000B8140000}"/>
    <cellStyle name="Normal 3 2 2 2 2 3 4 8" xfId="40926" xr:uid="{00000000-0005-0000-0000-0000B9140000}"/>
    <cellStyle name="Normal 3 2 2 2 2 3 4 9" xfId="19555" xr:uid="{00000000-0005-0000-0000-0000BA140000}"/>
    <cellStyle name="Normal 3 2 2 2 2 3 5" xfId="1783" xr:uid="{00000000-0005-0000-0000-0000BB140000}"/>
    <cellStyle name="Normal 3 2 2 2 2 3 5 2" xfId="5392" xr:uid="{00000000-0005-0000-0000-0000BC140000}"/>
    <cellStyle name="Normal 3 2 2 2 2 3 5 2 2" xfId="26763" xr:uid="{00000000-0005-0000-0000-0000BD140000}"/>
    <cellStyle name="Normal 3 2 2 2 2 3 5 3" xfId="8997" xr:uid="{00000000-0005-0000-0000-0000BE140000}"/>
    <cellStyle name="Normal 3 2 2 2 2 3 5 3 2" xfId="30368" xr:uid="{00000000-0005-0000-0000-0000BF140000}"/>
    <cellStyle name="Normal 3 2 2 2 2 3 5 4" xfId="12602" xr:uid="{00000000-0005-0000-0000-0000C0140000}"/>
    <cellStyle name="Normal 3 2 2 2 2 3 5 4 2" xfId="33973" xr:uid="{00000000-0005-0000-0000-0000C1140000}"/>
    <cellStyle name="Normal 3 2 2 2 2 3 5 5" xfId="16207" xr:uid="{00000000-0005-0000-0000-0000C2140000}"/>
    <cellStyle name="Normal 3 2 2 2 2 3 5 5 2" xfId="37578" xr:uid="{00000000-0005-0000-0000-0000C3140000}"/>
    <cellStyle name="Normal 3 2 2 2 2 3 5 6" xfId="23158" xr:uid="{00000000-0005-0000-0000-0000C4140000}"/>
    <cellStyle name="Normal 3 2 2 2 2 3 5 7" xfId="41183" xr:uid="{00000000-0005-0000-0000-0000C5140000}"/>
    <cellStyle name="Normal 3 2 2 2 2 3 5 8" xfId="19812" xr:uid="{00000000-0005-0000-0000-0000C6140000}"/>
    <cellStyle name="Normal 3 2 2 2 2 3 6" xfId="3329" xr:uid="{00000000-0005-0000-0000-0000C7140000}"/>
    <cellStyle name="Normal 3 2 2 2 2 3 6 2" xfId="6935" xr:uid="{00000000-0005-0000-0000-0000C8140000}"/>
    <cellStyle name="Normal 3 2 2 2 2 3 6 2 2" xfId="28306" xr:uid="{00000000-0005-0000-0000-0000C9140000}"/>
    <cellStyle name="Normal 3 2 2 2 2 3 6 3" xfId="10540" xr:uid="{00000000-0005-0000-0000-0000CA140000}"/>
    <cellStyle name="Normal 3 2 2 2 2 3 6 3 2" xfId="31911" xr:uid="{00000000-0005-0000-0000-0000CB140000}"/>
    <cellStyle name="Normal 3 2 2 2 2 3 6 4" xfId="14145" xr:uid="{00000000-0005-0000-0000-0000CC140000}"/>
    <cellStyle name="Normal 3 2 2 2 2 3 6 4 2" xfId="35516" xr:uid="{00000000-0005-0000-0000-0000CD140000}"/>
    <cellStyle name="Normal 3 2 2 2 2 3 6 5" xfId="17750" xr:uid="{00000000-0005-0000-0000-0000CE140000}"/>
    <cellStyle name="Normal 3 2 2 2 2 3 6 5 2" xfId="39121" xr:uid="{00000000-0005-0000-0000-0000CF140000}"/>
    <cellStyle name="Normal 3 2 2 2 2 3 6 6" xfId="24701" xr:uid="{00000000-0005-0000-0000-0000D0140000}"/>
    <cellStyle name="Normal 3 2 2 2 2 3 6 7" xfId="42726" xr:uid="{00000000-0005-0000-0000-0000D1140000}"/>
    <cellStyle name="Normal 3 2 2 2 2 3 6 8" xfId="21355" xr:uid="{00000000-0005-0000-0000-0000D2140000}"/>
    <cellStyle name="Normal 3 2 2 2 2 3 7" xfId="3803" xr:uid="{00000000-0005-0000-0000-0000D3140000}"/>
    <cellStyle name="Normal 3 2 2 2 2 3 7 2" xfId="7409" xr:uid="{00000000-0005-0000-0000-0000D4140000}"/>
    <cellStyle name="Normal 3 2 2 2 2 3 7 2 2" xfId="28780" xr:uid="{00000000-0005-0000-0000-0000D5140000}"/>
    <cellStyle name="Normal 3 2 2 2 2 3 7 3" xfId="11014" xr:uid="{00000000-0005-0000-0000-0000D6140000}"/>
    <cellStyle name="Normal 3 2 2 2 2 3 7 3 2" xfId="32385" xr:uid="{00000000-0005-0000-0000-0000D7140000}"/>
    <cellStyle name="Normal 3 2 2 2 2 3 7 4" xfId="14619" xr:uid="{00000000-0005-0000-0000-0000D8140000}"/>
    <cellStyle name="Normal 3 2 2 2 2 3 7 4 2" xfId="35990" xr:uid="{00000000-0005-0000-0000-0000D9140000}"/>
    <cellStyle name="Normal 3 2 2 2 2 3 7 5" xfId="25175" xr:uid="{00000000-0005-0000-0000-0000DA140000}"/>
    <cellStyle name="Normal 3 2 2 2 2 3 7 6" xfId="39595" xr:uid="{00000000-0005-0000-0000-0000DB140000}"/>
    <cellStyle name="Normal 3 2 2 2 2 3 7 7" xfId="18224" xr:uid="{00000000-0005-0000-0000-0000DC140000}"/>
    <cellStyle name="Normal 3 2 2 2 2 3 8" xfId="3588" xr:uid="{00000000-0005-0000-0000-0000DD140000}"/>
    <cellStyle name="Normal 3 2 2 2 2 3 8 2" xfId="24960" xr:uid="{00000000-0005-0000-0000-0000DE140000}"/>
    <cellStyle name="Normal 3 2 2 2 2 3 9" xfId="7194" xr:uid="{00000000-0005-0000-0000-0000DF140000}"/>
    <cellStyle name="Normal 3 2 2 2 2 3 9 2" xfId="28565" xr:uid="{00000000-0005-0000-0000-0000E0140000}"/>
    <cellStyle name="Normal 3 2 2 2 2 4" xfId="315" xr:uid="{00000000-0005-0000-0000-0000E1140000}"/>
    <cellStyle name="Normal 3 2 2 2 2 4 10" xfId="18346" xr:uid="{00000000-0005-0000-0000-0000E2140000}"/>
    <cellStyle name="Normal 3 2 2 2 2 4 2" xfId="756" xr:uid="{00000000-0005-0000-0000-0000E3140000}"/>
    <cellStyle name="Normal 3 2 2 2 2 4 2 2" xfId="2308" xr:uid="{00000000-0005-0000-0000-0000E4140000}"/>
    <cellStyle name="Normal 3 2 2 2 2 4 2 2 2" xfId="5916" xr:uid="{00000000-0005-0000-0000-0000E5140000}"/>
    <cellStyle name="Normal 3 2 2 2 2 4 2 2 2 2" xfId="27287" xr:uid="{00000000-0005-0000-0000-0000E6140000}"/>
    <cellStyle name="Normal 3 2 2 2 2 4 2 2 3" xfId="9521" xr:uid="{00000000-0005-0000-0000-0000E7140000}"/>
    <cellStyle name="Normal 3 2 2 2 2 4 2 2 3 2" xfId="30892" xr:uid="{00000000-0005-0000-0000-0000E8140000}"/>
    <cellStyle name="Normal 3 2 2 2 2 4 2 2 4" xfId="13126" xr:uid="{00000000-0005-0000-0000-0000E9140000}"/>
    <cellStyle name="Normal 3 2 2 2 2 4 2 2 4 2" xfId="34497" xr:uid="{00000000-0005-0000-0000-0000EA140000}"/>
    <cellStyle name="Normal 3 2 2 2 2 4 2 2 5" xfId="16731" xr:uid="{00000000-0005-0000-0000-0000EB140000}"/>
    <cellStyle name="Normal 3 2 2 2 2 4 2 2 5 2" xfId="38102" xr:uid="{00000000-0005-0000-0000-0000EC140000}"/>
    <cellStyle name="Normal 3 2 2 2 2 4 2 2 6" xfId="23682" xr:uid="{00000000-0005-0000-0000-0000ED140000}"/>
    <cellStyle name="Normal 3 2 2 2 2 4 2 2 7" xfId="41707" xr:uid="{00000000-0005-0000-0000-0000EE140000}"/>
    <cellStyle name="Normal 3 2 2 2 2 4 2 2 8" xfId="20336" xr:uid="{00000000-0005-0000-0000-0000EF140000}"/>
    <cellStyle name="Normal 3 2 2 2 2 4 2 3" xfId="4366" xr:uid="{00000000-0005-0000-0000-0000F0140000}"/>
    <cellStyle name="Normal 3 2 2 2 2 4 2 3 2" xfId="25738" xr:uid="{00000000-0005-0000-0000-0000F1140000}"/>
    <cellStyle name="Normal 3 2 2 2 2 4 2 4" xfId="7972" xr:uid="{00000000-0005-0000-0000-0000F2140000}"/>
    <cellStyle name="Normal 3 2 2 2 2 4 2 4 2" xfId="29343" xr:uid="{00000000-0005-0000-0000-0000F3140000}"/>
    <cellStyle name="Normal 3 2 2 2 2 4 2 5" xfId="11577" xr:uid="{00000000-0005-0000-0000-0000F4140000}"/>
    <cellStyle name="Normal 3 2 2 2 2 4 2 5 2" xfId="32948" xr:uid="{00000000-0005-0000-0000-0000F5140000}"/>
    <cellStyle name="Normal 3 2 2 2 2 4 2 6" xfId="15182" xr:uid="{00000000-0005-0000-0000-0000F6140000}"/>
    <cellStyle name="Normal 3 2 2 2 2 4 2 6 2" xfId="36553" xr:uid="{00000000-0005-0000-0000-0000F7140000}"/>
    <cellStyle name="Normal 3 2 2 2 2 4 2 7" xfId="22133" xr:uid="{00000000-0005-0000-0000-0000F8140000}"/>
    <cellStyle name="Normal 3 2 2 2 2 4 2 8" xfId="40158" xr:uid="{00000000-0005-0000-0000-0000F9140000}"/>
    <cellStyle name="Normal 3 2 2 2 2 4 2 9" xfId="18787" xr:uid="{00000000-0005-0000-0000-0000FA140000}"/>
    <cellStyle name="Normal 3 2 2 2 2 4 3" xfId="1873" xr:uid="{00000000-0005-0000-0000-0000FB140000}"/>
    <cellStyle name="Normal 3 2 2 2 2 4 3 2" xfId="5481" xr:uid="{00000000-0005-0000-0000-0000FC140000}"/>
    <cellStyle name="Normal 3 2 2 2 2 4 3 2 2" xfId="26852" xr:uid="{00000000-0005-0000-0000-0000FD140000}"/>
    <cellStyle name="Normal 3 2 2 2 2 4 3 3" xfId="9086" xr:uid="{00000000-0005-0000-0000-0000FE140000}"/>
    <cellStyle name="Normal 3 2 2 2 2 4 3 3 2" xfId="30457" xr:uid="{00000000-0005-0000-0000-0000FF140000}"/>
    <cellStyle name="Normal 3 2 2 2 2 4 3 4" xfId="12691" xr:uid="{00000000-0005-0000-0000-000000150000}"/>
    <cellStyle name="Normal 3 2 2 2 2 4 3 4 2" xfId="34062" xr:uid="{00000000-0005-0000-0000-000001150000}"/>
    <cellStyle name="Normal 3 2 2 2 2 4 3 5" xfId="16296" xr:uid="{00000000-0005-0000-0000-000002150000}"/>
    <cellStyle name="Normal 3 2 2 2 2 4 3 5 2" xfId="37667" xr:uid="{00000000-0005-0000-0000-000003150000}"/>
    <cellStyle name="Normal 3 2 2 2 2 4 3 6" xfId="23247" xr:uid="{00000000-0005-0000-0000-000004150000}"/>
    <cellStyle name="Normal 3 2 2 2 2 4 3 7" xfId="41272" xr:uid="{00000000-0005-0000-0000-000005150000}"/>
    <cellStyle name="Normal 3 2 2 2 2 4 3 8" xfId="19901" xr:uid="{00000000-0005-0000-0000-000006150000}"/>
    <cellStyle name="Normal 3 2 2 2 2 4 4" xfId="3925" xr:uid="{00000000-0005-0000-0000-000007150000}"/>
    <cellStyle name="Normal 3 2 2 2 2 4 4 2" xfId="25297" xr:uid="{00000000-0005-0000-0000-000008150000}"/>
    <cellStyle name="Normal 3 2 2 2 2 4 5" xfId="7531" xr:uid="{00000000-0005-0000-0000-000009150000}"/>
    <cellStyle name="Normal 3 2 2 2 2 4 5 2" xfId="28902" xr:uid="{00000000-0005-0000-0000-00000A150000}"/>
    <cellStyle name="Normal 3 2 2 2 2 4 6" xfId="11136" xr:uid="{00000000-0005-0000-0000-00000B150000}"/>
    <cellStyle name="Normal 3 2 2 2 2 4 6 2" xfId="32507" xr:uid="{00000000-0005-0000-0000-00000C150000}"/>
    <cellStyle name="Normal 3 2 2 2 2 4 7" xfId="14741" xr:uid="{00000000-0005-0000-0000-00000D150000}"/>
    <cellStyle name="Normal 3 2 2 2 2 4 7 2" xfId="36112" xr:uid="{00000000-0005-0000-0000-00000E150000}"/>
    <cellStyle name="Normal 3 2 2 2 2 4 8" xfId="21692" xr:uid="{00000000-0005-0000-0000-00000F150000}"/>
    <cellStyle name="Normal 3 2 2 2 2 4 9" xfId="39717" xr:uid="{00000000-0005-0000-0000-000010150000}"/>
    <cellStyle name="Normal 3 2 2 2 2 5" xfId="436" xr:uid="{00000000-0005-0000-0000-000011150000}"/>
    <cellStyle name="Normal 3 2 2 2 2 5 10" xfId="18467" xr:uid="{00000000-0005-0000-0000-000012150000}"/>
    <cellStyle name="Normal 3 2 2 2 2 5 2" xfId="877" xr:uid="{00000000-0005-0000-0000-000013150000}"/>
    <cellStyle name="Normal 3 2 2 2 2 5 2 2" xfId="2429" xr:uid="{00000000-0005-0000-0000-000014150000}"/>
    <cellStyle name="Normal 3 2 2 2 2 5 2 2 2" xfId="6037" xr:uid="{00000000-0005-0000-0000-000015150000}"/>
    <cellStyle name="Normal 3 2 2 2 2 5 2 2 2 2" xfId="27408" xr:uid="{00000000-0005-0000-0000-000016150000}"/>
    <cellStyle name="Normal 3 2 2 2 2 5 2 2 3" xfId="9642" xr:uid="{00000000-0005-0000-0000-000017150000}"/>
    <cellStyle name="Normal 3 2 2 2 2 5 2 2 3 2" xfId="31013" xr:uid="{00000000-0005-0000-0000-000018150000}"/>
    <cellStyle name="Normal 3 2 2 2 2 5 2 2 4" xfId="13247" xr:uid="{00000000-0005-0000-0000-000019150000}"/>
    <cellStyle name="Normal 3 2 2 2 2 5 2 2 4 2" xfId="34618" xr:uid="{00000000-0005-0000-0000-00001A150000}"/>
    <cellStyle name="Normal 3 2 2 2 2 5 2 2 5" xfId="16852" xr:uid="{00000000-0005-0000-0000-00001B150000}"/>
    <cellStyle name="Normal 3 2 2 2 2 5 2 2 5 2" xfId="38223" xr:uid="{00000000-0005-0000-0000-00001C150000}"/>
    <cellStyle name="Normal 3 2 2 2 2 5 2 2 6" xfId="23803" xr:uid="{00000000-0005-0000-0000-00001D150000}"/>
    <cellStyle name="Normal 3 2 2 2 2 5 2 2 7" xfId="41828" xr:uid="{00000000-0005-0000-0000-00001E150000}"/>
    <cellStyle name="Normal 3 2 2 2 2 5 2 2 8" xfId="20457" xr:uid="{00000000-0005-0000-0000-00001F150000}"/>
    <cellStyle name="Normal 3 2 2 2 2 5 2 3" xfId="4487" xr:uid="{00000000-0005-0000-0000-000020150000}"/>
    <cellStyle name="Normal 3 2 2 2 2 5 2 3 2" xfId="25859" xr:uid="{00000000-0005-0000-0000-000021150000}"/>
    <cellStyle name="Normal 3 2 2 2 2 5 2 4" xfId="8093" xr:uid="{00000000-0005-0000-0000-000022150000}"/>
    <cellStyle name="Normal 3 2 2 2 2 5 2 4 2" xfId="29464" xr:uid="{00000000-0005-0000-0000-000023150000}"/>
    <cellStyle name="Normal 3 2 2 2 2 5 2 5" xfId="11698" xr:uid="{00000000-0005-0000-0000-000024150000}"/>
    <cellStyle name="Normal 3 2 2 2 2 5 2 5 2" xfId="33069" xr:uid="{00000000-0005-0000-0000-000025150000}"/>
    <cellStyle name="Normal 3 2 2 2 2 5 2 6" xfId="15303" xr:uid="{00000000-0005-0000-0000-000026150000}"/>
    <cellStyle name="Normal 3 2 2 2 2 5 2 6 2" xfId="36674" xr:uid="{00000000-0005-0000-0000-000027150000}"/>
    <cellStyle name="Normal 3 2 2 2 2 5 2 7" xfId="22254" xr:uid="{00000000-0005-0000-0000-000028150000}"/>
    <cellStyle name="Normal 3 2 2 2 2 5 2 8" xfId="40279" xr:uid="{00000000-0005-0000-0000-000029150000}"/>
    <cellStyle name="Normal 3 2 2 2 2 5 2 9" xfId="18908" xr:uid="{00000000-0005-0000-0000-00002A150000}"/>
    <cellStyle name="Normal 3 2 2 2 2 5 3" xfId="1988" xr:uid="{00000000-0005-0000-0000-00002B150000}"/>
    <cellStyle name="Normal 3 2 2 2 2 5 3 2" xfId="5596" xr:uid="{00000000-0005-0000-0000-00002C150000}"/>
    <cellStyle name="Normal 3 2 2 2 2 5 3 2 2" xfId="26967" xr:uid="{00000000-0005-0000-0000-00002D150000}"/>
    <cellStyle name="Normal 3 2 2 2 2 5 3 3" xfId="9201" xr:uid="{00000000-0005-0000-0000-00002E150000}"/>
    <cellStyle name="Normal 3 2 2 2 2 5 3 3 2" xfId="30572" xr:uid="{00000000-0005-0000-0000-00002F150000}"/>
    <cellStyle name="Normal 3 2 2 2 2 5 3 4" xfId="12806" xr:uid="{00000000-0005-0000-0000-000030150000}"/>
    <cellStyle name="Normal 3 2 2 2 2 5 3 4 2" xfId="34177" xr:uid="{00000000-0005-0000-0000-000031150000}"/>
    <cellStyle name="Normal 3 2 2 2 2 5 3 5" xfId="16411" xr:uid="{00000000-0005-0000-0000-000032150000}"/>
    <cellStyle name="Normal 3 2 2 2 2 5 3 5 2" xfId="37782" xr:uid="{00000000-0005-0000-0000-000033150000}"/>
    <cellStyle name="Normal 3 2 2 2 2 5 3 6" xfId="23362" xr:uid="{00000000-0005-0000-0000-000034150000}"/>
    <cellStyle name="Normal 3 2 2 2 2 5 3 7" xfId="41387" xr:uid="{00000000-0005-0000-0000-000035150000}"/>
    <cellStyle name="Normal 3 2 2 2 2 5 3 8" xfId="20016" xr:uid="{00000000-0005-0000-0000-000036150000}"/>
    <cellStyle name="Normal 3 2 2 2 2 5 4" xfId="4046" xr:uid="{00000000-0005-0000-0000-000037150000}"/>
    <cellStyle name="Normal 3 2 2 2 2 5 4 2" xfId="25418" xr:uid="{00000000-0005-0000-0000-000038150000}"/>
    <cellStyle name="Normal 3 2 2 2 2 5 5" xfId="7652" xr:uid="{00000000-0005-0000-0000-000039150000}"/>
    <cellStyle name="Normal 3 2 2 2 2 5 5 2" xfId="29023" xr:uid="{00000000-0005-0000-0000-00003A150000}"/>
    <cellStyle name="Normal 3 2 2 2 2 5 6" xfId="11257" xr:uid="{00000000-0005-0000-0000-00003B150000}"/>
    <cellStyle name="Normal 3 2 2 2 2 5 6 2" xfId="32628" xr:uid="{00000000-0005-0000-0000-00003C150000}"/>
    <cellStyle name="Normal 3 2 2 2 2 5 7" xfId="14862" xr:uid="{00000000-0005-0000-0000-00003D150000}"/>
    <cellStyle name="Normal 3 2 2 2 2 5 7 2" xfId="36233" xr:uid="{00000000-0005-0000-0000-00003E150000}"/>
    <cellStyle name="Normal 3 2 2 2 2 5 8" xfId="21813" xr:uid="{00000000-0005-0000-0000-00003F150000}"/>
    <cellStyle name="Normal 3 2 2 2 2 5 9" xfId="39838" xr:uid="{00000000-0005-0000-0000-000040150000}"/>
    <cellStyle name="Normal 3 2 2 2 2 6" xfId="513" xr:uid="{00000000-0005-0000-0000-000041150000}"/>
    <cellStyle name="Normal 3 2 2 2 2 6 2" xfId="2065" xr:uid="{00000000-0005-0000-0000-000042150000}"/>
    <cellStyle name="Normal 3 2 2 2 2 6 2 2" xfId="5673" xr:uid="{00000000-0005-0000-0000-000043150000}"/>
    <cellStyle name="Normal 3 2 2 2 2 6 2 2 2" xfId="27044" xr:uid="{00000000-0005-0000-0000-000044150000}"/>
    <cellStyle name="Normal 3 2 2 2 2 6 2 3" xfId="9278" xr:uid="{00000000-0005-0000-0000-000045150000}"/>
    <cellStyle name="Normal 3 2 2 2 2 6 2 3 2" xfId="30649" xr:uid="{00000000-0005-0000-0000-000046150000}"/>
    <cellStyle name="Normal 3 2 2 2 2 6 2 4" xfId="12883" xr:uid="{00000000-0005-0000-0000-000047150000}"/>
    <cellStyle name="Normal 3 2 2 2 2 6 2 4 2" xfId="34254" xr:uid="{00000000-0005-0000-0000-000048150000}"/>
    <cellStyle name="Normal 3 2 2 2 2 6 2 5" xfId="16488" xr:uid="{00000000-0005-0000-0000-000049150000}"/>
    <cellStyle name="Normal 3 2 2 2 2 6 2 5 2" xfId="37859" xr:uid="{00000000-0005-0000-0000-00004A150000}"/>
    <cellStyle name="Normal 3 2 2 2 2 6 2 6" xfId="23439" xr:uid="{00000000-0005-0000-0000-00004B150000}"/>
    <cellStyle name="Normal 3 2 2 2 2 6 2 7" xfId="41464" xr:uid="{00000000-0005-0000-0000-00004C150000}"/>
    <cellStyle name="Normal 3 2 2 2 2 6 2 8" xfId="20093" xr:uid="{00000000-0005-0000-0000-00004D150000}"/>
    <cellStyle name="Normal 3 2 2 2 2 6 3" xfId="4123" xr:uid="{00000000-0005-0000-0000-00004E150000}"/>
    <cellStyle name="Normal 3 2 2 2 2 6 3 2" xfId="25495" xr:uid="{00000000-0005-0000-0000-00004F150000}"/>
    <cellStyle name="Normal 3 2 2 2 2 6 4" xfId="7729" xr:uid="{00000000-0005-0000-0000-000050150000}"/>
    <cellStyle name="Normal 3 2 2 2 2 6 4 2" xfId="29100" xr:uid="{00000000-0005-0000-0000-000051150000}"/>
    <cellStyle name="Normal 3 2 2 2 2 6 5" xfId="11334" xr:uid="{00000000-0005-0000-0000-000052150000}"/>
    <cellStyle name="Normal 3 2 2 2 2 6 5 2" xfId="32705" xr:uid="{00000000-0005-0000-0000-000053150000}"/>
    <cellStyle name="Normal 3 2 2 2 2 6 6" xfId="14939" xr:uid="{00000000-0005-0000-0000-000054150000}"/>
    <cellStyle name="Normal 3 2 2 2 2 6 6 2" xfId="36310" xr:uid="{00000000-0005-0000-0000-000055150000}"/>
    <cellStyle name="Normal 3 2 2 2 2 6 7" xfId="21890" xr:uid="{00000000-0005-0000-0000-000056150000}"/>
    <cellStyle name="Normal 3 2 2 2 2 6 8" xfId="39915" xr:uid="{00000000-0005-0000-0000-000057150000}"/>
    <cellStyle name="Normal 3 2 2 2 2 6 9" xfId="18544" xr:uid="{00000000-0005-0000-0000-000058150000}"/>
    <cellStyle name="Normal 3 2 2 2 2 7" xfId="1028" xr:uid="{00000000-0005-0000-0000-000059150000}"/>
    <cellStyle name="Normal 3 2 2 2 2 7 2" xfId="2580" xr:uid="{00000000-0005-0000-0000-00005A150000}"/>
    <cellStyle name="Normal 3 2 2 2 2 7 2 2" xfId="6188" xr:uid="{00000000-0005-0000-0000-00005B150000}"/>
    <cellStyle name="Normal 3 2 2 2 2 7 2 2 2" xfId="27559" xr:uid="{00000000-0005-0000-0000-00005C150000}"/>
    <cellStyle name="Normal 3 2 2 2 2 7 2 3" xfId="9793" xr:uid="{00000000-0005-0000-0000-00005D150000}"/>
    <cellStyle name="Normal 3 2 2 2 2 7 2 3 2" xfId="31164" xr:uid="{00000000-0005-0000-0000-00005E150000}"/>
    <cellStyle name="Normal 3 2 2 2 2 7 2 4" xfId="13398" xr:uid="{00000000-0005-0000-0000-00005F150000}"/>
    <cellStyle name="Normal 3 2 2 2 2 7 2 4 2" xfId="34769" xr:uid="{00000000-0005-0000-0000-000060150000}"/>
    <cellStyle name="Normal 3 2 2 2 2 7 2 5" xfId="17003" xr:uid="{00000000-0005-0000-0000-000061150000}"/>
    <cellStyle name="Normal 3 2 2 2 2 7 2 5 2" xfId="38374" xr:uid="{00000000-0005-0000-0000-000062150000}"/>
    <cellStyle name="Normal 3 2 2 2 2 7 2 6" xfId="23954" xr:uid="{00000000-0005-0000-0000-000063150000}"/>
    <cellStyle name="Normal 3 2 2 2 2 7 2 7" xfId="41979" xr:uid="{00000000-0005-0000-0000-000064150000}"/>
    <cellStyle name="Normal 3 2 2 2 2 7 2 8" xfId="20608" xr:uid="{00000000-0005-0000-0000-000065150000}"/>
    <cellStyle name="Normal 3 2 2 2 2 7 3" xfId="4638" xr:uid="{00000000-0005-0000-0000-000066150000}"/>
    <cellStyle name="Normal 3 2 2 2 2 7 3 2" xfId="26010" xr:uid="{00000000-0005-0000-0000-000067150000}"/>
    <cellStyle name="Normal 3 2 2 2 2 7 4" xfId="8244" xr:uid="{00000000-0005-0000-0000-000068150000}"/>
    <cellStyle name="Normal 3 2 2 2 2 7 4 2" xfId="29615" xr:uid="{00000000-0005-0000-0000-000069150000}"/>
    <cellStyle name="Normal 3 2 2 2 2 7 5" xfId="11849" xr:uid="{00000000-0005-0000-0000-00006A150000}"/>
    <cellStyle name="Normal 3 2 2 2 2 7 5 2" xfId="33220" xr:uid="{00000000-0005-0000-0000-00006B150000}"/>
    <cellStyle name="Normal 3 2 2 2 2 7 6" xfId="15454" xr:uid="{00000000-0005-0000-0000-00006C150000}"/>
    <cellStyle name="Normal 3 2 2 2 2 7 6 2" xfId="36825" xr:uid="{00000000-0005-0000-0000-00006D150000}"/>
    <cellStyle name="Normal 3 2 2 2 2 7 7" xfId="22405" xr:uid="{00000000-0005-0000-0000-00006E150000}"/>
    <cellStyle name="Normal 3 2 2 2 2 7 8" xfId="40430" xr:uid="{00000000-0005-0000-0000-00006F150000}"/>
    <cellStyle name="Normal 3 2 2 2 2 7 9" xfId="19059" xr:uid="{00000000-0005-0000-0000-000070150000}"/>
    <cellStyle name="Normal 3 2 2 2 2 8" xfId="1149" xr:uid="{00000000-0005-0000-0000-000071150000}"/>
    <cellStyle name="Normal 3 2 2 2 2 8 2" xfId="2701" xr:uid="{00000000-0005-0000-0000-000072150000}"/>
    <cellStyle name="Normal 3 2 2 2 2 8 2 2" xfId="6309" xr:uid="{00000000-0005-0000-0000-000073150000}"/>
    <cellStyle name="Normal 3 2 2 2 2 8 2 2 2" xfId="27680" xr:uid="{00000000-0005-0000-0000-000074150000}"/>
    <cellStyle name="Normal 3 2 2 2 2 8 2 3" xfId="9914" xr:uid="{00000000-0005-0000-0000-000075150000}"/>
    <cellStyle name="Normal 3 2 2 2 2 8 2 3 2" xfId="31285" xr:uid="{00000000-0005-0000-0000-000076150000}"/>
    <cellStyle name="Normal 3 2 2 2 2 8 2 4" xfId="13519" xr:uid="{00000000-0005-0000-0000-000077150000}"/>
    <cellStyle name="Normal 3 2 2 2 2 8 2 4 2" xfId="34890" xr:uid="{00000000-0005-0000-0000-000078150000}"/>
    <cellStyle name="Normal 3 2 2 2 2 8 2 5" xfId="17124" xr:uid="{00000000-0005-0000-0000-000079150000}"/>
    <cellStyle name="Normal 3 2 2 2 2 8 2 5 2" xfId="38495" xr:uid="{00000000-0005-0000-0000-00007A150000}"/>
    <cellStyle name="Normal 3 2 2 2 2 8 2 6" xfId="24075" xr:uid="{00000000-0005-0000-0000-00007B150000}"/>
    <cellStyle name="Normal 3 2 2 2 2 8 2 7" xfId="42100" xr:uid="{00000000-0005-0000-0000-00007C150000}"/>
    <cellStyle name="Normal 3 2 2 2 2 8 2 8" xfId="20729" xr:uid="{00000000-0005-0000-0000-00007D150000}"/>
    <cellStyle name="Normal 3 2 2 2 2 8 3" xfId="4759" xr:uid="{00000000-0005-0000-0000-00007E150000}"/>
    <cellStyle name="Normal 3 2 2 2 2 8 3 2" xfId="26131" xr:uid="{00000000-0005-0000-0000-00007F150000}"/>
    <cellStyle name="Normal 3 2 2 2 2 8 4" xfId="8365" xr:uid="{00000000-0005-0000-0000-000080150000}"/>
    <cellStyle name="Normal 3 2 2 2 2 8 4 2" xfId="29736" xr:uid="{00000000-0005-0000-0000-000081150000}"/>
    <cellStyle name="Normal 3 2 2 2 2 8 5" xfId="11970" xr:uid="{00000000-0005-0000-0000-000082150000}"/>
    <cellStyle name="Normal 3 2 2 2 2 8 5 2" xfId="33341" xr:uid="{00000000-0005-0000-0000-000083150000}"/>
    <cellStyle name="Normal 3 2 2 2 2 8 6" xfId="15575" xr:uid="{00000000-0005-0000-0000-000084150000}"/>
    <cellStyle name="Normal 3 2 2 2 2 8 6 2" xfId="36946" xr:uid="{00000000-0005-0000-0000-000085150000}"/>
    <cellStyle name="Normal 3 2 2 2 2 8 7" xfId="22526" xr:uid="{00000000-0005-0000-0000-000086150000}"/>
    <cellStyle name="Normal 3 2 2 2 2 8 8" xfId="40551" xr:uid="{00000000-0005-0000-0000-000087150000}"/>
    <cellStyle name="Normal 3 2 2 2 2 8 9" xfId="19180" xr:uid="{00000000-0005-0000-0000-000088150000}"/>
    <cellStyle name="Normal 3 2 2 2 2 9" xfId="1404" xr:uid="{00000000-0005-0000-0000-000089150000}"/>
    <cellStyle name="Normal 3 2 2 2 2 9 2" xfId="2953" xr:uid="{00000000-0005-0000-0000-00008A150000}"/>
    <cellStyle name="Normal 3 2 2 2 2 9 2 2" xfId="6560" xr:uid="{00000000-0005-0000-0000-00008B150000}"/>
    <cellStyle name="Normal 3 2 2 2 2 9 2 2 2" xfId="27931" xr:uid="{00000000-0005-0000-0000-00008C150000}"/>
    <cellStyle name="Normal 3 2 2 2 2 9 2 3" xfId="10165" xr:uid="{00000000-0005-0000-0000-00008D150000}"/>
    <cellStyle name="Normal 3 2 2 2 2 9 2 3 2" xfId="31536" xr:uid="{00000000-0005-0000-0000-00008E150000}"/>
    <cellStyle name="Normal 3 2 2 2 2 9 2 4" xfId="13770" xr:uid="{00000000-0005-0000-0000-00008F150000}"/>
    <cellStyle name="Normal 3 2 2 2 2 9 2 4 2" xfId="35141" xr:uid="{00000000-0005-0000-0000-000090150000}"/>
    <cellStyle name="Normal 3 2 2 2 2 9 2 5" xfId="17375" xr:uid="{00000000-0005-0000-0000-000091150000}"/>
    <cellStyle name="Normal 3 2 2 2 2 9 2 5 2" xfId="38746" xr:uid="{00000000-0005-0000-0000-000092150000}"/>
    <cellStyle name="Normal 3 2 2 2 2 9 2 6" xfId="24326" xr:uid="{00000000-0005-0000-0000-000093150000}"/>
    <cellStyle name="Normal 3 2 2 2 2 9 2 7" xfId="42351" xr:uid="{00000000-0005-0000-0000-000094150000}"/>
    <cellStyle name="Normal 3 2 2 2 2 9 2 8" xfId="20980" xr:uid="{00000000-0005-0000-0000-000095150000}"/>
    <cellStyle name="Normal 3 2 2 2 2 9 3" xfId="5014" xr:uid="{00000000-0005-0000-0000-000096150000}"/>
    <cellStyle name="Normal 3 2 2 2 2 9 3 2" xfId="26385" xr:uid="{00000000-0005-0000-0000-000097150000}"/>
    <cellStyle name="Normal 3 2 2 2 2 9 4" xfId="8619" xr:uid="{00000000-0005-0000-0000-000098150000}"/>
    <cellStyle name="Normal 3 2 2 2 2 9 4 2" xfId="29990" xr:uid="{00000000-0005-0000-0000-000099150000}"/>
    <cellStyle name="Normal 3 2 2 2 2 9 5" xfId="12224" xr:uid="{00000000-0005-0000-0000-00009A150000}"/>
    <cellStyle name="Normal 3 2 2 2 2 9 5 2" xfId="33595" xr:uid="{00000000-0005-0000-0000-00009B150000}"/>
    <cellStyle name="Normal 3 2 2 2 2 9 6" xfId="15829" xr:uid="{00000000-0005-0000-0000-00009C150000}"/>
    <cellStyle name="Normal 3 2 2 2 2 9 6 2" xfId="37200" xr:uid="{00000000-0005-0000-0000-00009D150000}"/>
    <cellStyle name="Normal 3 2 2 2 2 9 7" xfId="22780" xr:uid="{00000000-0005-0000-0000-00009E150000}"/>
    <cellStyle name="Normal 3 2 2 2 2 9 8" xfId="40805" xr:uid="{00000000-0005-0000-0000-00009F150000}"/>
    <cellStyle name="Normal 3 2 2 2 2 9 9" xfId="19434" xr:uid="{00000000-0005-0000-0000-0000A0150000}"/>
    <cellStyle name="Normal 3 2 2 2 20" xfId="14216" xr:uid="{00000000-0005-0000-0000-0000A1150000}"/>
    <cellStyle name="Normal 3 2 2 2 20 2" xfId="35587" xr:uid="{00000000-0005-0000-0000-0000A2150000}"/>
    <cellStyle name="Normal 3 2 2 2 21" xfId="21420" xr:uid="{00000000-0005-0000-0000-0000A3150000}"/>
    <cellStyle name="Normal 3 2 2 2 22" xfId="39192" xr:uid="{00000000-0005-0000-0000-0000A4150000}"/>
    <cellStyle name="Normal 3 2 2 2 23" xfId="17821" xr:uid="{00000000-0005-0000-0000-0000A5150000}"/>
    <cellStyle name="Normal 3 2 2 2 24" xfId="41" xr:uid="{00000000-0005-0000-0000-0000A6150000}"/>
    <cellStyle name="Normal 3 2 2 2 3" xfId="87" xr:uid="{00000000-0005-0000-0000-0000A7150000}"/>
    <cellStyle name="Normal 3 2 2 2 3 10" xfId="3223" xr:uid="{00000000-0005-0000-0000-0000A8150000}"/>
    <cellStyle name="Normal 3 2 2 2 3 10 2" xfId="6829" xr:uid="{00000000-0005-0000-0000-0000A9150000}"/>
    <cellStyle name="Normal 3 2 2 2 3 10 2 2" xfId="28200" xr:uid="{00000000-0005-0000-0000-0000AA150000}"/>
    <cellStyle name="Normal 3 2 2 2 3 10 3" xfId="10434" xr:uid="{00000000-0005-0000-0000-0000AB150000}"/>
    <cellStyle name="Normal 3 2 2 2 3 10 3 2" xfId="31805" xr:uid="{00000000-0005-0000-0000-0000AC150000}"/>
    <cellStyle name="Normal 3 2 2 2 3 10 4" xfId="14039" xr:uid="{00000000-0005-0000-0000-0000AD150000}"/>
    <cellStyle name="Normal 3 2 2 2 3 10 4 2" xfId="35410" xr:uid="{00000000-0005-0000-0000-0000AE150000}"/>
    <cellStyle name="Normal 3 2 2 2 3 10 5" xfId="17644" xr:uid="{00000000-0005-0000-0000-0000AF150000}"/>
    <cellStyle name="Normal 3 2 2 2 3 10 5 2" xfId="39015" xr:uid="{00000000-0005-0000-0000-0000B0150000}"/>
    <cellStyle name="Normal 3 2 2 2 3 10 6" xfId="24595" xr:uid="{00000000-0005-0000-0000-0000B1150000}"/>
    <cellStyle name="Normal 3 2 2 2 3 10 7" xfId="42620" xr:uid="{00000000-0005-0000-0000-0000B2150000}"/>
    <cellStyle name="Normal 3 2 2 2 3 10 8" xfId="21249" xr:uid="{00000000-0005-0000-0000-0000B3150000}"/>
    <cellStyle name="Normal 3 2 2 2 3 11" xfId="3697" xr:uid="{00000000-0005-0000-0000-0000B4150000}"/>
    <cellStyle name="Normal 3 2 2 2 3 11 2" xfId="7303" xr:uid="{00000000-0005-0000-0000-0000B5150000}"/>
    <cellStyle name="Normal 3 2 2 2 3 11 2 2" xfId="28674" xr:uid="{00000000-0005-0000-0000-0000B6150000}"/>
    <cellStyle name="Normal 3 2 2 2 3 11 3" xfId="10908" xr:uid="{00000000-0005-0000-0000-0000B7150000}"/>
    <cellStyle name="Normal 3 2 2 2 3 11 3 2" xfId="32279" xr:uid="{00000000-0005-0000-0000-0000B8150000}"/>
    <cellStyle name="Normal 3 2 2 2 3 11 4" xfId="14513" xr:uid="{00000000-0005-0000-0000-0000B9150000}"/>
    <cellStyle name="Normal 3 2 2 2 3 11 4 2" xfId="35884" xr:uid="{00000000-0005-0000-0000-0000BA150000}"/>
    <cellStyle name="Normal 3 2 2 2 3 11 5" xfId="25069" xr:uid="{00000000-0005-0000-0000-0000BB150000}"/>
    <cellStyle name="Normal 3 2 2 2 3 11 6" xfId="39489" xr:uid="{00000000-0005-0000-0000-0000BC150000}"/>
    <cellStyle name="Normal 3 2 2 2 3 11 7" xfId="18118" xr:uid="{00000000-0005-0000-0000-0000BD150000}"/>
    <cellStyle name="Normal 3 2 2 2 3 12" xfId="3482" xr:uid="{00000000-0005-0000-0000-0000BE150000}"/>
    <cellStyle name="Normal 3 2 2 2 3 12 2" xfId="24854" xr:uid="{00000000-0005-0000-0000-0000BF150000}"/>
    <cellStyle name="Normal 3 2 2 2 3 13" xfId="7088" xr:uid="{00000000-0005-0000-0000-0000C0150000}"/>
    <cellStyle name="Normal 3 2 2 2 3 13 2" xfId="28459" xr:uid="{00000000-0005-0000-0000-0000C1150000}"/>
    <cellStyle name="Normal 3 2 2 2 3 14" xfId="10693" xr:uid="{00000000-0005-0000-0000-0000C2150000}"/>
    <cellStyle name="Normal 3 2 2 2 3 14 2" xfId="32064" xr:uid="{00000000-0005-0000-0000-0000C3150000}"/>
    <cellStyle name="Normal 3 2 2 2 3 15" xfId="14298" xr:uid="{00000000-0005-0000-0000-0000C4150000}"/>
    <cellStyle name="Normal 3 2 2 2 3 15 2" xfId="35669" xr:uid="{00000000-0005-0000-0000-0000C5150000}"/>
    <cellStyle name="Normal 3 2 2 2 3 16" xfId="21464" xr:uid="{00000000-0005-0000-0000-0000C6150000}"/>
    <cellStyle name="Normal 3 2 2 2 3 17" xfId="39274" xr:uid="{00000000-0005-0000-0000-0000C7150000}"/>
    <cellStyle name="Normal 3 2 2 2 3 18" xfId="17903" xr:uid="{00000000-0005-0000-0000-0000C8150000}"/>
    <cellStyle name="Normal 3 2 2 2 3 2" xfId="208" xr:uid="{00000000-0005-0000-0000-0000C9150000}"/>
    <cellStyle name="Normal 3 2 2 2 3 2 10" xfId="10814" xr:uid="{00000000-0005-0000-0000-0000CA150000}"/>
    <cellStyle name="Normal 3 2 2 2 3 2 10 2" xfId="32185" xr:uid="{00000000-0005-0000-0000-0000CB150000}"/>
    <cellStyle name="Normal 3 2 2 2 3 2 11" xfId="14419" xr:uid="{00000000-0005-0000-0000-0000CC150000}"/>
    <cellStyle name="Normal 3 2 2 2 3 2 11 2" xfId="35790" xr:uid="{00000000-0005-0000-0000-0000CD150000}"/>
    <cellStyle name="Normal 3 2 2 2 3 2 12" xfId="21585" xr:uid="{00000000-0005-0000-0000-0000CE150000}"/>
    <cellStyle name="Normal 3 2 2 2 3 2 13" xfId="39395" xr:uid="{00000000-0005-0000-0000-0000CF150000}"/>
    <cellStyle name="Normal 3 2 2 2 3 2 14" xfId="18024" xr:uid="{00000000-0005-0000-0000-0000D0150000}"/>
    <cellStyle name="Normal 3 2 2 2 3 2 2" xfId="649" xr:uid="{00000000-0005-0000-0000-0000D1150000}"/>
    <cellStyle name="Normal 3 2 2 2 3 2 2 2" xfId="2201" xr:uid="{00000000-0005-0000-0000-0000D2150000}"/>
    <cellStyle name="Normal 3 2 2 2 3 2 2 2 2" xfId="5809" xr:uid="{00000000-0005-0000-0000-0000D3150000}"/>
    <cellStyle name="Normal 3 2 2 2 3 2 2 2 2 2" xfId="27180" xr:uid="{00000000-0005-0000-0000-0000D4150000}"/>
    <cellStyle name="Normal 3 2 2 2 3 2 2 2 3" xfId="9414" xr:uid="{00000000-0005-0000-0000-0000D5150000}"/>
    <cellStyle name="Normal 3 2 2 2 3 2 2 2 3 2" xfId="30785" xr:uid="{00000000-0005-0000-0000-0000D6150000}"/>
    <cellStyle name="Normal 3 2 2 2 3 2 2 2 4" xfId="13019" xr:uid="{00000000-0005-0000-0000-0000D7150000}"/>
    <cellStyle name="Normal 3 2 2 2 3 2 2 2 4 2" xfId="34390" xr:uid="{00000000-0005-0000-0000-0000D8150000}"/>
    <cellStyle name="Normal 3 2 2 2 3 2 2 2 5" xfId="16624" xr:uid="{00000000-0005-0000-0000-0000D9150000}"/>
    <cellStyle name="Normal 3 2 2 2 3 2 2 2 5 2" xfId="37995" xr:uid="{00000000-0005-0000-0000-0000DA150000}"/>
    <cellStyle name="Normal 3 2 2 2 3 2 2 2 6" xfId="23575" xr:uid="{00000000-0005-0000-0000-0000DB150000}"/>
    <cellStyle name="Normal 3 2 2 2 3 2 2 2 7" xfId="41600" xr:uid="{00000000-0005-0000-0000-0000DC150000}"/>
    <cellStyle name="Normal 3 2 2 2 3 2 2 2 8" xfId="20229" xr:uid="{00000000-0005-0000-0000-0000DD150000}"/>
    <cellStyle name="Normal 3 2 2 2 3 2 2 3" xfId="4259" xr:uid="{00000000-0005-0000-0000-0000DE150000}"/>
    <cellStyle name="Normal 3 2 2 2 3 2 2 3 2" xfId="25631" xr:uid="{00000000-0005-0000-0000-0000DF150000}"/>
    <cellStyle name="Normal 3 2 2 2 3 2 2 4" xfId="7865" xr:uid="{00000000-0005-0000-0000-0000E0150000}"/>
    <cellStyle name="Normal 3 2 2 2 3 2 2 4 2" xfId="29236" xr:uid="{00000000-0005-0000-0000-0000E1150000}"/>
    <cellStyle name="Normal 3 2 2 2 3 2 2 5" xfId="11470" xr:uid="{00000000-0005-0000-0000-0000E2150000}"/>
    <cellStyle name="Normal 3 2 2 2 3 2 2 5 2" xfId="32841" xr:uid="{00000000-0005-0000-0000-0000E3150000}"/>
    <cellStyle name="Normal 3 2 2 2 3 2 2 6" xfId="15075" xr:uid="{00000000-0005-0000-0000-0000E4150000}"/>
    <cellStyle name="Normal 3 2 2 2 3 2 2 6 2" xfId="36446" xr:uid="{00000000-0005-0000-0000-0000E5150000}"/>
    <cellStyle name="Normal 3 2 2 2 3 2 2 7" xfId="22026" xr:uid="{00000000-0005-0000-0000-0000E6150000}"/>
    <cellStyle name="Normal 3 2 2 2 3 2 2 8" xfId="40051" xr:uid="{00000000-0005-0000-0000-0000E7150000}"/>
    <cellStyle name="Normal 3 2 2 2 3 2 2 9" xfId="18680" xr:uid="{00000000-0005-0000-0000-0000E8150000}"/>
    <cellStyle name="Normal 3 2 2 2 3 2 3" xfId="1285" xr:uid="{00000000-0005-0000-0000-0000E9150000}"/>
    <cellStyle name="Normal 3 2 2 2 3 2 3 2" xfId="2837" xr:uid="{00000000-0005-0000-0000-0000EA150000}"/>
    <cellStyle name="Normal 3 2 2 2 3 2 3 2 2" xfId="6445" xr:uid="{00000000-0005-0000-0000-0000EB150000}"/>
    <cellStyle name="Normal 3 2 2 2 3 2 3 2 2 2" xfId="27816" xr:uid="{00000000-0005-0000-0000-0000EC150000}"/>
    <cellStyle name="Normal 3 2 2 2 3 2 3 2 3" xfId="10050" xr:uid="{00000000-0005-0000-0000-0000ED150000}"/>
    <cellStyle name="Normal 3 2 2 2 3 2 3 2 3 2" xfId="31421" xr:uid="{00000000-0005-0000-0000-0000EE150000}"/>
    <cellStyle name="Normal 3 2 2 2 3 2 3 2 4" xfId="13655" xr:uid="{00000000-0005-0000-0000-0000EF150000}"/>
    <cellStyle name="Normal 3 2 2 2 3 2 3 2 4 2" xfId="35026" xr:uid="{00000000-0005-0000-0000-0000F0150000}"/>
    <cellStyle name="Normal 3 2 2 2 3 2 3 2 5" xfId="17260" xr:uid="{00000000-0005-0000-0000-0000F1150000}"/>
    <cellStyle name="Normal 3 2 2 2 3 2 3 2 5 2" xfId="38631" xr:uid="{00000000-0005-0000-0000-0000F2150000}"/>
    <cellStyle name="Normal 3 2 2 2 3 2 3 2 6" xfId="24211" xr:uid="{00000000-0005-0000-0000-0000F3150000}"/>
    <cellStyle name="Normal 3 2 2 2 3 2 3 2 7" xfId="42236" xr:uid="{00000000-0005-0000-0000-0000F4150000}"/>
    <cellStyle name="Normal 3 2 2 2 3 2 3 2 8" xfId="20865" xr:uid="{00000000-0005-0000-0000-0000F5150000}"/>
    <cellStyle name="Normal 3 2 2 2 3 2 3 3" xfId="4895" xr:uid="{00000000-0005-0000-0000-0000F6150000}"/>
    <cellStyle name="Normal 3 2 2 2 3 2 3 3 2" xfId="26267" xr:uid="{00000000-0005-0000-0000-0000F7150000}"/>
    <cellStyle name="Normal 3 2 2 2 3 2 3 4" xfId="8501" xr:uid="{00000000-0005-0000-0000-0000F8150000}"/>
    <cellStyle name="Normal 3 2 2 2 3 2 3 4 2" xfId="29872" xr:uid="{00000000-0005-0000-0000-0000F9150000}"/>
    <cellStyle name="Normal 3 2 2 2 3 2 3 5" xfId="12106" xr:uid="{00000000-0005-0000-0000-0000FA150000}"/>
    <cellStyle name="Normal 3 2 2 2 3 2 3 5 2" xfId="33477" xr:uid="{00000000-0005-0000-0000-0000FB150000}"/>
    <cellStyle name="Normal 3 2 2 2 3 2 3 6" xfId="15711" xr:uid="{00000000-0005-0000-0000-0000FC150000}"/>
    <cellStyle name="Normal 3 2 2 2 3 2 3 6 2" xfId="37082" xr:uid="{00000000-0005-0000-0000-0000FD150000}"/>
    <cellStyle name="Normal 3 2 2 2 3 2 3 7" xfId="22662" xr:uid="{00000000-0005-0000-0000-0000FE150000}"/>
    <cellStyle name="Normal 3 2 2 2 3 2 3 8" xfId="40687" xr:uid="{00000000-0005-0000-0000-0000FF150000}"/>
    <cellStyle name="Normal 3 2 2 2 3 2 3 9" xfId="19316" xr:uid="{00000000-0005-0000-0000-000000160000}"/>
    <cellStyle name="Normal 3 2 2 2 3 2 4" xfId="1540" xr:uid="{00000000-0005-0000-0000-000001160000}"/>
    <cellStyle name="Normal 3 2 2 2 3 2 4 2" xfId="3089" xr:uid="{00000000-0005-0000-0000-000002160000}"/>
    <cellStyle name="Normal 3 2 2 2 3 2 4 2 2" xfId="6696" xr:uid="{00000000-0005-0000-0000-000003160000}"/>
    <cellStyle name="Normal 3 2 2 2 3 2 4 2 2 2" xfId="28067" xr:uid="{00000000-0005-0000-0000-000004160000}"/>
    <cellStyle name="Normal 3 2 2 2 3 2 4 2 3" xfId="10301" xr:uid="{00000000-0005-0000-0000-000005160000}"/>
    <cellStyle name="Normal 3 2 2 2 3 2 4 2 3 2" xfId="31672" xr:uid="{00000000-0005-0000-0000-000006160000}"/>
    <cellStyle name="Normal 3 2 2 2 3 2 4 2 4" xfId="13906" xr:uid="{00000000-0005-0000-0000-000007160000}"/>
    <cellStyle name="Normal 3 2 2 2 3 2 4 2 4 2" xfId="35277" xr:uid="{00000000-0005-0000-0000-000008160000}"/>
    <cellStyle name="Normal 3 2 2 2 3 2 4 2 5" xfId="17511" xr:uid="{00000000-0005-0000-0000-000009160000}"/>
    <cellStyle name="Normal 3 2 2 2 3 2 4 2 5 2" xfId="38882" xr:uid="{00000000-0005-0000-0000-00000A160000}"/>
    <cellStyle name="Normal 3 2 2 2 3 2 4 2 6" xfId="24462" xr:uid="{00000000-0005-0000-0000-00000B160000}"/>
    <cellStyle name="Normal 3 2 2 2 3 2 4 2 7" xfId="42487" xr:uid="{00000000-0005-0000-0000-00000C160000}"/>
    <cellStyle name="Normal 3 2 2 2 3 2 4 2 8" xfId="21116" xr:uid="{00000000-0005-0000-0000-00000D160000}"/>
    <cellStyle name="Normal 3 2 2 2 3 2 4 3" xfId="5150" xr:uid="{00000000-0005-0000-0000-00000E160000}"/>
    <cellStyle name="Normal 3 2 2 2 3 2 4 3 2" xfId="26521" xr:uid="{00000000-0005-0000-0000-00000F160000}"/>
    <cellStyle name="Normal 3 2 2 2 3 2 4 4" xfId="8755" xr:uid="{00000000-0005-0000-0000-000010160000}"/>
    <cellStyle name="Normal 3 2 2 2 3 2 4 4 2" xfId="30126" xr:uid="{00000000-0005-0000-0000-000011160000}"/>
    <cellStyle name="Normal 3 2 2 2 3 2 4 5" xfId="12360" xr:uid="{00000000-0005-0000-0000-000012160000}"/>
    <cellStyle name="Normal 3 2 2 2 3 2 4 5 2" xfId="33731" xr:uid="{00000000-0005-0000-0000-000013160000}"/>
    <cellStyle name="Normal 3 2 2 2 3 2 4 6" xfId="15965" xr:uid="{00000000-0005-0000-0000-000014160000}"/>
    <cellStyle name="Normal 3 2 2 2 3 2 4 6 2" xfId="37336" xr:uid="{00000000-0005-0000-0000-000015160000}"/>
    <cellStyle name="Normal 3 2 2 2 3 2 4 7" xfId="22916" xr:uid="{00000000-0005-0000-0000-000016160000}"/>
    <cellStyle name="Normal 3 2 2 2 3 2 4 8" xfId="40941" xr:uid="{00000000-0005-0000-0000-000017160000}"/>
    <cellStyle name="Normal 3 2 2 2 3 2 4 9" xfId="19570" xr:uid="{00000000-0005-0000-0000-000018160000}"/>
    <cellStyle name="Normal 3 2 2 2 3 2 5" xfId="1798" xr:uid="{00000000-0005-0000-0000-000019160000}"/>
    <cellStyle name="Normal 3 2 2 2 3 2 5 2" xfId="5407" xr:uid="{00000000-0005-0000-0000-00001A160000}"/>
    <cellStyle name="Normal 3 2 2 2 3 2 5 2 2" xfId="26778" xr:uid="{00000000-0005-0000-0000-00001B160000}"/>
    <cellStyle name="Normal 3 2 2 2 3 2 5 3" xfId="9012" xr:uid="{00000000-0005-0000-0000-00001C160000}"/>
    <cellStyle name="Normal 3 2 2 2 3 2 5 3 2" xfId="30383" xr:uid="{00000000-0005-0000-0000-00001D160000}"/>
    <cellStyle name="Normal 3 2 2 2 3 2 5 4" xfId="12617" xr:uid="{00000000-0005-0000-0000-00001E160000}"/>
    <cellStyle name="Normal 3 2 2 2 3 2 5 4 2" xfId="33988" xr:uid="{00000000-0005-0000-0000-00001F160000}"/>
    <cellStyle name="Normal 3 2 2 2 3 2 5 5" xfId="16222" xr:uid="{00000000-0005-0000-0000-000020160000}"/>
    <cellStyle name="Normal 3 2 2 2 3 2 5 5 2" xfId="37593" xr:uid="{00000000-0005-0000-0000-000021160000}"/>
    <cellStyle name="Normal 3 2 2 2 3 2 5 6" xfId="23173" xr:uid="{00000000-0005-0000-0000-000022160000}"/>
    <cellStyle name="Normal 3 2 2 2 3 2 5 7" xfId="41198" xr:uid="{00000000-0005-0000-0000-000023160000}"/>
    <cellStyle name="Normal 3 2 2 2 3 2 5 8" xfId="19827" xr:uid="{00000000-0005-0000-0000-000024160000}"/>
    <cellStyle name="Normal 3 2 2 2 3 2 6" xfId="3344" xr:uid="{00000000-0005-0000-0000-000025160000}"/>
    <cellStyle name="Normal 3 2 2 2 3 2 6 2" xfId="6950" xr:uid="{00000000-0005-0000-0000-000026160000}"/>
    <cellStyle name="Normal 3 2 2 2 3 2 6 2 2" xfId="28321" xr:uid="{00000000-0005-0000-0000-000027160000}"/>
    <cellStyle name="Normal 3 2 2 2 3 2 6 3" xfId="10555" xr:uid="{00000000-0005-0000-0000-000028160000}"/>
    <cellStyle name="Normal 3 2 2 2 3 2 6 3 2" xfId="31926" xr:uid="{00000000-0005-0000-0000-000029160000}"/>
    <cellStyle name="Normal 3 2 2 2 3 2 6 4" xfId="14160" xr:uid="{00000000-0005-0000-0000-00002A160000}"/>
    <cellStyle name="Normal 3 2 2 2 3 2 6 4 2" xfId="35531" xr:uid="{00000000-0005-0000-0000-00002B160000}"/>
    <cellStyle name="Normal 3 2 2 2 3 2 6 5" xfId="17765" xr:uid="{00000000-0005-0000-0000-00002C160000}"/>
    <cellStyle name="Normal 3 2 2 2 3 2 6 5 2" xfId="39136" xr:uid="{00000000-0005-0000-0000-00002D160000}"/>
    <cellStyle name="Normal 3 2 2 2 3 2 6 6" xfId="24716" xr:uid="{00000000-0005-0000-0000-00002E160000}"/>
    <cellStyle name="Normal 3 2 2 2 3 2 6 7" xfId="42741" xr:uid="{00000000-0005-0000-0000-00002F160000}"/>
    <cellStyle name="Normal 3 2 2 2 3 2 6 8" xfId="21370" xr:uid="{00000000-0005-0000-0000-000030160000}"/>
    <cellStyle name="Normal 3 2 2 2 3 2 7" xfId="3818" xr:uid="{00000000-0005-0000-0000-000031160000}"/>
    <cellStyle name="Normal 3 2 2 2 3 2 7 2" xfId="7424" xr:uid="{00000000-0005-0000-0000-000032160000}"/>
    <cellStyle name="Normal 3 2 2 2 3 2 7 2 2" xfId="28795" xr:uid="{00000000-0005-0000-0000-000033160000}"/>
    <cellStyle name="Normal 3 2 2 2 3 2 7 3" xfId="11029" xr:uid="{00000000-0005-0000-0000-000034160000}"/>
    <cellStyle name="Normal 3 2 2 2 3 2 7 3 2" xfId="32400" xr:uid="{00000000-0005-0000-0000-000035160000}"/>
    <cellStyle name="Normal 3 2 2 2 3 2 7 4" xfId="14634" xr:uid="{00000000-0005-0000-0000-000036160000}"/>
    <cellStyle name="Normal 3 2 2 2 3 2 7 4 2" xfId="36005" xr:uid="{00000000-0005-0000-0000-000037160000}"/>
    <cellStyle name="Normal 3 2 2 2 3 2 7 5" xfId="25190" xr:uid="{00000000-0005-0000-0000-000038160000}"/>
    <cellStyle name="Normal 3 2 2 2 3 2 7 6" xfId="39610" xr:uid="{00000000-0005-0000-0000-000039160000}"/>
    <cellStyle name="Normal 3 2 2 2 3 2 7 7" xfId="18239" xr:uid="{00000000-0005-0000-0000-00003A160000}"/>
    <cellStyle name="Normal 3 2 2 2 3 2 8" xfId="3603" xr:uid="{00000000-0005-0000-0000-00003B160000}"/>
    <cellStyle name="Normal 3 2 2 2 3 2 8 2" xfId="24975" xr:uid="{00000000-0005-0000-0000-00003C160000}"/>
    <cellStyle name="Normal 3 2 2 2 3 2 9" xfId="7209" xr:uid="{00000000-0005-0000-0000-00003D160000}"/>
    <cellStyle name="Normal 3 2 2 2 3 2 9 2" xfId="28580" xr:uid="{00000000-0005-0000-0000-00003E160000}"/>
    <cellStyle name="Normal 3 2 2 2 3 3" xfId="330" xr:uid="{00000000-0005-0000-0000-00003F160000}"/>
    <cellStyle name="Normal 3 2 2 2 3 3 10" xfId="18361" xr:uid="{00000000-0005-0000-0000-000040160000}"/>
    <cellStyle name="Normal 3 2 2 2 3 3 2" xfId="771" xr:uid="{00000000-0005-0000-0000-000041160000}"/>
    <cellStyle name="Normal 3 2 2 2 3 3 2 2" xfId="2323" xr:uid="{00000000-0005-0000-0000-000042160000}"/>
    <cellStyle name="Normal 3 2 2 2 3 3 2 2 2" xfId="5931" xr:uid="{00000000-0005-0000-0000-000043160000}"/>
    <cellStyle name="Normal 3 2 2 2 3 3 2 2 2 2" xfId="27302" xr:uid="{00000000-0005-0000-0000-000044160000}"/>
    <cellStyle name="Normal 3 2 2 2 3 3 2 2 3" xfId="9536" xr:uid="{00000000-0005-0000-0000-000045160000}"/>
    <cellStyle name="Normal 3 2 2 2 3 3 2 2 3 2" xfId="30907" xr:uid="{00000000-0005-0000-0000-000046160000}"/>
    <cellStyle name="Normal 3 2 2 2 3 3 2 2 4" xfId="13141" xr:uid="{00000000-0005-0000-0000-000047160000}"/>
    <cellStyle name="Normal 3 2 2 2 3 3 2 2 4 2" xfId="34512" xr:uid="{00000000-0005-0000-0000-000048160000}"/>
    <cellStyle name="Normal 3 2 2 2 3 3 2 2 5" xfId="16746" xr:uid="{00000000-0005-0000-0000-000049160000}"/>
    <cellStyle name="Normal 3 2 2 2 3 3 2 2 5 2" xfId="38117" xr:uid="{00000000-0005-0000-0000-00004A160000}"/>
    <cellStyle name="Normal 3 2 2 2 3 3 2 2 6" xfId="23697" xr:uid="{00000000-0005-0000-0000-00004B160000}"/>
    <cellStyle name="Normal 3 2 2 2 3 3 2 2 7" xfId="41722" xr:uid="{00000000-0005-0000-0000-00004C160000}"/>
    <cellStyle name="Normal 3 2 2 2 3 3 2 2 8" xfId="20351" xr:uid="{00000000-0005-0000-0000-00004D160000}"/>
    <cellStyle name="Normal 3 2 2 2 3 3 2 3" xfId="4381" xr:uid="{00000000-0005-0000-0000-00004E160000}"/>
    <cellStyle name="Normal 3 2 2 2 3 3 2 3 2" xfId="25753" xr:uid="{00000000-0005-0000-0000-00004F160000}"/>
    <cellStyle name="Normal 3 2 2 2 3 3 2 4" xfId="7987" xr:uid="{00000000-0005-0000-0000-000050160000}"/>
    <cellStyle name="Normal 3 2 2 2 3 3 2 4 2" xfId="29358" xr:uid="{00000000-0005-0000-0000-000051160000}"/>
    <cellStyle name="Normal 3 2 2 2 3 3 2 5" xfId="11592" xr:uid="{00000000-0005-0000-0000-000052160000}"/>
    <cellStyle name="Normal 3 2 2 2 3 3 2 5 2" xfId="32963" xr:uid="{00000000-0005-0000-0000-000053160000}"/>
    <cellStyle name="Normal 3 2 2 2 3 3 2 6" xfId="15197" xr:uid="{00000000-0005-0000-0000-000054160000}"/>
    <cellStyle name="Normal 3 2 2 2 3 3 2 6 2" xfId="36568" xr:uid="{00000000-0005-0000-0000-000055160000}"/>
    <cellStyle name="Normal 3 2 2 2 3 3 2 7" xfId="22148" xr:uid="{00000000-0005-0000-0000-000056160000}"/>
    <cellStyle name="Normal 3 2 2 2 3 3 2 8" xfId="40173" xr:uid="{00000000-0005-0000-0000-000057160000}"/>
    <cellStyle name="Normal 3 2 2 2 3 3 2 9" xfId="18802" xr:uid="{00000000-0005-0000-0000-000058160000}"/>
    <cellStyle name="Normal 3 2 2 2 3 3 3" xfId="1888" xr:uid="{00000000-0005-0000-0000-000059160000}"/>
    <cellStyle name="Normal 3 2 2 2 3 3 3 2" xfId="5496" xr:uid="{00000000-0005-0000-0000-00005A160000}"/>
    <cellStyle name="Normal 3 2 2 2 3 3 3 2 2" xfId="26867" xr:uid="{00000000-0005-0000-0000-00005B160000}"/>
    <cellStyle name="Normal 3 2 2 2 3 3 3 3" xfId="9101" xr:uid="{00000000-0005-0000-0000-00005C160000}"/>
    <cellStyle name="Normal 3 2 2 2 3 3 3 3 2" xfId="30472" xr:uid="{00000000-0005-0000-0000-00005D160000}"/>
    <cellStyle name="Normal 3 2 2 2 3 3 3 4" xfId="12706" xr:uid="{00000000-0005-0000-0000-00005E160000}"/>
    <cellStyle name="Normal 3 2 2 2 3 3 3 4 2" xfId="34077" xr:uid="{00000000-0005-0000-0000-00005F160000}"/>
    <cellStyle name="Normal 3 2 2 2 3 3 3 5" xfId="16311" xr:uid="{00000000-0005-0000-0000-000060160000}"/>
    <cellStyle name="Normal 3 2 2 2 3 3 3 5 2" xfId="37682" xr:uid="{00000000-0005-0000-0000-000061160000}"/>
    <cellStyle name="Normal 3 2 2 2 3 3 3 6" xfId="23262" xr:uid="{00000000-0005-0000-0000-000062160000}"/>
    <cellStyle name="Normal 3 2 2 2 3 3 3 7" xfId="41287" xr:uid="{00000000-0005-0000-0000-000063160000}"/>
    <cellStyle name="Normal 3 2 2 2 3 3 3 8" xfId="19916" xr:uid="{00000000-0005-0000-0000-000064160000}"/>
    <cellStyle name="Normal 3 2 2 2 3 3 4" xfId="3940" xr:uid="{00000000-0005-0000-0000-000065160000}"/>
    <cellStyle name="Normal 3 2 2 2 3 3 4 2" xfId="25312" xr:uid="{00000000-0005-0000-0000-000066160000}"/>
    <cellStyle name="Normal 3 2 2 2 3 3 5" xfId="7546" xr:uid="{00000000-0005-0000-0000-000067160000}"/>
    <cellStyle name="Normal 3 2 2 2 3 3 5 2" xfId="28917" xr:uid="{00000000-0005-0000-0000-000068160000}"/>
    <cellStyle name="Normal 3 2 2 2 3 3 6" xfId="11151" xr:uid="{00000000-0005-0000-0000-000069160000}"/>
    <cellStyle name="Normal 3 2 2 2 3 3 6 2" xfId="32522" xr:uid="{00000000-0005-0000-0000-00006A160000}"/>
    <cellStyle name="Normal 3 2 2 2 3 3 7" xfId="14756" xr:uid="{00000000-0005-0000-0000-00006B160000}"/>
    <cellStyle name="Normal 3 2 2 2 3 3 7 2" xfId="36127" xr:uid="{00000000-0005-0000-0000-00006C160000}"/>
    <cellStyle name="Normal 3 2 2 2 3 3 8" xfId="21707" xr:uid="{00000000-0005-0000-0000-00006D160000}"/>
    <cellStyle name="Normal 3 2 2 2 3 3 9" xfId="39732" xr:uid="{00000000-0005-0000-0000-00006E160000}"/>
    <cellStyle name="Normal 3 2 2 2 3 4" xfId="451" xr:uid="{00000000-0005-0000-0000-00006F160000}"/>
    <cellStyle name="Normal 3 2 2 2 3 4 10" xfId="18482" xr:uid="{00000000-0005-0000-0000-000070160000}"/>
    <cellStyle name="Normal 3 2 2 2 3 4 2" xfId="892" xr:uid="{00000000-0005-0000-0000-000071160000}"/>
    <cellStyle name="Normal 3 2 2 2 3 4 2 2" xfId="2444" xr:uid="{00000000-0005-0000-0000-000072160000}"/>
    <cellStyle name="Normal 3 2 2 2 3 4 2 2 2" xfId="6052" xr:uid="{00000000-0005-0000-0000-000073160000}"/>
    <cellStyle name="Normal 3 2 2 2 3 4 2 2 2 2" xfId="27423" xr:uid="{00000000-0005-0000-0000-000074160000}"/>
    <cellStyle name="Normal 3 2 2 2 3 4 2 2 3" xfId="9657" xr:uid="{00000000-0005-0000-0000-000075160000}"/>
    <cellStyle name="Normal 3 2 2 2 3 4 2 2 3 2" xfId="31028" xr:uid="{00000000-0005-0000-0000-000076160000}"/>
    <cellStyle name="Normal 3 2 2 2 3 4 2 2 4" xfId="13262" xr:uid="{00000000-0005-0000-0000-000077160000}"/>
    <cellStyle name="Normal 3 2 2 2 3 4 2 2 4 2" xfId="34633" xr:uid="{00000000-0005-0000-0000-000078160000}"/>
    <cellStyle name="Normal 3 2 2 2 3 4 2 2 5" xfId="16867" xr:uid="{00000000-0005-0000-0000-000079160000}"/>
    <cellStyle name="Normal 3 2 2 2 3 4 2 2 5 2" xfId="38238" xr:uid="{00000000-0005-0000-0000-00007A160000}"/>
    <cellStyle name="Normal 3 2 2 2 3 4 2 2 6" xfId="23818" xr:uid="{00000000-0005-0000-0000-00007B160000}"/>
    <cellStyle name="Normal 3 2 2 2 3 4 2 2 7" xfId="41843" xr:uid="{00000000-0005-0000-0000-00007C160000}"/>
    <cellStyle name="Normal 3 2 2 2 3 4 2 2 8" xfId="20472" xr:uid="{00000000-0005-0000-0000-00007D160000}"/>
    <cellStyle name="Normal 3 2 2 2 3 4 2 3" xfId="4502" xr:uid="{00000000-0005-0000-0000-00007E160000}"/>
    <cellStyle name="Normal 3 2 2 2 3 4 2 3 2" xfId="25874" xr:uid="{00000000-0005-0000-0000-00007F160000}"/>
    <cellStyle name="Normal 3 2 2 2 3 4 2 4" xfId="8108" xr:uid="{00000000-0005-0000-0000-000080160000}"/>
    <cellStyle name="Normal 3 2 2 2 3 4 2 4 2" xfId="29479" xr:uid="{00000000-0005-0000-0000-000081160000}"/>
    <cellStyle name="Normal 3 2 2 2 3 4 2 5" xfId="11713" xr:uid="{00000000-0005-0000-0000-000082160000}"/>
    <cellStyle name="Normal 3 2 2 2 3 4 2 5 2" xfId="33084" xr:uid="{00000000-0005-0000-0000-000083160000}"/>
    <cellStyle name="Normal 3 2 2 2 3 4 2 6" xfId="15318" xr:uid="{00000000-0005-0000-0000-000084160000}"/>
    <cellStyle name="Normal 3 2 2 2 3 4 2 6 2" xfId="36689" xr:uid="{00000000-0005-0000-0000-000085160000}"/>
    <cellStyle name="Normal 3 2 2 2 3 4 2 7" xfId="22269" xr:uid="{00000000-0005-0000-0000-000086160000}"/>
    <cellStyle name="Normal 3 2 2 2 3 4 2 8" xfId="40294" xr:uid="{00000000-0005-0000-0000-000087160000}"/>
    <cellStyle name="Normal 3 2 2 2 3 4 2 9" xfId="18923" xr:uid="{00000000-0005-0000-0000-000088160000}"/>
    <cellStyle name="Normal 3 2 2 2 3 4 3" xfId="2003" xr:uid="{00000000-0005-0000-0000-000089160000}"/>
    <cellStyle name="Normal 3 2 2 2 3 4 3 2" xfId="5611" xr:uid="{00000000-0005-0000-0000-00008A160000}"/>
    <cellStyle name="Normal 3 2 2 2 3 4 3 2 2" xfId="26982" xr:uid="{00000000-0005-0000-0000-00008B160000}"/>
    <cellStyle name="Normal 3 2 2 2 3 4 3 3" xfId="9216" xr:uid="{00000000-0005-0000-0000-00008C160000}"/>
    <cellStyle name="Normal 3 2 2 2 3 4 3 3 2" xfId="30587" xr:uid="{00000000-0005-0000-0000-00008D160000}"/>
    <cellStyle name="Normal 3 2 2 2 3 4 3 4" xfId="12821" xr:uid="{00000000-0005-0000-0000-00008E160000}"/>
    <cellStyle name="Normal 3 2 2 2 3 4 3 4 2" xfId="34192" xr:uid="{00000000-0005-0000-0000-00008F160000}"/>
    <cellStyle name="Normal 3 2 2 2 3 4 3 5" xfId="16426" xr:uid="{00000000-0005-0000-0000-000090160000}"/>
    <cellStyle name="Normal 3 2 2 2 3 4 3 5 2" xfId="37797" xr:uid="{00000000-0005-0000-0000-000091160000}"/>
    <cellStyle name="Normal 3 2 2 2 3 4 3 6" xfId="23377" xr:uid="{00000000-0005-0000-0000-000092160000}"/>
    <cellStyle name="Normal 3 2 2 2 3 4 3 7" xfId="41402" xr:uid="{00000000-0005-0000-0000-000093160000}"/>
    <cellStyle name="Normal 3 2 2 2 3 4 3 8" xfId="20031" xr:uid="{00000000-0005-0000-0000-000094160000}"/>
    <cellStyle name="Normal 3 2 2 2 3 4 4" xfId="4061" xr:uid="{00000000-0005-0000-0000-000095160000}"/>
    <cellStyle name="Normal 3 2 2 2 3 4 4 2" xfId="25433" xr:uid="{00000000-0005-0000-0000-000096160000}"/>
    <cellStyle name="Normal 3 2 2 2 3 4 5" xfId="7667" xr:uid="{00000000-0005-0000-0000-000097160000}"/>
    <cellStyle name="Normal 3 2 2 2 3 4 5 2" xfId="29038" xr:uid="{00000000-0005-0000-0000-000098160000}"/>
    <cellStyle name="Normal 3 2 2 2 3 4 6" xfId="11272" xr:uid="{00000000-0005-0000-0000-000099160000}"/>
    <cellStyle name="Normal 3 2 2 2 3 4 6 2" xfId="32643" xr:uid="{00000000-0005-0000-0000-00009A160000}"/>
    <cellStyle name="Normal 3 2 2 2 3 4 7" xfId="14877" xr:uid="{00000000-0005-0000-0000-00009B160000}"/>
    <cellStyle name="Normal 3 2 2 2 3 4 7 2" xfId="36248" xr:uid="{00000000-0005-0000-0000-00009C160000}"/>
    <cellStyle name="Normal 3 2 2 2 3 4 8" xfId="21828" xr:uid="{00000000-0005-0000-0000-00009D160000}"/>
    <cellStyle name="Normal 3 2 2 2 3 4 9" xfId="39853" xr:uid="{00000000-0005-0000-0000-00009E160000}"/>
    <cellStyle name="Normal 3 2 2 2 3 5" xfId="528" xr:uid="{00000000-0005-0000-0000-00009F160000}"/>
    <cellStyle name="Normal 3 2 2 2 3 5 2" xfId="2080" xr:uid="{00000000-0005-0000-0000-0000A0160000}"/>
    <cellStyle name="Normal 3 2 2 2 3 5 2 2" xfId="5688" xr:uid="{00000000-0005-0000-0000-0000A1160000}"/>
    <cellStyle name="Normal 3 2 2 2 3 5 2 2 2" xfId="27059" xr:uid="{00000000-0005-0000-0000-0000A2160000}"/>
    <cellStyle name="Normal 3 2 2 2 3 5 2 3" xfId="9293" xr:uid="{00000000-0005-0000-0000-0000A3160000}"/>
    <cellStyle name="Normal 3 2 2 2 3 5 2 3 2" xfId="30664" xr:uid="{00000000-0005-0000-0000-0000A4160000}"/>
    <cellStyle name="Normal 3 2 2 2 3 5 2 4" xfId="12898" xr:uid="{00000000-0005-0000-0000-0000A5160000}"/>
    <cellStyle name="Normal 3 2 2 2 3 5 2 4 2" xfId="34269" xr:uid="{00000000-0005-0000-0000-0000A6160000}"/>
    <cellStyle name="Normal 3 2 2 2 3 5 2 5" xfId="16503" xr:uid="{00000000-0005-0000-0000-0000A7160000}"/>
    <cellStyle name="Normal 3 2 2 2 3 5 2 5 2" xfId="37874" xr:uid="{00000000-0005-0000-0000-0000A8160000}"/>
    <cellStyle name="Normal 3 2 2 2 3 5 2 6" xfId="23454" xr:uid="{00000000-0005-0000-0000-0000A9160000}"/>
    <cellStyle name="Normal 3 2 2 2 3 5 2 7" xfId="41479" xr:uid="{00000000-0005-0000-0000-0000AA160000}"/>
    <cellStyle name="Normal 3 2 2 2 3 5 2 8" xfId="20108" xr:uid="{00000000-0005-0000-0000-0000AB160000}"/>
    <cellStyle name="Normal 3 2 2 2 3 5 3" xfId="4138" xr:uid="{00000000-0005-0000-0000-0000AC160000}"/>
    <cellStyle name="Normal 3 2 2 2 3 5 3 2" xfId="25510" xr:uid="{00000000-0005-0000-0000-0000AD160000}"/>
    <cellStyle name="Normal 3 2 2 2 3 5 4" xfId="7744" xr:uid="{00000000-0005-0000-0000-0000AE160000}"/>
    <cellStyle name="Normal 3 2 2 2 3 5 4 2" xfId="29115" xr:uid="{00000000-0005-0000-0000-0000AF160000}"/>
    <cellStyle name="Normal 3 2 2 2 3 5 5" xfId="11349" xr:uid="{00000000-0005-0000-0000-0000B0160000}"/>
    <cellStyle name="Normal 3 2 2 2 3 5 5 2" xfId="32720" xr:uid="{00000000-0005-0000-0000-0000B1160000}"/>
    <cellStyle name="Normal 3 2 2 2 3 5 6" xfId="14954" xr:uid="{00000000-0005-0000-0000-0000B2160000}"/>
    <cellStyle name="Normal 3 2 2 2 3 5 6 2" xfId="36325" xr:uid="{00000000-0005-0000-0000-0000B3160000}"/>
    <cellStyle name="Normal 3 2 2 2 3 5 7" xfId="21905" xr:uid="{00000000-0005-0000-0000-0000B4160000}"/>
    <cellStyle name="Normal 3 2 2 2 3 5 8" xfId="39930" xr:uid="{00000000-0005-0000-0000-0000B5160000}"/>
    <cellStyle name="Normal 3 2 2 2 3 5 9" xfId="18559" xr:uid="{00000000-0005-0000-0000-0000B6160000}"/>
    <cellStyle name="Normal 3 2 2 2 3 6" xfId="1043" xr:uid="{00000000-0005-0000-0000-0000B7160000}"/>
    <cellStyle name="Normal 3 2 2 2 3 6 2" xfId="2595" xr:uid="{00000000-0005-0000-0000-0000B8160000}"/>
    <cellStyle name="Normal 3 2 2 2 3 6 2 2" xfId="6203" xr:uid="{00000000-0005-0000-0000-0000B9160000}"/>
    <cellStyle name="Normal 3 2 2 2 3 6 2 2 2" xfId="27574" xr:uid="{00000000-0005-0000-0000-0000BA160000}"/>
    <cellStyle name="Normal 3 2 2 2 3 6 2 3" xfId="9808" xr:uid="{00000000-0005-0000-0000-0000BB160000}"/>
    <cellStyle name="Normal 3 2 2 2 3 6 2 3 2" xfId="31179" xr:uid="{00000000-0005-0000-0000-0000BC160000}"/>
    <cellStyle name="Normal 3 2 2 2 3 6 2 4" xfId="13413" xr:uid="{00000000-0005-0000-0000-0000BD160000}"/>
    <cellStyle name="Normal 3 2 2 2 3 6 2 4 2" xfId="34784" xr:uid="{00000000-0005-0000-0000-0000BE160000}"/>
    <cellStyle name="Normal 3 2 2 2 3 6 2 5" xfId="17018" xr:uid="{00000000-0005-0000-0000-0000BF160000}"/>
    <cellStyle name="Normal 3 2 2 2 3 6 2 5 2" xfId="38389" xr:uid="{00000000-0005-0000-0000-0000C0160000}"/>
    <cellStyle name="Normal 3 2 2 2 3 6 2 6" xfId="23969" xr:uid="{00000000-0005-0000-0000-0000C1160000}"/>
    <cellStyle name="Normal 3 2 2 2 3 6 2 7" xfId="41994" xr:uid="{00000000-0005-0000-0000-0000C2160000}"/>
    <cellStyle name="Normal 3 2 2 2 3 6 2 8" xfId="20623" xr:uid="{00000000-0005-0000-0000-0000C3160000}"/>
    <cellStyle name="Normal 3 2 2 2 3 6 3" xfId="4653" xr:uid="{00000000-0005-0000-0000-0000C4160000}"/>
    <cellStyle name="Normal 3 2 2 2 3 6 3 2" xfId="26025" xr:uid="{00000000-0005-0000-0000-0000C5160000}"/>
    <cellStyle name="Normal 3 2 2 2 3 6 4" xfId="8259" xr:uid="{00000000-0005-0000-0000-0000C6160000}"/>
    <cellStyle name="Normal 3 2 2 2 3 6 4 2" xfId="29630" xr:uid="{00000000-0005-0000-0000-0000C7160000}"/>
    <cellStyle name="Normal 3 2 2 2 3 6 5" xfId="11864" xr:uid="{00000000-0005-0000-0000-0000C8160000}"/>
    <cellStyle name="Normal 3 2 2 2 3 6 5 2" xfId="33235" xr:uid="{00000000-0005-0000-0000-0000C9160000}"/>
    <cellStyle name="Normal 3 2 2 2 3 6 6" xfId="15469" xr:uid="{00000000-0005-0000-0000-0000CA160000}"/>
    <cellStyle name="Normal 3 2 2 2 3 6 6 2" xfId="36840" xr:uid="{00000000-0005-0000-0000-0000CB160000}"/>
    <cellStyle name="Normal 3 2 2 2 3 6 7" xfId="22420" xr:uid="{00000000-0005-0000-0000-0000CC160000}"/>
    <cellStyle name="Normal 3 2 2 2 3 6 8" xfId="40445" xr:uid="{00000000-0005-0000-0000-0000CD160000}"/>
    <cellStyle name="Normal 3 2 2 2 3 6 9" xfId="19074" xr:uid="{00000000-0005-0000-0000-0000CE160000}"/>
    <cellStyle name="Normal 3 2 2 2 3 7" xfId="1164" xr:uid="{00000000-0005-0000-0000-0000CF160000}"/>
    <cellStyle name="Normal 3 2 2 2 3 7 2" xfId="2716" xr:uid="{00000000-0005-0000-0000-0000D0160000}"/>
    <cellStyle name="Normal 3 2 2 2 3 7 2 2" xfId="6324" xr:uid="{00000000-0005-0000-0000-0000D1160000}"/>
    <cellStyle name="Normal 3 2 2 2 3 7 2 2 2" xfId="27695" xr:uid="{00000000-0005-0000-0000-0000D2160000}"/>
    <cellStyle name="Normal 3 2 2 2 3 7 2 3" xfId="9929" xr:uid="{00000000-0005-0000-0000-0000D3160000}"/>
    <cellStyle name="Normal 3 2 2 2 3 7 2 3 2" xfId="31300" xr:uid="{00000000-0005-0000-0000-0000D4160000}"/>
    <cellStyle name="Normal 3 2 2 2 3 7 2 4" xfId="13534" xr:uid="{00000000-0005-0000-0000-0000D5160000}"/>
    <cellStyle name="Normal 3 2 2 2 3 7 2 4 2" xfId="34905" xr:uid="{00000000-0005-0000-0000-0000D6160000}"/>
    <cellStyle name="Normal 3 2 2 2 3 7 2 5" xfId="17139" xr:uid="{00000000-0005-0000-0000-0000D7160000}"/>
    <cellStyle name="Normal 3 2 2 2 3 7 2 5 2" xfId="38510" xr:uid="{00000000-0005-0000-0000-0000D8160000}"/>
    <cellStyle name="Normal 3 2 2 2 3 7 2 6" xfId="24090" xr:uid="{00000000-0005-0000-0000-0000D9160000}"/>
    <cellStyle name="Normal 3 2 2 2 3 7 2 7" xfId="42115" xr:uid="{00000000-0005-0000-0000-0000DA160000}"/>
    <cellStyle name="Normal 3 2 2 2 3 7 2 8" xfId="20744" xr:uid="{00000000-0005-0000-0000-0000DB160000}"/>
    <cellStyle name="Normal 3 2 2 2 3 7 3" xfId="4774" xr:uid="{00000000-0005-0000-0000-0000DC160000}"/>
    <cellStyle name="Normal 3 2 2 2 3 7 3 2" xfId="26146" xr:uid="{00000000-0005-0000-0000-0000DD160000}"/>
    <cellStyle name="Normal 3 2 2 2 3 7 4" xfId="8380" xr:uid="{00000000-0005-0000-0000-0000DE160000}"/>
    <cellStyle name="Normal 3 2 2 2 3 7 4 2" xfId="29751" xr:uid="{00000000-0005-0000-0000-0000DF160000}"/>
    <cellStyle name="Normal 3 2 2 2 3 7 5" xfId="11985" xr:uid="{00000000-0005-0000-0000-0000E0160000}"/>
    <cellStyle name="Normal 3 2 2 2 3 7 5 2" xfId="33356" xr:uid="{00000000-0005-0000-0000-0000E1160000}"/>
    <cellStyle name="Normal 3 2 2 2 3 7 6" xfId="15590" xr:uid="{00000000-0005-0000-0000-0000E2160000}"/>
    <cellStyle name="Normal 3 2 2 2 3 7 6 2" xfId="36961" xr:uid="{00000000-0005-0000-0000-0000E3160000}"/>
    <cellStyle name="Normal 3 2 2 2 3 7 7" xfId="22541" xr:uid="{00000000-0005-0000-0000-0000E4160000}"/>
    <cellStyle name="Normal 3 2 2 2 3 7 8" xfId="40566" xr:uid="{00000000-0005-0000-0000-0000E5160000}"/>
    <cellStyle name="Normal 3 2 2 2 3 7 9" xfId="19195" xr:uid="{00000000-0005-0000-0000-0000E6160000}"/>
    <cellStyle name="Normal 3 2 2 2 3 8" xfId="1419" xr:uid="{00000000-0005-0000-0000-0000E7160000}"/>
    <cellStyle name="Normal 3 2 2 2 3 8 2" xfId="2968" xr:uid="{00000000-0005-0000-0000-0000E8160000}"/>
    <cellStyle name="Normal 3 2 2 2 3 8 2 2" xfId="6575" xr:uid="{00000000-0005-0000-0000-0000E9160000}"/>
    <cellStyle name="Normal 3 2 2 2 3 8 2 2 2" xfId="27946" xr:uid="{00000000-0005-0000-0000-0000EA160000}"/>
    <cellStyle name="Normal 3 2 2 2 3 8 2 3" xfId="10180" xr:uid="{00000000-0005-0000-0000-0000EB160000}"/>
    <cellStyle name="Normal 3 2 2 2 3 8 2 3 2" xfId="31551" xr:uid="{00000000-0005-0000-0000-0000EC160000}"/>
    <cellStyle name="Normal 3 2 2 2 3 8 2 4" xfId="13785" xr:uid="{00000000-0005-0000-0000-0000ED160000}"/>
    <cellStyle name="Normal 3 2 2 2 3 8 2 4 2" xfId="35156" xr:uid="{00000000-0005-0000-0000-0000EE160000}"/>
    <cellStyle name="Normal 3 2 2 2 3 8 2 5" xfId="17390" xr:uid="{00000000-0005-0000-0000-0000EF160000}"/>
    <cellStyle name="Normal 3 2 2 2 3 8 2 5 2" xfId="38761" xr:uid="{00000000-0005-0000-0000-0000F0160000}"/>
    <cellStyle name="Normal 3 2 2 2 3 8 2 6" xfId="24341" xr:uid="{00000000-0005-0000-0000-0000F1160000}"/>
    <cellStyle name="Normal 3 2 2 2 3 8 2 7" xfId="42366" xr:uid="{00000000-0005-0000-0000-0000F2160000}"/>
    <cellStyle name="Normal 3 2 2 2 3 8 2 8" xfId="20995" xr:uid="{00000000-0005-0000-0000-0000F3160000}"/>
    <cellStyle name="Normal 3 2 2 2 3 8 3" xfId="5029" xr:uid="{00000000-0005-0000-0000-0000F4160000}"/>
    <cellStyle name="Normal 3 2 2 2 3 8 3 2" xfId="26400" xr:uid="{00000000-0005-0000-0000-0000F5160000}"/>
    <cellStyle name="Normal 3 2 2 2 3 8 4" xfId="8634" xr:uid="{00000000-0005-0000-0000-0000F6160000}"/>
    <cellStyle name="Normal 3 2 2 2 3 8 4 2" xfId="30005" xr:uid="{00000000-0005-0000-0000-0000F7160000}"/>
    <cellStyle name="Normal 3 2 2 2 3 8 5" xfId="12239" xr:uid="{00000000-0005-0000-0000-0000F8160000}"/>
    <cellStyle name="Normal 3 2 2 2 3 8 5 2" xfId="33610" xr:uid="{00000000-0005-0000-0000-0000F9160000}"/>
    <cellStyle name="Normal 3 2 2 2 3 8 6" xfId="15844" xr:uid="{00000000-0005-0000-0000-0000FA160000}"/>
    <cellStyle name="Normal 3 2 2 2 3 8 6 2" xfId="37215" xr:uid="{00000000-0005-0000-0000-0000FB160000}"/>
    <cellStyle name="Normal 3 2 2 2 3 8 7" xfId="22795" xr:uid="{00000000-0005-0000-0000-0000FC160000}"/>
    <cellStyle name="Normal 3 2 2 2 3 8 8" xfId="40820" xr:uid="{00000000-0005-0000-0000-0000FD160000}"/>
    <cellStyle name="Normal 3 2 2 2 3 8 9" xfId="19449" xr:uid="{00000000-0005-0000-0000-0000FE160000}"/>
    <cellStyle name="Normal 3 2 2 2 3 9" xfId="1677" xr:uid="{00000000-0005-0000-0000-0000FF160000}"/>
    <cellStyle name="Normal 3 2 2 2 3 9 2" xfId="5286" xr:uid="{00000000-0005-0000-0000-000000170000}"/>
    <cellStyle name="Normal 3 2 2 2 3 9 2 2" xfId="26657" xr:uid="{00000000-0005-0000-0000-000001170000}"/>
    <cellStyle name="Normal 3 2 2 2 3 9 3" xfId="8891" xr:uid="{00000000-0005-0000-0000-000002170000}"/>
    <cellStyle name="Normal 3 2 2 2 3 9 3 2" xfId="30262" xr:uid="{00000000-0005-0000-0000-000003170000}"/>
    <cellStyle name="Normal 3 2 2 2 3 9 4" xfId="12496" xr:uid="{00000000-0005-0000-0000-000004170000}"/>
    <cellStyle name="Normal 3 2 2 2 3 9 4 2" xfId="33867" xr:uid="{00000000-0005-0000-0000-000005170000}"/>
    <cellStyle name="Normal 3 2 2 2 3 9 5" xfId="16101" xr:uid="{00000000-0005-0000-0000-000006170000}"/>
    <cellStyle name="Normal 3 2 2 2 3 9 5 2" xfId="37472" xr:uid="{00000000-0005-0000-0000-000007170000}"/>
    <cellStyle name="Normal 3 2 2 2 3 9 6" xfId="23052" xr:uid="{00000000-0005-0000-0000-000008170000}"/>
    <cellStyle name="Normal 3 2 2 2 3 9 7" xfId="41077" xr:uid="{00000000-0005-0000-0000-000009170000}"/>
    <cellStyle name="Normal 3 2 2 2 3 9 8" xfId="19706" xr:uid="{00000000-0005-0000-0000-00000A170000}"/>
    <cellStyle name="Normal 3 2 2 2 4" xfId="164" xr:uid="{00000000-0005-0000-0000-00000B170000}"/>
    <cellStyle name="Normal 3 2 2 2 4 10" xfId="3774" xr:uid="{00000000-0005-0000-0000-00000C170000}"/>
    <cellStyle name="Normal 3 2 2 2 4 10 2" xfId="7380" xr:uid="{00000000-0005-0000-0000-00000D170000}"/>
    <cellStyle name="Normal 3 2 2 2 4 10 2 2" xfId="28751" xr:uid="{00000000-0005-0000-0000-00000E170000}"/>
    <cellStyle name="Normal 3 2 2 2 4 10 3" xfId="10985" xr:uid="{00000000-0005-0000-0000-00000F170000}"/>
    <cellStyle name="Normal 3 2 2 2 4 10 3 2" xfId="32356" xr:uid="{00000000-0005-0000-0000-000010170000}"/>
    <cellStyle name="Normal 3 2 2 2 4 10 4" xfId="14590" xr:uid="{00000000-0005-0000-0000-000011170000}"/>
    <cellStyle name="Normal 3 2 2 2 4 10 4 2" xfId="35961" xr:uid="{00000000-0005-0000-0000-000012170000}"/>
    <cellStyle name="Normal 3 2 2 2 4 10 5" xfId="25146" xr:uid="{00000000-0005-0000-0000-000013170000}"/>
    <cellStyle name="Normal 3 2 2 2 4 10 6" xfId="39566" xr:uid="{00000000-0005-0000-0000-000014170000}"/>
    <cellStyle name="Normal 3 2 2 2 4 10 7" xfId="18195" xr:uid="{00000000-0005-0000-0000-000015170000}"/>
    <cellStyle name="Normal 3 2 2 2 4 11" xfId="3438" xr:uid="{00000000-0005-0000-0000-000016170000}"/>
    <cellStyle name="Normal 3 2 2 2 4 11 2" xfId="24810" xr:uid="{00000000-0005-0000-0000-000017170000}"/>
    <cellStyle name="Normal 3 2 2 2 4 12" xfId="7044" xr:uid="{00000000-0005-0000-0000-000018170000}"/>
    <cellStyle name="Normal 3 2 2 2 4 12 2" xfId="28415" xr:uid="{00000000-0005-0000-0000-000019170000}"/>
    <cellStyle name="Normal 3 2 2 2 4 13" xfId="10649" xr:uid="{00000000-0005-0000-0000-00001A170000}"/>
    <cellStyle name="Normal 3 2 2 2 4 13 2" xfId="32020" xr:uid="{00000000-0005-0000-0000-00001B170000}"/>
    <cellStyle name="Normal 3 2 2 2 4 14" xfId="14254" xr:uid="{00000000-0005-0000-0000-00001C170000}"/>
    <cellStyle name="Normal 3 2 2 2 4 14 2" xfId="35625" xr:uid="{00000000-0005-0000-0000-00001D170000}"/>
    <cellStyle name="Normal 3 2 2 2 4 15" xfId="21541" xr:uid="{00000000-0005-0000-0000-00001E170000}"/>
    <cellStyle name="Normal 3 2 2 2 4 16" xfId="39230" xr:uid="{00000000-0005-0000-0000-00001F170000}"/>
    <cellStyle name="Normal 3 2 2 2 4 17" xfId="17859" xr:uid="{00000000-0005-0000-0000-000020170000}"/>
    <cellStyle name="Normal 3 2 2 2 4 2" xfId="286" xr:uid="{00000000-0005-0000-0000-000021170000}"/>
    <cellStyle name="Normal 3 2 2 2 4 2 10" xfId="10770" xr:uid="{00000000-0005-0000-0000-000022170000}"/>
    <cellStyle name="Normal 3 2 2 2 4 2 10 2" xfId="32141" xr:uid="{00000000-0005-0000-0000-000023170000}"/>
    <cellStyle name="Normal 3 2 2 2 4 2 11" xfId="14375" xr:uid="{00000000-0005-0000-0000-000024170000}"/>
    <cellStyle name="Normal 3 2 2 2 4 2 11 2" xfId="35746" xr:uid="{00000000-0005-0000-0000-000025170000}"/>
    <cellStyle name="Normal 3 2 2 2 4 2 12" xfId="21663" xr:uid="{00000000-0005-0000-0000-000026170000}"/>
    <cellStyle name="Normal 3 2 2 2 4 2 13" xfId="39351" xr:uid="{00000000-0005-0000-0000-000027170000}"/>
    <cellStyle name="Normal 3 2 2 2 4 2 14" xfId="17980" xr:uid="{00000000-0005-0000-0000-000028170000}"/>
    <cellStyle name="Normal 3 2 2 2 4 2 2" xfId="727" xr:uid="{00000000-0005-0000-0000-000029170000}"/>
    <cellStyle name="Normal 3 2 2 2 4 2 2 2" xfId="2279" xr:uid="{00000000-0005-0000-0000-00002A170000}"/>
    <cellStyle name="Normal 3 2 2 2 4 2 2 2 2" xfId="5887" xr:uid="{00000000-0005-0000-0000-00002B170000}"/>
    <cellStyle name="Normal 3 2 2 2 4 2 2 2 2 2" xfId="27258" xr:uid="{00000000-0005-0000-0000-00002C170000}"/>
    <cellStyle name="Normal 3 2 2 2 4 2 2 2 3" xfId="9492" xr:uid="{00000000-0005-0000-0000-00002D170000}"/>
    <cellStyle name="Normal 3 2 2 2 4 2 2 2 3 2" xfId="30863" xr:uid="{00000000-0005-0000-0000-00002E170000}"/>
    <cellStyle name="Normal 3 2 2 2 4 2 2 2 4" xfId="13097" xr:uid="{00000000-0005-0000-0000-00002F170000}"/>
    <cellStyle name="Normal 3 2 2 2 4 2 2 2 4 2" xfId="34468" xr:uid="{00000000-0005-0000-0000-000030170000}"/>
    <cellStyle name="Normal 3 2 2 2 4 2 2 2 5" xfId="16702" xr:uid="{00000000-0005-0000-0000-000031170000}"/>
    <cellStyle name="Normal 3 2 2 2 4 2 2 2 5 2" xfId="38073" xr:uid="{00000000-0005-0000-0000-000032170000}"/>
    <cellStyle name="Normal 3 2 2 2 4 2 2 2 6" xfId="23653" xr:uid="{00000000-0005-0000-0000-000033170000}"/>
    <cellStyle name="Normal 3 2 2 2 4 2 2 2 7" xfId="41678" xr:uid="{00000000-0005-0000-0000-000034170000}"/>
    <cellStyle name="Normal 3 2 2 2 4 2 2 2 8" xfId="20307" xr:uid="{00000000-0005-0000-0000-000035170000}"/>
    <cellStyle name="Normal 3 2 2 2 4 2 2 3" xfId="4337" xr:uid="{00000000-0005-0000-0000-000036170000}"/>
    <cellStyle name="Normal 3 2 2 2 4 2 2 3 2" xfId="25709" xr:uid="{00000000-0005-0000-0000-000037170000}"/>
    <cellStyle name="Normal 3 2 2 2 4 2 2 4" xfId="7943" xr:uid="{00000000-0005-0000-0000-000038170000}"/>
    <cellStyle name="Normal 3 2 2 2 4 2 2 4 2" xfId="29314" xr:uid="{00000000-0005-0000-0000-000039170000}"/>
    <cellStyle name="Normal 3 2 2 2 4 2 2 5" xfId="11548" xr:uid="{00000000-0005-0000-0000-00003A170000}"/>
    <cellStyle name="Normal 3 2 2 2 4 2 2 5 2" xfId="32919" xr:uid="{00000000-0005-0000-0000-00003B170000}"/>
    <cellStyle name="Normal 3 2 2 2 4 2 2 6" xfId="15153" xr:uid="{00000000-0005-0000-0000-00003C170000}"/>
    <cellStyle name="Normal 3 2 2 2 4 2 2 6 2" xfId="36524" xr:uid="{00000000-0005-0000-0000-00003D170000}"/>
    <cellStyle name="Normal 3 2 2 2 4 2 2 7" xfId="22104" xr:uid="{00000000-0005-0000-0000-00003E170000}"/>
    <cellStyle name="Normal 3 2 2 2 4 2 2 8" xfId="40129" xr:uid="{00000000-0005-0000-0000-00003F170000}"/>
    <cellStyle name="Normal 3 2 2 2 4 2 2 9" xfId="18758" xr:uid="{00000000-0005-0000-0000-000040170000}"/>
    <cellStyle name="Normal 3 2 2 2 4 2 3" xfId="1241" xr:uid="{00000000-0005-0000-0000-000041170000}"/>
    <cellStyle name="Normal 3 2 2 2 4 2 3 2" xfId="2793" xr:uid="{00000000-0005-0000-0000-000042170000}"/>
    <cellStyle name="Normal 3 2 2 2 4 2 3 2 2" xfId="6401" xr:uid="{00000000-0005-0000-0000-000043170000}"/>
    <cellStyle name="Normal 3 2 2 2 4 2 3 2 2 2" xfId="27772" xr:uid="{00000000-0005-0000-0000-000044170000}"/>
    <cellStyle name="Normal 3 2 2 2 4 2 3 2 3" xfId="10006" xr:uid="{00000000-0005-0000-0000-000045170000}"/>
    <cellStyle name="Normal 3 2 2 2 4 2 3 2 3 2" xfId="31377" xr:uid="{00000000-0005-0000-0000-000046170000}"/>
    <cellStyle name="Normal 3 2 2 2 4 2 3 2 4" xfId="13611" xr:uid="{00000000-0005-0000-0000-000047170000}"/>
    <cellStyle name="Normal 3 2 2 2 4 2 3 2 4 2" xfId="34982" xr:uid="{00000000-0005-0000-0000-000048170000}"/>
    <cellStyle name="Normal 3 2 2 2 4 2 3 2 5" xfId="17216" xr:uid="{00000000-0005-0000-0000-000049170000}"/>
    <cellStyle name="Normal 3 2 2 2 4 2 3 2 5 2" xfId="38587" xr:uid="{00000000-0005-0000-0000-00004A170000}"/>
    <cellStyle name="Normal 3 2 2 2 4 2 3 2 6" xfId="24167" xr:uid="{00000000-0005-0000-0000-00004B170000}"/>
    <cellStyle name="Normal 3 2 2 2 4 2 3 2 7" xfId="42192" xr:uid="{00000000-0005-0000-0000-00004C170000}"/>
    <cellStyle name="Normal 3 2 2 2 4 2 3 2 8" xfId="20821" xr:uid="{00000000-0005-0000-0000-00004D170000}"/>
    <cellStyle name="Normal 3 2 2 2 4 2 3 3" xfId="4851" xr:uid="{00000000-0005-0000-0000-00004E170000}"/>
    <cellStyle name="Normal 3 2 2 2 4 2 3 3 2" xfId="26223" xr:uid="{00000000-0005-0000-0000-00004F170000}"/>
    <cellStyle name="Normal 3 2 2 2 4 2 3 4" xfId="8457" xr:uid="{00000000-0005-0000-0000-000050170000}"/>
    <cellStyle name="Normal 3 2 2 2 4 2 3 4 2" xfId="29828" xr:uid="{00000000-0005-0000-0000-000051170000}"/>
    <cellStyle name="Normal 3 2 2 2 4 2 3 5" xfId="12062" xr:uid="{00000000-0005-0000-0000-000052170000}"/>
    <cellStyle name="Normal 3 2 2 2 4 2 3 5 2" xfId="33433" xr:uid="{00000000-0005-0000-0000-000053170000}"/>
    <cellStyle name="Normal 3 2 2 2 4 2 3 6" xfId="15667" xr:uid="{00000000-0005-0000-0000-000054170000}"/>
    <cellStyle name="Normal 3 2 2 2 4 2 3 6 2" xfId="37038" xr:uid="{00000000-0005-0000-0000-000055170000}"/>
    <cellStyle name="Normal 3 2 2 2 4 2 3 7" xfId="22618" xr:uid="{00000000-0005-0000-0000-000056170000}"/>
    <cellStyle name="Normal 3 2 2 2 4 2 3 8" xfId="40643" xr:uid="{00000000-0005-0000-0000-000057170000}"/>
    <cellStyle name="Normal 3 2 2 2 4 2 3 9" xfId="19272" xr:uid="{00000000-0005-0000-0000-000058170000}"/>
    <cellStyle name="Normal 3 2 2 2 4 2 4" xfId="1496" xr:uid="{00000000-0005-0000-0000-000059170000}"/>
    <cellStyle name="Normal 3 2 2 2 4 2 4 2" xfId="3045" xr:uid="{00000000-0005-0000-0000-00005A170000}"/>
    <cellStyle name="Normal 3 2 2 2 4 2 4 2 2" xfId="6652" xr:uid="{00000000-0005-0000-0000-00005B170000}"/>
    <cellStyle name="Normal 3 2 2 2 4 2 4 2 2 2" xfId="28023" xr:uid="{00000000-0005-0000-0000-00005C170000}"/>
    <cellStyle name="Normal 3 2 2 2 4 2 4 2 3" xfId="10257" xr:uid="{00000000-0005-0000-0000-00005D170000}"/>
    <cellStyle name="Normal 3 2 2 2 4 2 4 2 3 2" xfId="31628" xr:uid="{00000000-0005-0000-0000-00005E170000}"/>
    <cellStyle name="Normal 3 2 2 2 4 2 4 2 4" xfId="13862" xr:uid="{00000000-0005-0000-0000-00005F170000}"/>
    <cellStyle name="Normal 3 2 2 2 4 2 4 2 4 2" xfId="35233" xr:uid="{00000000-0005-0000-0000-000060170000}"/>
    <cellStyle name="Normal 3 2 2 2 4 2 4 2 5" xfId="17467" xr:uid="{00000000-0005-0000-0000-000061170000}"/>
    <cellStyle name="Normal 3 2 2 2 4 2 4 2 5 2" xfId="38838" xr:uid="{00000000-0005-0000-0000-000062170000}"/>
    <cellStyle name="Normal 3 2 2 2 4 2 4 2 6" xfId="24418" xr:uid="{00000000-0005-0000-0000-000063170000}"/>
    <cellStyle name="Normal 3 2 2 2 4 2 4 2 7" xfId="42443" xr:uid="{00000000-0005-0000-0000-000064170000}"/>
    <cellStyle name="Normal 3 2 2 2 4 2 4 2 8" xfId="21072" xr:uid="{00000000-0005-0000-0000-000065170000}"/>
    <cellStyle name="Normal 3 2 2 2 4 2 4 3" xfId="5106" xr:uid="{00000000-0005-0000-0000-000066170000}"/>
    <cellStyle name="Normal 3 2 2 2 4 2 4 3 2" xfId="26477" xr:uid="{00000000-0005-0000-0000-000067170000}"/>
    <cellStyle name="Normal 3 2 2 2 4 2 4 4" xfId="8711" xr:uid="{00000000-0005-0000-0000-000068170000}"/>
    <cellStyle name="Normal 3 2 2 2 4 2 4 4 2" xfId="30082" xr:uid="{00000000-0005-0000-0000-000069170000}"/>
    <cellStyle name="Normal 3 2 2 2 4 2 4 5" xfId="12316" xr:uid="{00000000-0005-0000-0000-00006A170000}"/>
    <cellStyle name="Normal 3 2 2 2 4 2 4 5 2" xfId="33687" xr:uid="{00000000-0005-0000-0000-00006B170000}"/>
    <cellStyle name="Normal 3 2 2 2 4 2 4 6" xfId="15921" xr:uid="{00000000-0005-0000-0000-00006C170000}"/>
    <cellStyle name="Normal 3 2 2 2 4 2 4 6 2" xfId="37292" xr:uid="{00000000-0005-0000-0000-00006D170000}"/>
    <cellStyle name="Normal 3 2 2 2 4 2 4 7" xfId="22872" xr:uid="{00000000-0005-0000-0000-00006E170000}"/>
    <cellStyle name="Normal 3 2 2 2 4 2 4 8" xfId="40897" xr:uid="{00000000-0005-0000-0000-00006F170000}"/>
    <cellStyle name="Normal 3 2 2 2 4 2 4 9" xfId="19526" xr:uid="{00000000-0005-0000-0000-000070170000}"/>
    <cellStyle name="Normal 3 2 2 2 4 2 5" xfId="1754" xr:uid="{00000000-0005-0000-0000-000071170000}"/>
    <cellStyle name="Normal 3 2 2 2 4 2 5 2" xfId="5363" xr:uid="{00000000-0005-0000-0000-000072170000}"/>
    <cellStyle name="Normal 3 2 2 2 4 2 5 2 2" xfId="26734" xr:uid="{00000000-0005-0000-0000-000073170000}"/>
    <cellStyle name="Normal 3 2 2 2 4 2 5 3" xfId="8968" xr:uid="{00000000-0005-0000-0000-000074170000}"/>
    <cellStyle name="Normal 3 2 2 2 4 2 5 3 2" xfId="30339" xr:uid="{00000000-0005-0000-0000-000075170000}"/>
    <cellStyle name="Normal 3 2 2 2 4 2 5 4" xfId="12573" xr:uid="{00000000-0005-0000-0000-000076170000}"/>
    <cellStyle name="Normal 3 2 2 2 4 2 5 4 2" xfId="33944" xr:uid="{00000000-0005-0000-0000-000077170000}"/>
    <cellStyle name="Normal 3 2 2 2 4 2 5 5" xfId="16178" xr:uid="{00000000-0005-0000-0000-000078170000}"/>
    <cellStyle name="Normal 3 2 2 2 4 2 5 5 2" xfId="37549" xr:uid="{00000000-0005-0000-0000-000079170000}"/>
    <cellStyle name="Normal 3 2 2 2 4 2 5 6" xfId="23129" xr:uid="{00000000-0005-0000-0000-00007A170000}"/>
    <cellStyle name="Normal 3 2 2 2 4 2 5 7" xfId="41154" xr:uid="{00000000-0005-0000-0000-00007B170000}"/>
    <cellStyle name="Normal 3 2 2 2 4 2 5 8" xfId="19783" xr:uid="{00000000-0005-0000-0000-00007C170000}"/>
    <cellStyle name="Normal 3 2 2 2 4 2 6" xfId="3300" xr:uid="{00000000-0005-0000-0000-00007D170000}"/>
    <cellStyle name="Normal 3 2 2 2 4 2 6 2" xfId="6906" xr:uid="{00000000-0005-0000-0000-00007E170000}"/>
    <cellStyle name="Normal 3 2 2 2 4 2 6 2 2" xfId="28277" xr:uid="{00000000-0005-0000-0000-00007F170000}"/>
    <cellStyle name="Normal 3 2 2 2 4 2 6 3" xfId="10511" xr:uid="{00000000-0005-0000-0000-000080170000}"/>
    <cellStyle name="Normal 3 2 2 2 4 2 6 3 2" xfId="31882" xr:uid="{00000000-0005-0000-0000-000081170000}"/>
    <cellStyle name="Normal 3 2 2 2 4 2 6 4" xfId="14116" xr:uid="{00000000-0005-0000-0000-000082170000}"/>
    <cellStyle name="Normal 3 2 2 2 4 2 6 4 2" xfId="35487" xr:uid="{00000000-0005-0000-0000-000083170000}"/>
    <cellStyle name="Normal 3 2 2 2 4 2 6 5" xfId="17721" xr:uid="{00000000-0005-0000-0000-000084170000}"/>
    <cellStyle name="Normal 3 2 2 2 4 2 6 5 2" xfId="39092" xr:uid="{00000000-0005-0000-0000-000085170000}"/>
    <cellStyle name="Normal 3 2 2 2 4 2 6 6" xfId="24672" xr:uid="{00000000-0005-0000-0000-000086170000}"/>
    <cellStyle name="Normal 3 2 2 2 4 2 6 7" xfId="42697" xr:uid="{00000000-0005-0000-0000-000087170000}"/>
    <cellStyle name="Normal 3 2 2 2 4 2 6 8" xfId="21326" xr:uid="{00000000-0005-0000-0000-000088170000}"/>
    <cellStyle name="Normal 3 2 2 2 4 2 7" xfId="3896" xr:uid="{00000000-0005-0000-0000-000089170000}"/>
    <cellStyle name="Normal 3 2 2 2 4 2 7 2" xfId="7502" xr:uid="{00000000-0005-0000-0000-00008A170000}"/>
    <cellStyle name="Normal 3 2 2 2 4 2 7 2 2" xfId="28873" xr:uid="{00000000-0005-0000-0000-00008B170000}"/>
    <cellStyle name="Normal 3 2 2 2 4 2 7 3" xfId="11107" xr:uid="{00000000-0005-0000-0000-00008C170000}"/>
    <cellStyle name="Normal 3 2 2 2 4 2 7 3 2" xfId="32478" xr:uid="{00000000-0005-0000-0000-00008D170000}"/>
    <cellStyle name="Normal 3 2 2 2 4 2 7 4" xfId="14712" xr:uid="{00000000-0005-0000-0000-00008E170000}"/>
    <cellStyle name="Normal 3 2 2 2 4 2 7 4 2" xfId="36083" xr:uid="{00000000-0005-0000-0000-00008F170000}"/>
    <cellStyle name="Normal 3 2 2 2 4 2 7 5" xfId="25268" xr:uid="{00000000-0005-0000-0000-000090170000}"/>
    <cellStyle name="Normal 3 2 2 2 4 2 7 6" xfId="39688" xr:uid="{00000000-0005-0000-0000-000091170000}"/>
    <cellStyle name="Normal 3 2 2 2 4 2 7 7" xfId="18317" xr:uid="{00000000-0005-0000-0000-000092170000}"/>
    <cellStyle name="Normal 3 2 2 2 4 2 8" xfId="3559" xr:uid="{00000000-0005-0000-0000-000093170000}"/>
    <cellStyle name="Normal 3 2 2 2 4 2 8 2" xfId="24931" xr:uid="{00000000-0005-0000-0000-000094170000}"/>
    <cellStyle name="Normal 3 2 2 2 4 2 9" xfId="7165" xr:uid="{00000000-0005-0000-0000-000095170000}"/>
    <cellStyle name="Normal 3 2 2 2 4 2 9 2" xfId="28536" xr:uid="{00000000-0005-0000-0000-000096170000}"/>
    <cellStyle name="Normal 3 2 2 2 4 3" xfId="407" xr:uid="{00000000-0005-0000-0000-000097170000}"/>
    <cellStyle name="Normal 3 2 2 2 4 3 10" xfId="18438" xr:uid="{00000000-0005-0000-0000-000098170000}"/>
    <cellStyle name="Normal 3 2 2 2 4 3 2" xfId="848" xr:uid="{00000000-0005-0000-0000-000099170000}"/>
    <cellStyle name="Normal 3 2 2 2 4 3 2 2" xfId="2400" xr:uid="{00000000-0005-0000-0000-00009A170000}"/>
    <cellStyle name="Normal 3 2 2 2 4 3 2 2 2" xfId="6008" xr:uid="{00000000-0005-0000-0000-00009B170000}"/>
    <cellStyle name="Normal 3 2 2 2 4 3 2 2 2 2" xfId="27379" xr:uid="{00000000-0005-0000-0000-00009C170000}"/>
    <cellStyle name="Normal 3 2 2 2 4 3 2 2 3" xfId="9613" xr:uid="{00000000-0005-0000-0000-00009D170000}"/>
    <cellStyle name="Normal 3 2 2 2 4 3 2 2 3 2" xfId="30984" xr:uid="{00000000-0005-0000-0000-00009E170000}"/>
    <cellStyle name="Normal 3 2 2 2 4 3 2 2 4" xfId="13218" xr:uid="{00000000-0005-0000-0000-00009F170000}"/>
    <cellStyle name="Normal 3 2 2 2 4 3 2 2 4 2" xfId="34589" xr:uid="{00000000-0005-0000-0000-0000A0170000}"/>
    <cellStyle name="Normal 3 2 2 2 4 3 2 2 5" xfId="16823" xr:uid="{00000000-0005-0000-0000-0000A1170000}"/>
    <cellStyle name="Normal 3 2 2 2 4 3 2 2 5 2" xfId="38194" xr:uid="{00000000-0005-0000-0000-0000A2170000}"/>
    <cellStyle name="Normal 3 2 2 2 4 3 2 2 6" xfId="23774" xr:uid="{00000000-0005-0000-0000-0000A3170000}"/>
    <cellStyle name="Normal 3 2 2 2 4 3 2 2 7" xfId="41799" xr:uid="{00000000-0005-0000-0000-0000A4170000}"/>
    <cellStyle name="Normal 3 2 2 2 4 3 2 2 8" xfId="20428" xr:uid="{00000000-0005-0000-0000-0000A5170000}"/>
    <cellStyle name="Normal 3 2 2 2 4 3 2 3" xfId="4458" xr:uid="{00000000-0005-0000-0000-0000A6170000}"/>
    <cellStyle name="Normal 3 2 2 2 4 3 2 3 2" xfId="25830" xr:uid="{00000000-0005-0000-0000-0000A7170000}"/>
    <cellStyle name="Normal 3 2 2 2 4 3 2 4" xfId="8064" xr:uid="{00000000-0005-0000-0000-0000A8170000}"/>
    <cellStyle name="Normal 3 2 2 2 4 3 2 4 2" xfId="29435" xr:uid="{00000000-0005-0000-0000-0000A9170000}"/>
    <cellStyle name="Normal 3 2 2 2 4 3 2 5" xfId="11669" xr:uid="{00000000-0005-0000-0000-0000AA170000}"/>
    <cellStyle name="Normal 3 2 2 2 4 3 2 5 2" xfId="33040" xr:uid="{00000000-0005-0000-0000-0000AB170000}"/>
    <cellStyle name="Normal 3 2 2 2 4 3 2 6" xfId="15274" xr:uid="{00000000-0005-0000-0000-0000AC170000}"/>
    <cellStyle name="Normal 3 2 2 2 4 3 2 6 2" xfId="36645" xr:uid="{00000000-0005-0000-0000-0000AD170000}"/>
    <cellStyle name="Normal 3 2 2 2 4 3 2 7" xfId="22225" xr:uid="{00000000-0005-0000-0000-0000AE170000}"/>
    <cellStyle name="Normal 3 2 2 2 4 3 2 8" xfId="40250" xr:uid="{00000000-0005-0000-0000-0000AF170000}"/>
    <cellStyle name="Normal 3 2 2 2 4 3 2 9" xfId="18879" xr:uid="{00000000-0005-0000-0000-0000B0170000}"/>
    <cellStyle name="Normal 3 2 2 2 4 3 3" xfId="1959" xr:uid="{00000000-0005-0000-0000-0000B1170000}"/>
    <cellStyle name="Normal 3 2 2 2 4 3 3 2" xfId="5567" xr:uid="{00000000-0005-0000-0000-0000B2170000}"/>
    <cellStyle name="Normal 3 2 2 2 4 3 3 2 2" xfId="26938" xr:uid="{00000000-0005-0000-0000-0000B3170000}"/>
    <cellStyle name="Normal 3 2 2 2 4 3 3 3" xfId="9172" xr:uid="{00000000-0005-0000-0000-0000B4170000}"/>
    <cellStyle name="Normal 3 2 2 2 4 3 3 3 2" xfId="30543" xr:uid="{00000000-0005-0000-0000-0000B5170000}"/>
    <cellStyle name="Normal 3 2 2 2 4 3 3 4" xfId="12777" xr:uid="{00000000-0005-0000-0000-0000B6170000}"/>
    <cellStyle name="Normal 3 2 2 2 4 3 3 4 2" xfId="34148" xr:uid="{00000000-0005-0000-0000-0000B7170000}"/>
    <cellStyle name="Normal 3 2 2 2 4 3 3 5" xfId="16382" xr:uid="{00000000-0005-0000-0000-0000B8170000}"/>
    <cellStyle name="Normal 3 2 2 2 4 3 3 5 2" xfId="37753" xr:uid="{00000000-0005-0000-0000-0000B9170000}"/>
    <cellStyle name="Normal 3 2 2 2 4 3 3 6" xfId="23333" xr:uid="{00000000-0005-0000-0000-0000BA170000}"/>
    <cellStyle name="Normal 3 2 2 2 4 3 3 7" xfId="41358" xr:uid="{00000000-0005-0000-0000-0000BB170000}"/>
    <cellStyle name="Normal 3 2 2 2 4 3 3 8" xfId="19987" xr:uid="{00000000-0005-0000-0000-0000BC170000}"/>
    <cellStyle name="Normal 3 2 2 2 4 3 4" xfId="4017" xr:uid="{00000000-0005-0000-0000-0000BD170000}"/>
    <cellStyle name="Normal 3 2 2 2 4 3 4 2" xfId="25389" xr:uid="{00000000-0005-0000-0000-0000BE170000}"/>
    <cellStyle name="Normal 3 2 2 2 4 3 5" xfId="7623" xr:uid="{00000000-0005-0000-0000-0000BF170000}"/>
    <cellStyle name="Normal 3 2 2 2 4 3 5 2" xfId="28994" xr:uid="{00000000-0005-0000-0000-0000C0170000}"/>
    <cellStyle name="Normal 3 2 2 2 4 3 6" xfId="11228" xr:uid="{00000000-0005-0000-0000-0000C1170000}"/>
    <cellStyle name="Normal 3 2 2 2 4 3 6 2" xfId="32599" xr:uid="{00000000-0005-0000-0000-0000C2170000}"/>
    <cellStyle name="Normal 3 2 2 2 4 3 7" xfId="14833" xr:uid="{00000000-0005-0000-0000-0000C3170000}"/>
    <cellStyle name="Normal 3 2 2 2 4 3 7 2" xfId="36204" xr:uid="{00000000-0005-0000-0000-0000C4170000}"/>
    <cellStyle name="Normal 3 2 2 2 4 3 8" xfId="21784" xr:uid="{00000000-0005-0000-0000-0000C5170000}"/>
    <cellStyle name="Normal 3 2 2 2 4 3 9" xfId="39809" xr:uid="{00000000-0005-0000-0000-0000C6170000}"/>
    <cellStyle name="Normal 3 2 2 2 4 4" xfId="605" xr:uid="{00000000-0005-0000-0000-0000C7170000}"/>
    <cellStyle name="Normal 3 2 2 2 4 4 2" xfId="2157" xr:uid="{00000000-0005-0000-0000-0000C8170000}"/>
    <cellStyle name="Normal 3 2 2 2 4 4 2 2" xfId="5765" xr:uid="{00000000-0005-0000-0000-0000C9170000}"/>
    <cellStyle name="Normal 3 2 2 2 4 4 2 2 2" xfId="27136" xr:uid="{00000000-0005-0000-0000-0000CA170000}"/>
    <cellStyle name="Normal 3 2 2 2 4 4 2 3" xfId="9370" xr:uid="{00000000-0005-0000-0000-0000CB170000}"/>
    <cellStyle name="Normal 3 2 2 2 4 4 2 3 2" xfId="30741" xr:uid="{00000000-0005-0000-0000-0000CC170000}"/>
    <cellStyle name="Normal 3 2 2 2 4 4 2 4" xfId="12975" xr:uid="{00000000-0005-0000-0000-0000CD170000}"/>
    <cellStyle name="Normal 3 2 2 2 4 4 2 4 2" xfId="34346" xr:uid="{00000000-0005-0000-0000-0000CE170000}"/>
    <cellStyle name="Normal 3 2 2 2 4 4 2 5" xfId="16580" xr:uid="{00000000-0005-0000-0000-0000CF170000}"/>
    <cellStyle name="Normal 3 2 2 2 4 4 2 5 2" xfId="37951" xr:uid="{00000000-0005-0000-0000-0000D0170000}"/>
    <cellStyle name="Normal 3 2 2 2 4 4 2 6" xfId="23531" xr:uid="{00000000-0005-0000-0000-0000D1170000}"/>
    <cellStyle name="Normal 3 2 2 2 4 4 2 7" xfId="41556" xr:uid="{00000000-0005-0000-0000-0000D2170000}"/>
    <cellStyle name="Normal 3 2 2 2 4 4 2 8" xfId="20185" xr:uid="{00000000-0005-0000-0000-0000D3170000}"/>
    <cellStyle name="Normal 3 2 2 2 4 4 3" xfId="4215" xr:uid="{00000000-0005-0000-0000-0000D4170000}"/>
    <cellStyle name="Normal 3 2 2 2 4 4 3 2" xfId="25587" xr:uid="{00000000-0005-0000-0000-0000D5170000}"/>
    <cellStyle name="Normal 3 2 2 2 4 4 4" xfId="7821" xr:uid="{00000000-0005-0000-0000-0000D6170000}"/>
    <cellStyle name="Normal 3 2 2 2 4 4 4 2" xfId="29192" xr:uid="{00000000-0005-0000-0000-0000D7170000}"/>
    <cellStyle name="Normal 3 2 2 2 4 4 5" xfId="11426" xr:uid="{00000000-0005-0000-0000-0000D8170000}"/>
    <cellStyle name="Normal 3 2 2 2 4 4 5 2" xfId="32797" xr:uid="{00000000-0005-0000-0000-0000D9170000}"/>
    <cellStyle name="Normal 3 2 2 2 4 4 6" xfId="15031" xr:uid="{00000000-0005-0000-0000-0000DA170000}"/>
    <cellStyle name="Normal 3 2 2 2 4 4 6 2" xfId="36402" xr:uid="{00000000-0005-0000-0000-0000DB170000}"/>
    <cellStyle name="Normal 3 2 2 2 4 4 7" xfId="21982" xr:uid="{00000000-0005-0000-0000-0000DC170000}"/>
    <cellStyle name="Normal 3 2 2 2 4 4 8" xfId="40007" xr:uid="{00000000-0005-0000-0000-0000DD170000}"/>
    <cellStyle name="Normal 3 2 2 2 4 4 9" xfId="18636" xr:uid="{00000000-0005-0000-0000-0000DE170000}"/>
    <cellStyle name="Normal 3 2 2 2 4 5" xfId="999" xr:uid="{00000000-0005-0000-0000-0000DF170000}"/>
    <cellStyle name="Normal 3 2 2 2 4 5 2" xfId="2551" xr:uid="{00000000-0005-0000-0000-0000E0170000}"/>
    <cellStyle name="Normal 3 2 2 2 4 5 2 2" xfId="6159" xr:uid="{00000000-0005-0000-0000-0000E1170000}"/>
    <cellStyle name="Normal 3 2 2 2 4 5 2 2 2" xfId="27530" xr:uid="{00000000-0005-0000-0000-0000E2170000}"/>
    <cellStyle name="Normal 3 2 2 2 4 5 2 3" xfId="9764" xr:uid="{00000000-0005-0000-0000-0000E3170000}"/>
    <cellStyle name="Normal 3 2 2 2 4 5 2 3 2" xfId="31135" xr:uid="{00000000-0005-0000-0000-0000E4170000}"/>
    <cellStyle name="Normal 3 2 2 2 4 5 2 4" xfId="13369" xr:uid="{00000000-0005-0000-0000-0000E5170000}"/>
    <cellStyle name="Normal 3 2 2 2 4 5 2 4 2" xfId="34740" xr:uid="{00000000-0005-0000-0000-0000E6170000}"/>
    <cellStyle name="Normal 3 2 2 2 4 5 2 5" xfId="16974" xr:uid="{00000000-0005-0000-0000-0000E7170000}"/>
    <cellStyle name="Normal 3 2 2 2 4 5 2 5 2" xfId="38345" xr:uid="{00000000-0005-0000-0000-0000E8170000}"/>
    <cellStyle name="Normal 3 2 2 2 4 5 2 6" xfId="23925" xr:uid="{00000000-0005-0000-0000-0000E9170000}"/>
    <cellStyle name="Normal 3 2 2 2 4 5 2 7" xfId="41950" xr:uid="{00000000-0005-0000-0000-0000EA170000}"/>
    <cellStyle name="Normal 3 2 2 2 4 5 2 8" xfId="20579" xr:uid="{00000000-0005-0000-0000-0000EB170000}"/>
    <cellStyle name="Normal 3 2 2 2 4 5 3" xfId="4609" xr:uid="{00000000-0005-0000-0000-0000EC170000}"/>
    <cellStyle name="Normal 3 2 2 2 4 5 3 2" xfId="25981" xr:uid="{00000000-0005-0000-0000-0000ED170000}"/>
    <cellStyle name="Normal 3 2 2 2 4 5 4" xfId="8215" xr:uid="{00000000-0005-0000-0000-0000EE170000}"/>
    <cellStyle name="Normal 3 2 2 2 4 5 4 2" xfId="29586" xr:uid="{00000000-0005-0000-0000-0000EF170000}"/>
    <cellStyle name="Normal 3 2 2 2 4 5 5" xfId="11820" xr:uid="{00000000-0005-0000-0000-0000F0170000}"/>
    <cellStyle name="Normal 3 2 2 2 4 5 5 2" xfId="33191" xr:uid="{00000000-0005-0000-0000-0000F1170000}"/>
    <cellStyle name="Normal 3 2 2 2 4 5 6" xfId="15425" xr:uid="{00000000-0005-0000-0000-0000F2170000}"/>
    <cellStyle name="Normal 3 2 2 2 4 5 6 2" xfId="36796" xr:uid="{00000000-0005-0000-0000-0000F3170000}"/>
    <cellStyle name="Normal 3 2 2 2 4 5 7" xfId="22376" xr:uid="{00000000-0005-0000-0000-0000F4170000}"/>
    <cellStyle name="Normal 3 2 2 2 4 5 8" xfId="40401" xr:uid="{00000000-0005-0000-0000-0000F5170000}"/>
    <cellStyle name="Normal 3 2 2 2 4 5 9" xfId="19030" xr:uid="{00000000-0005-0000-0000-0000F6170000}"/>
    <cellStyle name="Normal 3 2 2 2 4 6" xfId="1120" xr:uid="{00000000-0005-0000-0000-0000F7170000}"/>
    <cellStyle name="Normal 3 2 2 2 4 6 2" xfId="2672" xr:uid="{00000000-0005-0000-0000-0000F8170000}"/>
    <cellStyle name="Normal 3 2 2 2 4 6 2 2" xfId="6280" xr:uid="{00000000-0005-0000-0000-0000F9170000}"/>
    <cellStyle name="Normal 3 2 2 2 4 6 2 2 2" xfId="27651" xr:uid="{00000000-0005-0000-0000-0000FA170000}"/>
    <cellStyle name="Normal 3 2 2 2 4 6 2 3" xfId="9885" xr:uid="{00000000-0005-0000-0000-0000FB170000}"/>
    <cellStyle name="Normal 3 2 2 2 4 6 2 3 2" xfId="31256" xr:uid="{00000000-0005-0000-0000-0000FC170000}"/>
    <cellStyle name="Normal 3 2 2 2 4 6 2 4" xfId="13490" xr:uid="{00000000-0005-0000-0000-0000FD170000}"/>
    <cellStyle name="Normal 3 2 2 2 4 6 2 4 2" xfId="34861" xr:uid="{00000000-0005-0000-0000-0000FE170000}"/>
    <cellStyle name="Normal 3 2 2 2 4 6 2 5" xfId="17095" xr:uid="{00000000-0005-0000-0000-0000FF170000}"/>
    <cellStyle name="Normal 3 2 2 2 4 6 2 5 2" xfId="38466" xr:uid="{00000000-0005-0000-0000-000000180000}"/>
    <cellStyle name="Normal 3 2 2 2 4 6 2 6" xfId="24046" xr:uid="{00000000-0005-0000-0000-000001180000}"/>
    <cellStyle name="Normal 3 2 2 2 4 6 2 7" xfId="42071" xr:uid="{00000000-0005-0000-0000-000002180000}"/>
    <cellStyle name="Normal 3 2 2 2 4 6 2 8" xfId="20700" xr:uid="{00000000-0005-0000-0000-000003180000}"/>
    <cellStyle name="Normal 3 2 2 2 4 6 3" xfId="4730" xr:uid="{00000000-0005-0000-0000-000004180000}"/>
    <cellStyle name="Normal 3 2 2 2 4 6 3 2" xfId="26102" xr:uid="{00000000-0005-0000-0000-000005180000}"/>
    <cellStyle name="Normal 3 2 2 2 4 6 4" xfId="8336" xr:uid="{00000000-0005-0000-0000-000006180000}"/>
    <cellStyle name="Normal 3 2 2 2 4 6 4 2" xfId="29707" xr:uid="{00000000-0005-0000-0000-000007180000}"/>
    <cellStyle name="Normal 3 2 2 2 4 6 5" xfId="11941" xr:uid="{00000000-0005-0000-0000-000008180000}"/>
    <cellStyle name="Normal 3 2 2 2 4 6 5 2" xfId="33312" xr:uid="{00000000-0005-0000-0000-000009180000}"/>
    <cellStyle name="Normal 3 2 2 2 4 6 6" xfId="15546" xr:uid="{00000000-0005-0000-0000-00000A180000}"/>
    <cellStyle name="Normal 3 2 2 2 4 6 6 2" xfId="36917" xr:uid="{00000000-0005-0000-0000-00000B180000}"/>
    <cellStyle name="Normal 3 2 2 2 4 6 7" xfId="22497" xr:uid="{00000000-0005-0000-0000-00000C180000}"/>
    <cellStyle name="Normal 3 2 2 2 4 6 8" xfId="40522" xr:uid="{00000000-0005-0000-0000-00000D180000}"/>
    <cellStyle name="Normal 3 2 2 2 4 6 9" xfId="19151" xr:uid="{00000000-0005-0000-0000-00000E180000}"/>
    <cellStyle name="Normal 3 2 2 2 4 7" xfId="1375" xr:uid="{00000000-0005-0000-0000-00000F180000}"/>
    <cellStyle name="Normal 3 2 2 2 4 7 2" xfId="2924" xr:uid="{00000000-0005-0000-0000-000010180000}"/>
    <cellStyle name="Normal 3 2 2 2 4 7 2 2" xfId="6531" xr:uid="{00000000-0005-0000-0000-000011180000}"/>
    <cellStyle name="Normal 3 2 2 2 4 7 2 2 2" xfId="27902" xr:uid="{00000000-0005-0000-0000-000012180000}"/>
    <cellStyle name="Normal 3 2 2 2 4 7 2 3" xfId="10136" xr:uid="{00000000-0005-0000-0000-000013180000}"/>
    <cellStyle name="Normal 3 2 2 2 4 7 2 3 2" xfId="31507" xr:uid="{00000000-0005-0000-0000-000014180000}"/>
    <cellStyle name="Normal 3 2 2 2 4 7 2 4" xfId="13741" xr:uid="{00000000-0005-0000-0000-000015180000}"/>
    <cellStyle name="Normal 3 2 2 2 4 7 2 4 2" xfId="35112" xr:uid="{00000000-0005-0000-0000-000016180000}"/>
    <cellStyle name="Normal 3 2 2 2 4 7 2 5" xfId="17346" xr:uid="{00000000-0005-0000-0000-000017180000}"/>
    <cellStyle name="Normal 3 2 2 2 4 7 2 5 2" xfId="38717" xr:uid="{00000000-0005-0000-0000-000018180000}"/>
    <cellStyle name="Normal 3 2 2 2 4 7 2 6" xfId="24297" xr:uid="{00000000-0005-0000-0000-000019180000}"/>
    <cellStyle name="Normal 3 2 2 2 4 7 2 7" xfId="42322" xr:uid="{00000000-0005-0000-0000-00001A180000}"/>
    <cellStyle name="Normal 3 2 2 2 4 7 2 8" xfId="20951" xr:uid="{00000000-0005-0000-0000-00001B180000}"/>
    <cellStyle name="Normal 3 2 2 2 4 7 3" xfId="4985" xr:uid="{00000000-0005-0000-0000-00001C180000}"/>
    <cellStyle name="Normal 3 2 2 2 4 7 3 2" xfId="26356" xr:uid="{00000000-0005-0000-0000-00001D180000}"/>
    <cellStyle name="Normal 3 2 2 2 4 7 4" xfId="8590" xr:uid="{00000000-0005-0000-0000-00001E180000}"/>
    <cellStyle name="Normal 3 2 2 2 4 7 4 2" xfId="29961" xr:uid="{00000000-0005-0000-0000-00001F180000}"/>
    <cellStyle name="Normal 3 2 2 2 4 7 5" xfId="12195" xr:uid="{00000000-0005-0000-0000-000020180000}"/>
    <cellStyle name="Normal 3 2 2 2 4 7 5 2" xfId="33566" xr:uid="{00000000-0005-0000-0000-000021180000}"/>
    <cellStyle name="Normal 3 2 2 2 4 7 6" xfId="15800" xr:uid="{00000000-0005-0000-0000-000022180000}"/>
    <cellStyle name="Normal 3 2 2 2 4 7 6 2" xfId="37171" xr:uid="{00000000-0005-0000-0000-000023180000}"/>
    <cellStyle name="Normal 3 2 2 2 4 7 7" xfId="22751" xr:uid="{00000000-0005-0000-0000-000024180000}"/>
    <cellStyle name="Normal 3 2 2 2 4 7 8" xfId="40776" xr:uid="{00000000-0005-0000-0000-000025180000}"/>
    <cellStyle name="Normal 3 2 2 2 4 7 9" xfId="19405" xr:uid="{00000000-0005-0000-0000-000026180000}"/>
    <cellStyle name="Normal 3 2 2 2 4 8" xfId="1633" xr:uid="{00000000-0005-0000-0000-000027180000}"/>
    <cellStyle name="Normal 3 2 2 2 4 8 2" xfId="5242" xr:uid="{00000000-0005-0000-0000-000028180000}"/>
    <cellStyle name="Normal 3 2 2 2 4 8 2 2" xfId="26613" xr:uid="{00000000-0005-0000-0000-000029180000}"/>
    <cellStyle name="Normal 3 2 2 2 4 8 3" xfId="8847" xr:uid="{00000000-0005-0000-0000-00002A180000}"/>
    <cellStyle name="Normal 3 2 2 2 4 8 3 2" xfId="30218" xr:uid="{00000000-0005-0000-0000-00002B180000}"/>
    <cellStyle name="Normal 3 2 2 2 4 8 4" xfId="12452" xr:uid="{00000000-0005-0000-0000-00002C180000}"/>
    <cellStyle name="Normal 3 2 2 2 4 8 4 2" xfId="33823" xr:uid="{00000000-0005-0000-0000-00002D180000}"/>
    <cellStyle name="Normal 3 2 2 2 4 8 5" xfId="16057" xr:uid="{00000000-0005-0000-0000-00002E180000}"/>
    <cellStyle name="Normal 3 2 2 2 4 8 5 2" xfId="37428" xr:uid="{00000000-0005-0000-0000-00002F180000}"/>
    <cellStyle name="Normal 3 2 2 2 4 8 6" xfId="23008" xr:uid="{00000000-0005-0000-0000-000030180000}"/>
    <cellStyle name="Normal 3 2 2 2 4 8 7" xfId="41033" xr:uid="{00000000-0005-0000-0000-000031180000}"/>
    <cellStyle name="Normal 3 2 2 2 4 8 8" xfId="19662" xr:uid="{00000000-0005-0000-0000-000032180000}"/>
    <cellStyle name="Normal 3 2 2 2 4 9" xfId="3179" xr:uid="{00000000-0005-0000-0000-000033180000}"/>
    <cellStyle name="Normal 3 2 2 2 4 9 2" xfId="6785" xr:uid="{00000000-0005-0000-0000-000034180000}"/>
    <cellStyle name="Normal 3 2 2 2 4 9 2 2" xfId="28156" xr:uid="{00000000-0005-0000-0000-000035180000}"/>
    <cellStyle name="Normal 3 2 2 2 4 9 3" xfId="10390" xr:uid="{00000000-0005-0000-0000-000036180000}"/>
    <cellStyle name="Normal 3 2 2 2 4 9 3 2" xfId="31761" xr:uid="{00000000-0005-0000-0000-000037180000}"/>
    <cellStyle name="Normal 3 2 2 2 4 9 4" xfId="13995" xr:uid="{00000000-0005-0000-0000-000038180000}"/>
    <cellStyle name="Normal 3 2 2 2 4 9 4 2" xfId="35366" xr:uid="{00000000-0005-0000-0000-000039180000}"/>
    <cellStyle name="Normal 3 2 2 2 4 9 5" xfId="17600" xr:uid="{00000000-0005-0000-0000-00003A180000}"/>
    <cellStyle name="Normal 3 2 2 2 4 9 5 2" xfId="38971" xr:uid="{00000000-0005-0000-0000-00003B180000}"/>
    <cellStyle name="Normal 3 2 2 2 4 9 6" xfId="24551" xr:uid="{00000000-0005-0000-0000-00003C180000}"/>
    <cellStyle name="Normal 3 2 2 2 4 9 7" xfId="42576" xr:uid="{00000000-0005-0000-0000-00003D180000}"/>
    <cellStyle name="Normal 3 2 2 2 4 9 8" xfId="21205" xr:uid="{00000000-0005-0000-0000-00003E180000}"/>
    <cellStyle name="Normal 3 2 2 2 5" xfId="148" xr:uid="{00000000-0005-0000-0000-00003F180000}"/>
    <cellStyle name="Normal 3 2 2 2 5 10" xfId="3758" xr:uid="{00000000-0005-0000-0000-000040180000}"/>
    <cellStyle name="Normal 3 2 2 2 5 10 2" xfId="7364" xr:uid="{00000000-0005-0000-0000-000041180000}"/>
    <cellStyle name="Normal 3 2 2 2 5 10 2 2" xfId="28735" xr:uid="{00000000-0005-0000-0000-000042180000}"/>
    <cellStyle name="Normal 3 2 2 2 5 10 3" xfId="10969" xr:uid="{00000000-0005-0000-0000-000043180000}"/>
    <cellStyle name="Normal 3 2 2 2 5 10 3 2" xfId="32340" xr:uid="{00000000-0005-0000-0000-000044180000}"/>
    <cellStyle name="Normal 3 2 2 2 5 10 4" xfId="14574" xr:uid="{00000000-0005-0000-0000-000045180000}"/>
    <cellStyle name="Normal 3 2 2 2 5 10 4 2" xfId="35945" xr:uid="{00000000-0005-0000-0000-000046180000}"/>
    <cellStyle name="Normal 3 2 2 2 5 10 5" xfId="25130" xr:uid="{00000000-0005-0000-0000-000047180000}"/>
    <cellStyle name="Normal 3 2 2 2 5 10 6" xfId="39550" xr:uid="{00000000-0005-0000-0000-000048180000}"/>
    <cellStyle name="Normal 3 2 2 2 5 10 7" xfId="18179" xr:uid="{00000000-0005-0000-0000-000049180000}"/>
    <cellStyle name="Normal 3 2 2 2 5 11" xfId="3422" xr:uid="{00000000-0005-0000-0000-00004A180000}"/>
    <cellStyle name="Normal 3 2 2 2 5 11 2" xfId="24794" xr:uid="{00000000-0005-0000-0000-00004B180000}"/>
    <cellStyle name="Normal 3 2 2 2 5 12" xfId="7028" xr:uid="{00000000-0005-0000-0000-00004C180000}"/>
    <cellStyle name="Normal 3 2 2 2 5 12 2" xfId="28399" xr:uid="{00000000-0005-0000-0000-00004D180000}"/>
    <cellStyle name="Normal 3 2 2 2 5 13" xfId="10633" xr:uid="{00000000-0005-0000-0000-00004E180000}"/>
    <cellStyle name="Normal 3 2 2 2 5 13 2" xfId="32004" xr:uid="{00000000-0005-0000-0000-00004F180000}"/>
    <cellStyle name="Normal 3 2 2 2 5 14" xfId="14238" xr:uid="{00000000-0005-0000-0000-000050180000}"/>
    <cellStyle name="Normal 3 2 2 2 5 14 2" xfId="35609" xr:uid="{00000000-0005-0000-0000-000051180000}"/>
    <cellStyle name="Normal 3 2 2 2 5 15" xfId="21525" xr:uid="{00000000-0005-0000-0000-000052180000}"/>
    <cellStyle name="Normal 3 2 2 2 5 16" xfId="39214" xr:uid="{00000000-0005-0000-0000-000053180000}"/>
    <cellStyle name="Normal 3 2 2 2 5 17" xfId="17843" xr:uid="{00000000-0005-0000-0000-000054180000}"/>
    <cellStyle name="Normal 3 2 2 2 5 2" xfId="270" xr:uid="{00000000-0005-0000-0000-000055180000}"/>
    <cellStyle name="Normal 3 2 2 2 5 2 10" xfId="10754" xr:uid="{00000000-0005-0000-0000-000056180000}"/>
    <cellStyle name="Normal 3 2 2 2 5 2 10 2" xfId="32125" xr:uid="{00000000-0005-0000-0000-000057180000}"/>
    <cellStyle name="Normal 3 2 2 2 5 2 11" xfId="14359" xr:uid="{00000000-0005-0000-0000-000058180000}"/>
    <cellStyle name="Normal 3 2 2 2 5 2 11 2" xfId="35730" xr:uid="{00000000-0005-0000-0000-000059180000}"/>
    <cellStyle name="Normal 3 2 2 2 5 2 12" xfId="21647" xr:uid="{00000000-0005-0000-0000-00005A180000}"/>
    <cellStyle name="Normal 3 2 2 2 5 2 13" xfId="39335" xr:uid="{00000000-0005-0000-0000-00005B180000}"/>
    <cellStyle name="Normal 3 2 2 2 5 2 14" xfId="17964" xr:uid="{00000000-0005-0000-0000-00005C180000}"/>
    <cellStyle name="Normal 3 2 2 2 5 2 2" xfId="711" xr:uid="{00000000-0005-0000-0000-00005D180000}"/>
    <cellStyle name="Normal 3 2 2 2 5 2 2 2" xfId="2263" xr:uid="{00000000-0005-0000-0000-00005E180000}"/>
    <cellStyle name="Normal 3 2 2 2 5 2 2 2 2" xfId="5871" xr:uid="{00000000-0005-0000-0000-00005F180000}"/>
    <cellStyle name="Normal 3 2 2 2 5 2 2 2 2 2" xfId="27242" xr:uid="{00000000-0005-0000-0000-000060180000}"/>
    <cellStyle name="Normal 3 2 2 2 5 2 2 2 3" xfId="9476" xr:uid="{00000000-0005-0000-0000-000061180000}"/>
    <cellStyle name="Normal 3 2 2 2 5 2 2 2 3 2" xfId="30847" xr:uid="{00000000-0005-0000-0000-000062180000}"/>
    <cellStyle name="Normal 3 2 2 2 5 2 2 2 4" xfId="13081" xr:uid="{00000000-0005-0000-0000-000063180000}"/>
    <cellStyle name="Normal 3 2 2 2 5 2 2 2 4 2" xfId="34452" xr:uid="{00000000-0005-0000-0000-000064180000}"/>
    <cellStyle name="Normal 3 2 2 2 5 2 2 2 5" xfId="16686" xr:uid="{00000000-0005-0000-0000-000065180000}"/>
    <cellStyle name="Normal 3 2 2 2 5 2 2 2 5 2" xfId="38057" xr:uid="{00000000-0005-0000-0000-000066180000}"/>
    <cellStyle name="Normal 3 2 2 2 5 2 2 2 6" xfId="23637" xr:uid="{00000000-0005-0000-0000-000067180000}"/>
    <cellStyle name="Normal 3 2 2 2 5 2 2 2 7" xfId="41662" xr:uid="{00000000-0005-0000-0000-000068180000}"/>
    <cellStyle name="Normal 3 2 2 2 5 2 2 2 8" xfId="20291" xr:uid="{00000000-0005-0000-0000-000069180000}"/>
    <cellStyle name="Normal 3 2 2 2 5 2 2 3" xfId="4321" xr:uid="{00000000-0005-0000-0000-00006A180000}"/>
    <cellStyle name="Normal 3 2 2 2 5 2 2 3 2" xfId="25693" xr:uid="{00000000-0005-0000-0000-00006B180000}"/>
    <cellStyle name="Normal 3 2 2 2 5 2 2 4" xfId="7927" xr:uid="{00000000-0005-0000-0000-00006C180000}"/>
    <cellStyle name="Normal 3 2 2 2 5 2 2 4 2" xfId="29298" xr:uid="{00000000-0005-0000-0000-00006D180000}"/>
    <cellStyle name="Normal 3 2 2 2 5 2 2 5" xfId="11532" xr:uid="{00000000-0005-0000-0000-00006E180000}"/>
    <cellStyle name="Normal 3 2 2 2 5 2 2 5 2" xfId="32903" xr:uid="{00000000-0005-0000-0000-00006F180000}"/>
    <cellStyle name="Normal 3 2 2 2 5 2 2 6" xfId="15137" xr:uid="{00000000-0005-0000-0000-000070180000}"/>
    <cellStyle name="Normal 3 2 2 2 5 2 2 6 2" xfId="36508" xr:uid="{00000000-0005-0000-0000-000071180000}"/>
    <cellStyle name="Normal 3 2 2 2 5 2 2 7" xfId="22088" xr:uid="{00000000-0005-0000-0000-000072180000}"/>
    <cellStyle name="Normal 3 2 2 2 5 2 2 8" xfId="40113" xr:uid="{00000000-0005-0000-0000-000073180000}"/>
    <cellStyle name="Normal 3 2 2 2 5 2 2 9" xfId="18742" xr:uid="{00000000-0005-0000-0000-000074180000}"/>
    <cellStyle name="Normal 3 2 2 2 5 2 3" xfId="1225" xr:uid="{00000000-0005-0000-0000-000075180000}"/>
    <cellStyle name="Normal 3 2 2 2 5 2 3 2" xfId="2777" xr:uid="{00000000-0005-0000-0000-000076180000}"/>
    <cellStyle name="Normal 3 2 2 2 5 2 3 2 2" xfId="6385" xr:uid="{00000000-0005-0000-0000-000077180000}"/>
    <cellStyle name="Normal 3 2 2 2 5 2 3 2 2 2" xfId="27756" xr:uid="{00000000-0005-0000-0000-000078180000}"/>
    <cellStyle name="Normal 3 2 2 2 5 2 3 2 3" xfId="9990" xr:uid="{00000000-0005-0000-0000-000079180000}"/>
    <cellStyle name="Normal 3 2 2 2 5 2 3 2 3 2" xfId="31361" xr:uid="{00000000-0005-0000-0000-00007A180000}"/>
    <cellStyle name="Normal 3 2 2 2 5 2 3 2 4" xfId="13595" xr:uid="{00000000-0005-0000-0000-00007B180000}"/>
    <cellStyle name="Normal 3 2 2 2 5 2 3 2 4 2" xfId="34966" xr:uid="{00000000-0005-0000-0000-00007C180000}"/>
    <cellStyle name="Normal 3 2 2 2 5 2 3 2 5" xfId="17200" xr:uid="{00000000-0005-0000-0000-00007D180000}"/>
    <cellStyle name="Normal 3 2 2 2 5 2 3 2 5 2" xfId="38571" xr:uid="{00000000-0005-0000-0000-00007E180000}"/>
    <cellStyle name="Normal 3 2 2 2 5 2 3 2 6" xfId="24151" xr:uid="{00000000-0005-0000-0000-00007F180000}"/>
    <cellStyle name="Normal 3 2 2 2 5 2 3 2 7" xfId="42176" xr:uid="{00000000-0005-0000-0000-000080180000}"/>
    <cellStyle name="Normal 3 2 2 2 5 2 3 2 8" xfId="20805" xr:uid="{00000000-0005-0000-0000-000081180000}"/>
    <cellStyle name="Normal 3 2 2 2 5 2 3 3" xfId="4835" xr:uid="{00000000-0005-0000-0000-000082180000}"/>
    <cellStyle name="Normal 3 2 2 2 5 2 3 3 2" xfId="26207" xr:uid="{00000000-0005-0000-0000-000083180000}"/>
    <cellStyle name="Normal 3 2 2 2 5 2 3 4" xfId="8441" xr:uid="{00000000-0005-0000-0000-000084180000}"/>
    <cellStyle name="Normal 3 2 2 2 5 2 3 4 2" xfId="29812" xr:uid="{00000000-0005-0000-0000-000085180000}"/>
    <cellStyle name="Normal 3 2 2 2 5 2 3 5" xfId="12046" xr:uid="{00000000-0005-0000-0000-000086180000}"/>
    <cellStyle name="Normal 3 2 2 2 5 2 3 5 2" xfId="33417" xr:uid="{00000000-0005-0000-0000-000087180000}"/>
    <cellStyle name="Normal 3 2 2 2 5 2 3 6" xfId="15651" xr:uid="{00000000-0005-0000-0000-000088180000}"/>
    <cellStyle name="Normal 3 2 2 2 5 2 3 6 2" xfId="37022" xr:uid="{00000000-0005-0000-0000-000089180000}"/>
    <cellStyle name="Normal 3 2 2 2 5 2 3 7" xfId="22602" xr:uid="{00000000-0005-0000-0000-00008A180000}"/>
    <cellStyle name="Normal 3 2 2 2 5 2 3 8" xfId="40627" xr:uid="{00000000-0005-0000-0000-00008B180000}"/>
    <cellStyle name="Normal 3 2 2 2 5 2 3 9" xfId="19256" xr:uid="{00000000-0005-0000-0000-00008C180000}"/>
    <cellStyle name="Normal 3 2 2 2 5 2 4" xfId="1480" xr:uid="{00000000-0005-0000-0000-00008D180000}"/>
    <cellStyle name="Normal 3 2 2 2 5 2 4 2" xfId="3029" xr:uid="{00000000-0005-0000-0000-00008E180000}"/>
    <cellStyle name="Normal 3 2 2 2 5 2 4 2 2" xfId="6636" xr:uid="{00000000-0005-0000-0000-00008F180000}"/>
    <cellStyle name="Normal 3 2 2 2 5 2 4 2 2 2" xfId="28007" xr:uid="{00000000-0005-0000-0000-000090180000}"/>
    <cellStyle name="Normal 3 2 2 2 5 2 4 2 3" xfId="10241" xr:uid="{00000000-0005-0000-0000-000091180000}"/>
    <cellStyle name="Normal 3 2 2 2 5 2 4 2 3 2" xfId="31612" xr:uid="{00000000-0005-0000-0000-000092180000}"/>
    <cellStyle name="Normal 3 2 2 2 5 2 4 2 4" xfId="13846" xr:uid="{00000000-0005-0000-0000-000093180000}"/>
    <cellStyle name="Normal 3 2 2 2 5 2 4 2 4 2" xfId="35217" xr:uid="{00000000-0005-0000-0000-000094180000}"/>
    <cellStyle name="Normal 3 2 2 2 5 2 4 2 5" xfId="17451" xr:uid="{00000000-0005-0000-0000-000095180000}"/>
    <cellStyle name="Normal 3 2 2 2 5 2 4 2 5 2" xfId="38822" xr:uid="{00000000-0005-0000-0000-000096180000}"/>
    <cellStyle name="Normal 3 2 2 2 5 2 4 2 6" xfId="24402" xr:uid="{00000000-0005-0000-0000-000097180000}"/>
    <cellStyle name="Normal 3 2 2 2 5 2 4 2 7" xfId="42427" xr:uid="{00000000-0005-0000-0000-000098180000}"/>
    <cellStyle name="Normal 3 2 2 2 5 2 4 2 8" xfId="21056" xr:uid="{00000000-0005-0000-0000-000099180000}"/>
    <cellStyle name="Normal 3 2 2 2 5 2 4 3" xfId="5090" xr:uid="{00000000-0005-0000-0000-00009A180000}"/>
    <cellStyle name="Normal 3 2 2 2 5 2 4 3 2" xfId="26461" xr:uid="{00000000-0005-0000-0000-00009B180000}"/>
    <cellStyle name="Normal 3 2 2 2 5 2 4 4" xfId="8695" xr:uid="{00000000-0005-0000-0000-00009C180000}"/>
    <cellStyle name="Normal 3 2 2 2 5 2 4 4 2" xfId="30066" xr:uid="{00000000-0005-0000-0000-00009D180000}"/>
    <cellStyle name="Normal 3 2 2 2 5 2 4 5" xfId="12300" xr:uid="{00000000-0005-0000-0000-00009E180000}"/>
    <cellStyle name="Normal 3 2 2 2 5 2 4 5 2" xfId="33671" xr:uid="{00000000-0005-0000-0000-00009F180000}"/>
    <cellStyle name="Normal 3 2 2 2 5 2 4 6" xfId="15905" xr:uid="{00000000-0005-0000-0000-0000A0180000}"/>
    <cellStyle name="Normal 3 2 2 2 5 2 4 6 2" xfId="37276" xr:uid="{00000000-0005-0000-0000-0000A1180000}"/>
    <cellStyle name="Normal 3 2 2 2 5 2 4 7" xfId="22856" xr:uid="{00000000-0005-0000-0000-0000A2180000}"/>
    <cellStyle name="Normal 3 2 2 2 5 2 4 8" xfId="40881" xr:uid="{00000000-0005-0000-0000-0000A3180000}"/>
    <cellStyle name="Normal 3 2 2 2 5 2 4 9" xfId="19510" xr:uid="{00000000-0005-0000-0000-0000A4180000}"/>
    <cellStyle name="Normal 3 2 2 2 5 2 5" xfId="1738" xr:uid="{00000000-0005-0000-0000-0000A5180000}"/>
    <cellStyle name="Normal 3 2 2 2 5 2 5 2" xfId="5347" xr:uid="{00000000-0005-0000-0000-0000A6180000}"/>
    <cellStyle name="Normal 3 2 2 2 5 2 5 2 2" xfId="26718" xr:uid="{00000000-0005-0000-0000-0000A7180000}"/>
    <cellStyle name="Normal 3 2 2 2 5 2 5 3" xfId="8952" xr:uid="{00000000-0005-0000-0000-0000A8180000}"/>
    <cellStyle name="Normal 3 2 2 2 5 2 5 3 2" xfId="30323" xr:uid="{00000000-0005-0000-0000-0000A9180000}"/>
    <cellStyle name="Normal 3 2 2 2 5 2 5 4" xfId="12557" xr:uid="{00000000-0005-0000-0000-0000AA180000}"/>
    <cellStyle name="Normal 3 2 2 2 5 2 5 4 2" xfId="33928" xr:uid="{00000000-0005-0000-0000-0000AB180000}"/>
    <cellStyle name="Normal 3 2 2 2 5 2 5 5" xfId="16162" xr:uid="{00000000-0005-0000-0000-0000AC180000}"/>
    <cellStyle name="Normal 3 2 2 2 5 2 5 5 2" xfId="37533" xr:uid="{00000000-0005-0000-0000-0000AD180000}"/>
    <cellStyle name="Normal 3 2 2 2 5 2 5 6" xfId="23113" xr:uid="{00000000-0005-0000-0000-0000AE180000}"/>
    <cellStyle name="Normal 3 2 2 2 5 2 5 7" xfId="41138" xr:uid="{00000000-0005-0000-0000-0000AF180000}"/>
    <cellStyle name="Normal 3 2 2 2 5 2 5 8" xfId="19767" xr:uid="{00000000-0005-0000-0000-0000B0180000}"/>
    <cellStyle name="Normal 3 2 2 2 5 2 6" xfId="3284" xr:uid="{00000000-0005-0000-0000-0000B1180000}"/>
    <cellStyle name="Normal 3 2 2 2 5 2 6 2" xfId="6890" xr:uid="{00000000-0005-0000-0000-0000B2180000}"/>
    <cellStyle name="Normal 3 2 2 2 5 2 6 2 2" xfId="28261" xr:uid="{00000000-0005-0000-0000-0000B3180000}"/>
    <cellStyle name="Normal 3 2 2 2 5 2 6 3" xfId="10495" xr:uid="{00000000-0005-0000-0000-0000B4180000}"/>
    <cellStyle name="Normal 3 2 2 2 5 2 6 3 2" xfId="31866" xr:uid="{00000000-0005-0000-0000-0000B5180000}"/>
    <cellStyle name="Normal 3 2 2 2 5 2 6 4" xfId="14100" xr:uid="{00000000-0005-0000-0000-0000B6180000}"/>
    <cellStyle name="Normal 3 2 2 2 5 2 6 4 2" xfId="35471" xr:uid="{00000000-0005-0000-0000-0000B7180000}"/>
    <cellStyle name="Normal 3 2 2 2 5 2 6 5" xfId="17705" xr:uid="{00000000-0005-0000-0000-0000B8180000}"/>
    <cellStyle name="Normal 3 2 2 2 5 2 6 5 2" xfId="39076" xr:uid="{00000000-0005-0000-0000-0000B9180000}"/>
    <cellStyle name="Normal 3 2 2 2 5 2 6 6" xfId="24656" xr:uid="{00000000-0005-0000-0000-0000BA180000}"/>
    <cellStyle name="Normal 3 2 2 2 5 2 6 7" xfId="42681" xr:uid="{00000000-0005-0000-0000-0000BB180000}"/>
    <cellStyle name="Normal 3 2 2 2 5 2 6 8" xfId="21310" xr:uid="{00000000-0005-0000-0000-0000BC180000}"/>
    <cellStyle name="Normal 3 2 2 2 5 2 7" xfId="3880" xr:uid="{00000000-0005-0000-0000-0000BD180000}"/>
    <cellStyle name="Normal 3 2 2 2 5 2 7 2" xfId="7486" xr:uid="{00000000-0005-0000-0000-0000BE180000}"/>
    <cellStyle name="Normal 3 2 2 2 5 2 7 2 2" xfId="28857" xr:uid="{00000000-0005-0000-0000-0000BF180000}"/>
    <cellStyle name="Normal 3 2 2 2 5 2 7 3" xfId="11091" xr:uid="{00000000-0005-0000-0000-0000C0180000}"/>
    <cellStyle name="Normal 3 2 2 2 5 2 7 3 2" xfId="32462" xr:uid="{00000000-0005-0000-0000-0000C1180000}"/>
    <cellStyle name="Normal 3 2 2 2 5 2 7 4" xfId="14696" xr:uid="{00000000-0005-0000-0000-0000C2180000}"/>
    <cellStyle name="Normal 3 2 2 2 5 2 7 4 2" xfId="36067" xr:uid="{00000000-0005-0000-0000-0000C3180000}"/>
    <cellStyle name="Normal 3 2 2 2 5 2 7 5" xfId="25252" xr:uid="{00000000-0005-0000-0000-0000C4180000}"/>
    <cellStyle name="Normal 3 2 2 2 5 2 7 6" xfId="39672" xr:uid="{00000000-0005-0000-0000-0000C5180000}"/>
    <cellStyle name="Normal 3 2 2 2 5 2 7 7" xfId="18301" xr:uid="{00000000-0005-0000-0000-0000C6180000}"/>
    <cellStyle name="Normal 3 2 2 2 5 2 8" xfId="3543" xr:uid="{00000000-0005-0000-0000-0000C7180000}"/>
    <cellStyle name="Normal 3 2 2 2 5 2 8 2" xfId="24915" xr:uid="{00000000-0005-0000-0000-0000C8180000}"/>
    <cellStyle name="Normal 3 2 2 2 5 2 9" xfId="7149" xr:uid="{00000000-0005-0000-0000-0000C9180000}"/>
    <cellStyle name="Normal 3 2 2 2 5 2 9 2" xfId="28520" xr:uid="{00000000-0005-0000-0000-0000CA180000}"/>
    <cellStyle name="Normal 3 2 2 2 5 3" xfId="391" xr:uid="{00000000-0005-0000-0000-0000CB180000}"/>
    <cellStyle name="Normal 3 2 2 2 5 3 10" xfId="18422" xr:uid="{00000000-0005-0000-0000-0000CC180000}"/>
    <cellStyle name="Normal 3 2 2 2 5 3 2" xfId="832" xr:uid="{00000000-0005-0000-0000-0000CD180000}"/>
    <cellStyle name="Normal 3 2 2 2 5 3 2 2" xfId="2384" xr:uid="{00000000-0005-0000-0000-0000CE180000}"/>
    <cellStyle name="Normal 3 2 2 2 5 3 2 2 2" xfId="5992" xr:uid="{00000000-0005-0000-0000-0000CF180000}"/>
    <cellStyle name="Normal 3 2 2 2 5 3 2 2 2 2" xfId="27363" xr:uid="{00000000-0005-0000-0000-0000D0180000}"/>
    <cellStyle name="Normal 3 2 2 2 5 3 2 2 3" xfId="9597" xr:uid="{00000000-0005-0000-0000-0000D1180000}"/>
    <cellStyle name="Normal 3 2 2 2 5 3 2 2 3 2" xfId="30968" xr:uid="{00000000-0005-0000-0000-0000D2180000}"/>
    <cellStyle name="Normal 3 2 2 2 5 3 2 2 4" xfId="13202" xr:uid="{00000000-0005-0000-0000-0000D3180000}"/>
    <cellStyle name="Normal 3 2 2 2 5 3 2 2 4 2" xfId="34573" xr:uid="{00000000-0005-0000-0000-0000D4180000}"/>
    <cellStyle name="Normal 3 2 2 2 5 3 2 2 5" xfId="16807" xr:uid="{00000000-0005-0000-0000-0000D5180000}"/>
    <cellStyle name="Normal 3 2 2 2 5 3 2 2 5 2" xfId="38178" xr:uid="{00000000-0005-0000-0000-0000D6180000}"/>
    <cellStyle name="Normal 3 2 2 2 5 3 2 2 6" xfId="23758" xr:uid="{00000000-0005-0000-0000-0000D7180000}"/>
    <cellStyle name="Normal 3 2 2 2 5 3 2 2 7" xfId="41783" xr:uid="{00000000-0005-0000-0000-0000D8180000}"/>
    <cellStyle name="Normal 3 2 2 2 5 3 2 2 8" xfId="20412" xr:uid="{00000000-0005-0000-0000-0000D9180000}"/>
    <cellStyle name="Normal 3 2 2 2 5 3 2 3" xfId="4442" xr:uid="{00000000-0005-0000-0000-0000DA180000}"/>
    <cellStyle name="Normal 3 2 2 2 5 3 2 3 2" xfId="25814" xr:uid="{00000000-0005-0000-0000-0000DB180000}"/>
    <cellStyle name="Normal 3 2 2 2 5 3 2 4" xfId="8048" xr:uid="{00000000-0005-0000-0000-0000DC180000}"/>
    <cellStyle name="Normal 3 2 2 2 5 3 2 4 2" xfId="29419" xr:uid="{00000000-0005-0000-0000-0000DD180000}"/>
    <cellStyle name="Normal 3 2 2 2 5 3 2 5" xfId="11653" xr:uid="{00000000-0005-0000-0000-0000DE180000}"/>
    <cellStyle name="Normal 3 2 2 2 5 3 2 5 2" xfId="33024" xr:uid="{00000000-0005-0000-0000-0000DF180000}"/>
    <cellStyle name="Normal 3 2 2 2 5 3 2 6" xfId="15258" xr:uid="{00000000-0005-0000-0000-0000E0180000}"/>
    <cellStyle name="Normal 3 2 2 2 5 3 2 6 2" xfId="36629" xr:uid="{00000000-0005-0000-0000-0000E1180000}"/>
    <cellStyle name="Normal 3 2 2 2 5 3 2 7" xfId="22209" xr:uid="{00000000-0005-0000-0000-0000E2180000}"/>
    <cellStyle name="Normal 3 2 2 2 5 3 2 8" xfId="40234" xr:uid="{00000000-0005-0000-0000-0000E3180000}"/>
    <cellStyle name="Normal 3 2 2 2 5 3 2 9" xfId="18863" xr:uid="{00000000-0005-0000-0000-0000E4180000}"/>
    <cellStyle name="Normal 3 2 2 2 5 3 3" xfId="1943" xr:uid="{00000000-0005-0000-0000-0000E5180000}"/>
    <cellStyle name="Normal 3 2 2 2 5 3 3 2" xfId="5551" xr:uid="{00000000-0005-0000-0000-0000E6180000}"/>
    <cellStyle name="Normal 3 2 2 2 5 3 3 2 2" xfId="26922" xr:uid="{00000000-0005-0000-0000-0000E7180000}"/>
    <cellStyle name="Normal 3 2 2 2 5 3 3 3" xfId="9156" xr:uid="{00000000-0005-0000-0000-0000E8180000}"/>
    <cellStyle name="Normal 3 2 2 2 5 3 3 3 2" xfId="30527" xr:uid="{00000000-0005-0000-0000-0000E9180000}"/>
    <cellStyle name="Normal 3 2 2 2 5 3 3 4" xfId="12761" xr:uid="{00000000-0005-0000-0000-0000EA180000}"/>
    <cellStyle name="Normal 3 2 2 2 5 3 3 4 2" xfId="34132" xr:uid="{00000000-0005-0000-0000-0000EB180000}"/>
    <cellStyle name="Normal 3 2 2 2 5 3 3 5" xfId="16366" xr:uid="{00000000-0005-0000-0000-0000EC180000}"/>
    <cellStyle name="Normal 3 2 2 2 5 3 3 5 2" xfId="37737" xr:uid="{00000000-0005-0000-0000-0000ED180000}"/>
    <cellStyle name="Normal 3 2 2 2 5 3 3 6" xfId="23317" xr:uid="{00000000-0005-0000-0000-0000EE180000}"/>
    <cellStyle name="Normal 3 2 2 2 5 3 3 7" xfId="41342" xr:uid="{00000000-0005-0000-0000-0000EF180000}"/>
    <cellStyle name="Normal 3 2 2 2 5 3 3 8" xfId="19971" xr:uid="{00000000-0005-0000-0000-0000F0180000}"/>
    <cellStyle name="Normal 3 2 2 2 5 3 4" xfId="4001" xr:uid="{00000000-0005-0000-0000-0000F1180000}"/>
    <cellStyle name="Normal 3 2 2 2 5 3 4 2" xfId="25373" xr:uid="{00000000-0005-0000-0000-0000F2180000}"/>
    <cellStyle name="Normal 3 2 2 2 5 3 5" xfId="7607" xr:uid="{00000000-0005-0000-0000-0000F3180000}"/>
    <cellStyle name="Normal 3 2 2 2 5 3 5 2" xfId="28978" xr:uid="{00000000-0005-0000-0000-0000F4180000}"/>
    <cellStyle name="Normal 3 2 2 2 5 3 6" xfId="11212" xr:uid="{00000000-0005-0000-0000-0000F5180000}"/>
    <cellStyle name="Normal 3 2 2 2 5 3 6 2" xfId="32583" xr:uid="{00000000-0005-0000-0000-0000F6180000}"/>
    <cellStyle name="Normal 3 2 2 2 5 3 7" xfId="14817" xr:uid="{00000000-0005-0000-0000-0000F7180000}"/>
    <cellStyle name="Normal 3 2 2 2 5 3 7 2" xfId="36188" xr:uid="{00000000-0005-0000-0000-0000F8180000}"/>
    <cellStyle name="Normal 3 2 2 2 5 3 8" xfId="21768" xr:uid="{00000000-0005-0000-0000-0000F9180000}"/>
    <cellStyle name="Normal 3 2 2 2 5 3 9" xfId="39793" xr:uid="{00000000-0005-0000-0000-0000FA180000}"/>
    <cellStyle name="Normal 3 2 2 2 5 4" xfId="589" xr:uid="{00000000-0005-0000-0000-0000FB180000}"/>
    <cellStyle name="Normal 3 2 2 2 5 4 2" xfId="2141" xr:uid="{00000000-0005-0000-0000-0000FC180000}"/>
    <cellStyle name="Normal 3 2 2 2 5 4 2 2" xfId="5749" xr:uid="{00000000-0005-0000-0000-0000FD180000}"/>
    <cellStyle name="Normal 3 2 2 2 5 4 2 2 2" xfId="27120" xr:uid="{00000000-0005-0000-0000-0000FE180000}"/>
    <cellStyle name="Normal 3 2 2 2 5 4 2 3" xfId="9354" xr:uid="{00000000-0005-0000-0000-0000FF180000}"/>
    <cellStyle name="Normal 3 2 2 2 5 4 2 3 2" xfId="30725" xr:uid="{00000000-0005-0000-0000-000000190000}"/>
    <cellStyle name="Normal 3 2 2 2 5 4 2 4" xfId="12959" xr:uid="{00000000-0005-0000-0000-000001190000}"/>
    <cellStyle name="Normal 3 2 2 2 5 4 2 4 2" xfId="34330" xr:uid="{00000000-0005-0000-0000-000002190000}"/>
    <cellStyle name="Normal 3 2 2 2 5 4 2 5" xfId="16564" xr:uid="{00000000-0005-0000-0000-000003190000}"/>
    <cellStyle name="Normal 3 2 2 2 5 4 2 5 2" xfId="37935" xr:uid="{00000000-0005-0000-0000-000004190000}"/>
    <cellStyle name="Normal 3 2 2 2 5 4 2 6" xfId="23515" xr:uid="{00000000-0005-0000-0000-000005190000}"/>
    <cellStyle name="Normal 3 2 2 2 5 4 2 7" xfId="41540" xr:uid="{00000000-0005-0000-0000-000006190000}"/>
    <cellStyle name="Normal 3 2 2 2 5 4 2 8" xfId="20169" xr:uid="{00000000-0005-0000-0000-000007190000}"/>
    <cellStyle name="Normal 3 2 2 2 5 4 3" xfId="4199" xr:uid="{00000000-0005-0000-0000-000008190000}"/>
    <cellStyle name="Normal 3 2 2 2 5 4 3 2" xfId="25571" xr:uid="{00000000-0005-0000-0000-000009190000}"/>
    <cellStyle name="Normal 3 2 2 2 5 4 4" xfId="7805" xr:uid="{00000000-0005-0000-0000-00000A190000}"/>
    <cellStyle name="Normal 3 2 2 2 5 4 4 2" xfId="29176" xr:uid="{00000000-0005-0000-0000-00000B190000}"/>
    <cellStyle name="Normal 3 2 2 2 5 4 5" xfId="11410" xr:uid="{00000000-0005-0000-0000-00000C190000}"/>
    <cellStyle name="Normal 3 2 2 2 5 4 5 2" xfId="32781" xr:uid="{00000000-0005-0000-0000-00000D190000}"/>
    <cellStyle name="Normal 3 2 2 2 5 4 6" xfId="15015" xr:uid="{00000000-0005-0000-0000-00000E190000}"/>
    <cellStyle name="Normal 3 2 2 2 5 4 6 2" xfId="36386" xr:uid="{00000000-0005-0000-0000-00000F190000}"/>
    <cellStyle name="Normal 3 2 2 2 5 4 7" xfId="21966" xr:uid="{00000000-0005-0000-0000-000010190000}"/>
    <cellStyle name="Normal 3 2 2 2 5 4 8" xfId="39991" xr:uid="{00000000-0005-0000-0000-000011190000}"/>
    <cellStyle name="Normal 3 2 2 2 5 4 9" xfId="18620" xr:uid="{00000000-0005-0000-0000-000012190000}"/>
    <cellStyle name="Normal 3 2 2 2 5 5" xfId="983" xr:uid="{00000000-0005-0000-0000-000013190000}"/>
    <cellStyle name="Normal 3 2 2 2 5 5 2" xfId="2535" xr:uid="{00000000-0005-0000-0000-000014190000}"/>
    <cellStyle name="Normal 3 2 2 2 5 5 2 2" xfId="6143" xr:uid="{00000000-0005-0000-0000-000015190000}"/>
    <cellStyle name="Normal 3 2 2 2 5 5 2 2 2" xfId="27514" xr:uid="{00000000-0005-0000-0000-000016190000}"/>
    <cellStyle name="Normal 3 2 2 2 5 5 2 3" xfId="9748" xr:uid="{00000000-0005-0000-0000-000017190000}"/>
    <cellStyle name="Normal 3 2 2 2 5 5 2 3 2" xfId="31119" xr:uid="{00000000-0005-0000-0000-000018190000}"/>
    <cellStyle name="Normal 3 2 2 2 5 5 2 4" xfId="13353" xr:uid="{00000000-0005-0000-0000-000019190000}"/>
    <cellStyle name="Normal 3 2 2 2 5 5 2 4 2" xfId="34724" xr:uid="{00000000-0005-0000-0000-00001A190000}"/>
    <cellStyle name="Normal 3 2 2 2 5 5 2 5" xfId="16958" xr:uid="{00000000-0005-0000-0000-00001B190000}"/>
    <cellStyle name="Normal 3 2 2 2 5 5 2 5 2" xfId="38329" xr:uid="{00000000-0005-0000-0000-00001C190000}"/>
    <cellStyle name="Normal 3 2 2 2 5 5 2 6" xfId="23909" xr:uid="{00000000-0005-0000-0000-00001D190000}"/>
    <cellStyle name="Normal 3 2 2 2 5 5 2 7" xfId="41934" xr:uid="{00000000-0005-0000-0000-00001E190000}"/>
    <cellStyle name="Normal 3 2 2 2 5 5 2 8" xfId="20563" xr:uid="{00000000-0005-0000-0000-00001F190000}"/>
    <cellStyle name="Normal 3 2 2 2 5 5 3" xfId="4593" xr:uid="{00000000-0005-0000-0000-000020190000}"/>
    <cellStyle name="Normal 3 2 2 2 5 5 3 2" xfId="25965" xr:uid="{00000000-0005-0000-0000-000021190000}"/>
    <cellStyle name="Normal 3 2 2 2 5 5 4" xfId="8199" xr:uid="{00000000-0005-0000-0000-000022190000}"/>
    <cellStyle name="Normal 3 2 2 2 5 5 4 2" xfId="29570" xr:uid="{00000000-0005-0000-0000-000023190000}"/>
    <cellStyle name="Normal 3 2 2 2 5 5 5" xfId="11804" xr:uid="{00000000-0005-0000-0000-000024190000}"/>
    <cellStyle name="Normal 3 2 2 2 5 5 5 2" xfId="33175" xr:uid="{00000000-0005-0000-0000-000025190000}"/>
    <cellStyle name="Normal 3 2 2 2 5 5 6" xfId="15409" xr:uid="{00000000-0005-0000-0000-000026190000}"/>
    <cellStyle name="Normal 3 2 2 2 5 5 6 2" xfId="36780" xr:uid="{00000000-0005-0000-0000-000027190000}"/>
    <cellStyle name="Normal 3 2 2 2 5 5 7" xfId="22360" xr:uid="{00000000-0005-0000-0000-000028190000}"/>
    <cellStyle name="Normal 3 2 2 2 5 5 8" xfId="40385" xr:uid="{00000000-0005-0000-0000-000029190000}"/>
    <cellStyle name="Normal 3 2 2 2 5 5 9" xfId="19014" xr:uid="{00000000-0005-0000-0000-00002A190000}"/>
    <cellStyle name="Normal 3 2 2 2 5 6" xfId="1104" xr:uid="{00000000-0005-0000-0000-00002B190000}"/>
    <cellStyle name="Normal 3 2 2 2 5 6 2" xfId="2656" xr:uid="{00000000-0005-0000-0000-00002C190000}"/>
    <cellStyle name="Normal 3 2 2 2 5 6 2 2" xfId="6264" xr:uid="{00000000-0005-0000-0000-00002D190000}"/>
    <cellStyle name="Normal 3 2 2 2 5 6 2 2 2" xfId="27635" xr:uid="{00000000-0005-0000-0000-00002E190000}"/>
    <cellStyle name="Normal 3 2 2 2 5 6 2 3" xfId="9869" xr:uid="{00000000-0005-0000-0000-00002F190000}"/>
    <cellStyle name="Normal 3 2 2 2 5 6 2 3 2" xfId="31240" xr:uid="{00000000-0005-0000-0000-000030190000}"/>
    <cellStyle name="Normal 3 2 2 2 5 6 2 4" xfId="13474" xr:uid="{00000000-0005-0000-0000-000031190000}"/>
    <cellStyle name="Normal 3 2 2 2 5 6 2 4 2" xfId="34845" xr:uid="{00000000-0005-0000-0000-000032190000}"/>
    <cellStyle name="Normal 3 2 2 2 5 6 2 5" xfId="17079" xr:uid="{00000000-0005-0000-0000-000033190000}"/>
    <cellStyle name="Normal 3 2 2 2 5 6 2 5 2" xfId="38450" xr:uid="{00000000-0005-0000-0000-000034190000}"/>
    <cellStyle name="Normal 3 2 2 2 5 6 2 6" xfId="24030" xr:uid="{00000000-0005-0000-0000-000035190000}"/>
    <cellStyle name="Normal 3 2 2 2 5 6 2 7" xfId="42055" xr:uid="{00000000-0005-0000-0000-000036190000}"/>
    <cellStyle name="Normal 3 2 2 2 5 6 2 8" xfId="20684" xr:uid="{00000000-0005-0000-0000-000037190000}"/>
    <cellStyle name="Normal 3 2 2 2 5 6 3" xfId="4714" xr:uid="{00000000-0005-0000-0000-000038190000}"/>
    <cellStyle name="Normal 3 2 2 2 5 6 3 2" xfId="26086" xr:uid="{00000000-0005-0000-0000-000039190000}"/>
    <cellStyle name="Normal 3 2 2 2 5 6 4" xfId="8320" xr:uid="{00000000-0005-0000-0000-00003A190000}"/>
    <cellStyle name="Normal 3 2 2 2 5 6 4 2" xfId="29691" xr:uid="{00000000-0005-0000-0000-00003B190000}"/>
    <cellStyle name="Normal 3 2 2 2 5 6 5" xfId="11925" xr:uid="{00000000-0005-0000-0000-00003C190000}"/>
    <cellStyle name="Normal 3 2 2 2 5 6 5 2" xfId="33296" xr:uid="{00000000-0005-0000-0000-00003D190000}"/>
    <cellStyle name="Normal 3 2 2 2 5 6 6" xfId="15530" xr:uid="{00000000-0005-0000-0000-00003E190000}"/>
    <cellStyle name="Normal 3 2 2 2 5 6 6 2" xfId="36901" xr:uid="{00000000-0005-0000-0000-00003F190000}"/>
    <cellStyle name="Normal 3 2 2 2 5 6 7" xfId="22481" xr:uid="{00000000-0005-0000-0000-000040190000}"/>
    <cellStyle name="Normal 3 2 2 2 5 6 8" xfId="40506" xr:uid="{00000000-0005-0000-0000-000041190000}"/>
    <cellStyle name="Normal 3 2 2 2 5 6 9" xfId="19135" xr:uid="{00000000-0005-0000-0000-000042190000}"/>
    <cellStyle name="Normal 3 2 2 2 5 7" xfId="1359" xr:uid="{00000000-0005-0000-0000-000043190000}"/>
    <cellStyle name="Normal 3 2 2 2 5 7 2" xfId="2908" xr:uid="{00000000-0005-0000-0000-000044190000}"/>
    <cellStyle name="Normal 3 2 2 2 5 7 2 2" xfId="6515" xr:uid="{00000000-0005-0000-0000-000045190000}"/>
    <cellStyle name="Normal 3 2 2 2 5 7 2 2 2" xfId="27886" xr:uid="{00000000-0005-0000-0000-000046190000}"/>
    <cellStyle name="Normal 3 2 2 2 5 7 2 3" xfId="10120" xr:uid="{00000000-0005-0000-0000-000047190000}"/>
    <cellStyle name="Normal 3 2 2 2 5 7 2 3 2" xfId="31491" xr:uid="{00000000-0005-0000-0000-000048190000}"/>
    <cellStyle name="Normal 3 2 2 2 5 7 2 4" xfId="13725" xr:uid="{00000000-0005-0000-0000-000049190000}"/>
    <cellStyle name="Normal 3 2 2 2 5 7 2 4 2" xfId="35096" xr:uid="{00000000-0005-0000-0000-00004A190000}"/>
    <cellStyle name="Normal 3 2 2 2 5 7 2 5" xfId="17330" xr:uid="{00000000-0005-0000-0000-00004B190000}"/>
    <cellStyle name="Normal 3 2 2 2 5 7 2 5 2" xfId="38701" xr:uid="{00000000-0005-0000-0000-00004C190000}"/>
    <cellStyle name="Normal 3 2 2 2 5 7 2 6" xfId="24281" xr:uid="{00000000-0005-0000-0000-00004D190000}"/>
    <cellStyle name="Normal 3 2 2 2 5 7 2 7" xfId="42306" xr:uid="{00000000-0005-0000-0000-00004E190000}"/>
    <cellStyle name="Normal 3 2 2 2 5 7 2 8" xfId="20935" xr:uid="{00000000-0005-0000-0000-00004F190000}"/>
    <cellStyle name="Normal 3 2 2 2 5 7 3" xfId="4969" xr:uid="{00000000-0005-0000-0000-000050190000}"/>
    <cellStyle name="Normal 3 2 2 2 5 7 3 2" xfId="26340" xr:uid="{00000000-0005-0000-0000-000051190000}"/>
    <cellStyle name="Normal 3 2 2 2 5 7 4" xfId="8574" xr:uid="{00000000-0005-0000-0000-000052190000}"/>
    <cellStyle name="Normal 3 2 2 2 5 7 4 2" xfId="29945" xr:uid="{00000000-0005-0000-0000-000053190000}"/>
    <cellStyle name="Normal 3 2 2 2 5 7 5" xfId="12179" xr:uid="{00000000-0005-0000-0000-000054190000}"/>
    <cellStyle name="Normal 3 2 2 2 5 7 5 2" xfId="33550" xr:uid="{00000000-0005-0000-0000-000055190000}"/>
    <cellStyle name="Normal 3 2 2 2 5 7 6" xfId="15784" xr:uid="{00000000-0005-0000-0000-000056190000}"/>
    <cellStyle name="Normal 3 2 2 2 5 7 6 2" xfId="37155" xr:uid="{00000000-0005-0000-0000-000057190000}"/>
    <cellStyle name="Normal 3 2 2 2 5 7 7" xfId="22735" xr:uid="{00000000-0005-0000-0000-000058190000}"/>
    <cellStyle name="Normal 3 2 2 2 5 7 8" xfId="40760" xr:uid="{00000000-0005-0000-0000-000059190000}"/>
    <cellStyle name="Normal 3 2 2 2 5 7 9" xfId="19389" xr:uid="{00000000-0005-0000-0000-00005A190000}"/>
    <cellStyle name="Normal 3 2 2 2 5 8" xfId="1617" xr:uid="{00000000-0005-0000-0000-00005B190000}"/>
    <cellStyle name="Normal 3 2 2 2 5 8 2" xfId="5226" xr:uid="{00000000-0005-0000-0000-00005C190000}"/>
    <cellStyle name="Normal 3 2 2 2 5 8 2 2" xfId="26597" xr:uid="{00000000-0005-0000-0000-00005D190000}"/>
    <cellStyle name="Normal 3 2 2 2 5 8 3" xfId="8831" xr:uid="{00000000-0005-0000-0000-00005E190000}"/>
    <cellStyle name="Normal 3 2 2 2 5 8 3 2" xfId="30202" xr:uid="{00000000-0005-0000-0000-00005F190000}"/>
    <cellStyle name="Normal 3 2 2 2 5 8 4" xfId="12436" xr:uid="{00000000-0005-0000-0000-000060190000}"/>
    <cellStyle name="Normal 3 2 2 2 5 8 4 2" xfId="33807" xr:uid="{00000000-0005-0000-0000-000061190000}"/>
    <cellStyle name="Normal 3 2 2 2 5 8 5" xfId="16041" xr:uid="{00000000-0005-0000-0000-000062190000}"/>
    <cellStyle name="Normal 3 2 2 2 5 8 5 2" xfId="37412" xr:uid="{00000000-0005-0000-0000-000063190000}"/>
    <cellStyle name="Normal 3 2 2 2 5 8 6" xfId="22992" xr:uid="{00000000-0005-0000-0000-000064190000}"/>
    <cellStyle name="Normal 3 2 2 2 5 8 7" xfId="41017" xr:uid="{00000000-0005-0000-0000-000065190000}"/>
    <cellStyle name="Normal 3 2 2 2 5 8 8" xfId="19646" xr:uid="{00000000-0005-0000-0000-000066190000}"/>
    <cellStyle name="Normal 3 2 2 2 5 9" xfId="3163" xr:uid="{00000000-0005-0000-0000-000067190000}"/>
    <cellStyle name="Normal 3 2 2 2 5 9 2" xfId="6769" xr:uid="{00000000-0005-0000-0000-000068190000}"/>
    <cellStyle name="Normal 3 2 2 2 5 9 2 2" xfId="28140" xr:uid="{00000000-0005-0000-0000-000069190000}"/>
    <cellStyle name="Normal 3 2 2 2 5 9 3" xfId="10374" xr:uid="{00000000-0005-0000-0000-00006A190000}"/>
    <cellStyle name="Normal 3 2 2 2 5 9 3 2" xfId="31745" xr:uid="{00000000-0005-0000-0000-00006B190000}"/>
    <cellStyle name="Normal 3 2 2 2 5 9 4" xfId="13979" xr:uid="{00000000-0005-0000-0000-00006C190000}"/>
    <cellStyle name="Normal 3 2 2 2 5 9 4 2" xfId="35350" xr:uid="{00000000-0005-0000-0000-00006D190000}"/>
    <cellStyle name="Normal 3 2 2 2 5 9 5" xfId="17584" xr:uid="{00000000-0005-0000-0000-00006E190000}"/>
    <cellStyle name="Normal 3 2 2 2 5 9 5 2" xfId="38955" xr:uid="{00000000-0005-0000-0000-00006F190000}"/>
    <cellStyle name="Normal 3 2 2 2 5 9 6" xfId="24535" xr:uid="{00000000-0005-0000-0000-000070190000}"/>
    <cellStyle name="Normal 3 2 2 2 5 9 7" xfId="42560" xr:uid="{00000000-0005-0000-0000-000071190000}"/>
    <cellStyle name="Normal 3 2 2 2 5 9 8" xfId="21189" xr:uid="{00000000-0005-0000-0000-000072190000}"/>
    <cellStyle name="Normal 3 2 2 2 6" xfId="126" xr:uid="{00000000-0005-0000-0000-000073190000}"/>
    <cellStyle name="Normal 3 2 2 2 6 10" xfId="10732" xr:uid="{00000000-0005-0000-0000-000074190000}"/>
    <cellStyle name="Normal 3 2 2 2 6 10 2" xfId="32103" xr:uid="{00000000-0005-0000-0000-000075190000}"/>
    <cellStyle name="Normal 3 2 2 2 6 11" xfId="14337" xr:uid="{00000000-0005-0000-0000-000076190000}"/>
    <cellStyle name="Normal 3 2 2 2 6 11 2" xfId="35708" xr:uid="{00000000-0005-0000-0000-000077190000}"/>
    <cellStyle name="Normal 3 2 2 2 6 12" xfId="21503" xr:uid="{00000000-0005-0000-0000-000078190000}"/>
    <cellStyle name="Normal 3 2 2 2 6 13" xfId="39313" xr:uid="{00000000-0005-0000-0000-000079190000}"/>
    <cellStyle name="Normal 3 2 2 2 6 14" xfId="17942" xr:uid="{00000000-0005-0000-0000-00007A190000}"/>
    <cellStyle name="Normal 3 2 2 2 6 2" xfId="567" xr:uid="{00000000-0005-0000-0000-00007B190000}"/>
    <cellStyle name="Normal 3 2 2 2 6 2 2" xfId="2119" xr:uid="{00000000-0005-0000-0000-00007C190000}"/>
    <cellStyle name="Normal 3 2 2 2 6 2 2 2" xfId="5727" xr:uid="{00000000-0005-0000-0000-00007D190000}"/>
    <cellStyle name="Normal 3 2 2 2 6 2 2 2 2" xfId="27098" xr:uid="{00000000-0005-0000-0000-00007E190000}"/>
    <cellStyle name="Normal 3 2 2 2 6 2 2 3" xfId="9332" xr:uid="{00000000-0005-0000-0000-00007F190000}"/>
    <cellStyle name="Normal 3 2 2 2 6 2 2 3 2" xfId="30703" xr:uid="{00000000-0005-0000-0000-000080190000}"/>
    <cellStyle name="Normal 3 2 2 2 6 2 2 4" xfId="12937" xr:uid="{00000000-0005-0000-0000-000081190000}"/>
    <cellStyle name="Normal 3 2 2 2 6 2 2 4 2" xfId="34308" xr:uid="{00000000-0005-0000-0000-000082190000}"/>
    <cellStyle name="Normal 3 2 2 2 6 2 2 5" xfId="16542" xr:uid="{00000000-0005-0000-0000-000083190000}"/>
    <cellStyle name="Normal 3 2 2 2 6 2 2 5 2" xfId="37913" xr:uid="{00000000-0005-0000-0000-000084190000}"/>
    <cellStyle name="Normal 3 2 2 2 6 2 2 6" xfId="23493" xr:uid="{00000000-0005-0000-0000-000085190000}"/>
    <cellStyle name="Normal 3 2 2 2 6 2 2 7" xfId="41518" xr:uid="{00000000-0005-0000-0000-000086190000}"/>
    <cellStyle name="Normal 3 2 2 2 6 2 2 8" xfId="20147" xr:uid="{00000000-0005-0000-0000-000087190000}"/>
    <cellStyle name="Normal 3 2 2 2 6 2 3" xfId="4177" xr:uid="{00000000-0005-0000-0000-000088190000}"/>
    <cellStyle name="Normal 3 2 2 2 6 2 3 2" xfId="25549" xr:uid="{00000000-0005-0000-0000-000089190000}"/>
    <cellStyle name="Normal 3 2 2 2 6 2 4" xfId="7783" xr:uid="{00000000-0005-0000-0000-00008A190000}"/>
    <cellStyle name="Normal 3 2 2 2 6 2 4 2" xfId="29154" xr:uid="{00000000-0005-0000-0000-00008B190000}"/>
    <cellStyle name="Normal 3 2 2 2 6 2 5" xfId="11388" xr:uid="{00000000-0005-0000-0000-00008C190000}"/>
    <cellStyle name="Normal 3 2 2 2 6 2 5 2" xfId="32759" xr:uid="{00000000-0005-0000-0000-00008D190000}"/>
    <cellStyle name="Normal 3 2 2 2 6 2 6" xfId="14993" xr:uid="{00000000-0005-0000-0000-00008E190000}"/>
    <cellStyle name="Normal 3 2 2 2 6 2 6 2" xfId="36364" xr:uid="{00000000-0005-0000-0000-00008F190000}"/>
    <cellStyle name="Normal 3 2 2 2 6 2 7" xfId="21944" xr:uid="{00000000-0005-0000-0000-000090190000}"/>
    <cellStyle name="Normal 3 2 2 2 6 2 8" xfId="39969" xr:uid="{00000000-0005-0000-0000-000091190000}"/>
    <cellStyle name="Normal 3 2 2 2 6 2 9" xfId="18598" xr:uid="{00000000-0005-0000-0000-000092190000}"/>
    <cellStyle name="Normal 3 2 2 2 6 3" xfId="1203" xr:uid="{00000000-0005-0000-0000-000093190000}"/>
    <cellStyle name="Normal 3 2 2 2 6 3 2" xfId="2755" xr:uid="{00000000-0005-0000-0000-000094190000}"/>
    <cellStyle name="Normal 3 2 2 2 6 3 2 2" xfId="6363" xr:uid="{00000000-0005-0000-0000-000095190000}"/>
    <cellStyle name="Normal 3 2 2 2 6 3 2 2 2" xfId="27734" xr:uid="{00000000-0005-0000-0000-000096190000}"/>
    <cellStyle name="Normal 3 2 2 2 6 3 2 3" xfId="9968" xr:uid="{00000000-0005-0000-0000-000097190000}"/>
    <cellStyle name="Normal 3 2 2 2 6 3 2 3 2" xfId="31339" xr:uid="{00000000-0005-0000-0000-000098190000}"/>
    <cellStyle name="Normal 3 2 2 2 6 3 2 4" xfId="13573" xr:uid="{00000000-0005-0000-0000-000099190000}"/>
    <cellStyle name="Normal 3 2 2 2 6 3 2 4 2" xfId="34944" xr:uid="{00000000-0005-0000-0000-00009A190000}"/>
    <cellStyle name="Normal 3 2 2 2 6 3 2 5" xfId="17178" xr:uid="{00000000-0005-0000-0000-00009B190000}"/>
    <cellStyle name="Normal 3 2 2 2 6 3 2 5 2" xfId="38549" xr:uid="{00000000-0005-0000-0000-00009C190000}"/>
    <cellStyle name="Normal 3 2 2 2 6 3 2 6" xfId="24129" xr:uid="{00000000-0005-0000-0000-00009D190000}"/>
    <cellStyle name="Normal 3 2 2 2 6 3 2 7" xfId="42154" xr:uid="{00000000-0005-0000-0000-00009E190000}"/>
    <cellStyle name="Normal 3 2 2 2 6 3 2 8" xfId="20783" xr:uid="{00000000-0005-0000-0000-00009F190000}"/>
    <cellStyle name="Normal 3 2 2 2 6 3 3" xfId="4813" xr:uid="{00000000-0005-0000-0000-0000A0190000}"/>
    <cellStyle name="Normal 3 2 2 2 6 3 3 2" xfId="26185" xr:uid="{00000000-0005-0000-0000-0000A1190000}"/>
    <cellStyle name="Normal 3 2 2 2 6 3 4" xfId="8419" xr:uid="{00000000-0005-0000-0000-0000A2190000}"/>
    <cellStyle name="Normal 3 2 2 2 6 3 4 2" xfId="29790" xr:uid="{00000000-0005-0000-0000-0000A3190000}"/>
    <cellStyle name="Normal 3 2 2 2 6 3 5" xfId="12024" xr:uid="{00000000-0005-0000-0000-0000A4190000}"/>
    <cellStyle name="Normal 3 2 2 2 6 3 5 2" xfId="33395" xr:uid="{00000000-0005-0000-0000-0000A5190000}"/>
    <cellStyle name="Normal 3 2 2 2 6 3 6" xfId="15629" xr:uid="{00000000-0005-0000-0000-0000A6190000}"/>
    <cellStyle name="Normal 3 2 2 2 6 3 6 2" xfId="37000" xr:uid="{00000000-0005-0000-0000-0000A7190000}"/>
    <cellStyle name="Normal 3 2 2 2 6 3 7" xfId="22580" xr:uid="{00000000-0005-0000-0000-0000A8190000}"/>
    <cellStyle name="Normal 3 2 2 2 6 3 8" xfId="40605" xr:uid="{00000000-0005-0000-0000-0000A9190000}"/>
    <cellStyle name="Normal 3 2 2 2 6 3 9" xfId="19234" xr:uid="{00000000-0005-0000-0000-0000AA190000}"/>
    <cellStyle name="Normal 3 2 2 2 6 4" xfId="1458" xr:uid="{00000000-0005-0000-0000-0000AB190000}"/>
    <cellStyle name="Normal 3 2 2 2 6 4 2" xfId="3007" xr:uid="{00000000-0005-0000-0000-0000AC190000}"/>
    <cellStyle name="Normal 3 2 2 2 6 4 2 2" xfId="6614" xr:uid="{00000000-0005-0000-0000-0000AD190000}"/>
    <cellStyle name="Normal 3 2 2 2 6 4 2 2 2" xfId="27985" xr:uid="{00000000-0005-0000-0000-0000AE190000}"/>
    <cellStyle name="Normal 3 2 2 2 6 4 2 3" xfId="10219" xr:uid="{00000000-0005-0000-0000-0000AF190000}"/>
    <cellStyle name="Normal 3 2 2 2 6 4 2 3 2" xfId="31590" xr:uid="{00000000-0005-0000-0000-0000B0190000}"/>
    <cellStyle name="Normal 3 2 2 2 6 4 2 4" xfId="13824" xr:uid="{00000000-0005-0000-0000-0000B1190000}"/>
    <cellStyle name="Normal 3 2 2 2 6 4 2 4 2" xfId="35195" xr:uid="{00000000-0005-0000-0000-0000B2190000}"/>
    <cellStyle name="Normal 3 2 2 2 6 4 2 5" xfId="17429" xr:uid="{00000000-0005-0000-0000-0000B3190000}"/>
    <cellStyle name="Normal 3 2 2 2 6 4 2 5 2" xfId="38800" xr:uid="{00000000-0005-0000-0000-0000B4190000}"/>
    <cellStyle name="Normal 3 2 2 2 6 4 2 6" xfId="24380" xr:uid="{00000000-0005-0000-0000-0000B5190000}"/>
    <cellStyle name="Normal 3 2 2 2 6 4 2 7" xfId="42405" xr:uid="{00000000-0005-0000-0000-0000B6190000}"/>
    <cellStyle name="Normal 3 2 2 2 6 4 2 8" xfId="21034" xr:uid="{00000000-0005-0000-0000-0000B7190000}"/>
    <cellStyle name="Normal 3 2 2 2 6 4 3" xfId="5068" xr:uid="{00000000-0005-0000-0000-0000B8190000}"/>
    <cellStyle name="Normal 3 2 2 2 6 4 3 2" xfId="26439" xr:uid="{00000000-0005-0000-0000-0000B9190000}"/>
    <cellStyle name="Normal 3 2 2 2 6 4 4" xfId="8673" xr:uid="{00000000-0005-0000-0000-0000BA190000}"/>
    <cellStyle name="Normal 3 2 2 2 6 4 4 2" xfId="30044" xr:uid="{00000000-0005-0000-0000-0000BB190000}"/>
    <cellStyle name="Normal 3 2 2 2 6 4 5" xfId="12278" xr:uid="{00000000-0005-0000-0000-0000BC190000}"/>
    <cellStyle name="Normal 3 2 2 2 6 4 5 2" xfId="33649" xr:uid="{00000000-0005-0000-0000-0000BD190000}"/>
    <cellStyle name="Normal 3 2 2 2 6 4 6" xfId="15883" xr:uid="{00000000-0005-0000-0000-0000BE190000}"/>
    <cellStyle name="Normal 3 2 2 2 6 4 6 2" xfId="37254" xr:uid="{00000000-0005-0000-0000-0000BF190000}"/>
    <cellStyle name="Normal 3 2 2 2 6 4 7" xfId="22834" xr:uid="{00000000-0005-0000-0000-0000C0190000}"/>
    <cellStyle name="Normal 3 2 2 2 6 4 8" xfId="40859" xr:uid="{00000000-0005-0000-0000-0000C1190000}"/>
    <cellStyle name="Normal 3 2 2 2 6 4 9" xfId="19488" xr:uid="{00000000-0005-0000-0000-0000C2190000}"/>
    <cellStyle name="Normal 3 2 2 2 6 5" xfId="1716" xr:uid="{00000000-0005-0000-0000-0000C3190000}"/>
    <cellStyle name="Normal 3 2 2 2 6 5 2" xfId="5325" xr:uid="{00000000-0005-0000-0000-0000C4190000}"/>
    <cellStyle name="Normal 3 2 2 2 6 5 2 2" xfId="26696" xr:uid="{00000000-0005-0000-0000-0000C5190000}"/>
    <cellStyle name="Normal 3 2 2 2 6 5 3" xfId="8930" xr:uid="{00000000-0005-0000-0000-0000C6190000}"/>
    <cellStyle name="Normal 3 2 2 2 6 5 3 2" xfId="30301" xr:uid="{00000000-0005-0000-0000-0000C7190000}"/>
    <cellStyle name="Normal 3 2 2 2 6 5 4" xfId="12535" xr:uid="{00000000-0005-0000-0000-0000C8190000}"/>
    <cellStyle name="Normal 3 2 2 2 6 5 4 2" xfId="33906" xr:uid="{00000000-0005-0000-0000-0000C9190000}"/>
    <cellStyle name="Normal 3 2 2 2 6 5 5" xfId="16140" xr:uid="{00000000-0005-0000-0000-0000CA190000}"/>
    <cellStyle name="Normal 3 2 2 2 6 5 5 2" xfId="37511" xr:uid="{00000000-0005-0000-0000-0000CB190000}"/>
    <cellStyle name="Normal 3 2 2 2 6 5 6" xfId="23091" xr:uid="{00000000-0005-0000-0000-0000CC190000}"/>
    <cellStyle name="Normal 3 2 2 2 6 5 7" xfId="41116" xr:uid="{00000000-0005-0000-0000-0000CD190000}"/>
    <cellStyle name="Normal 3 2 2 2 6 5 8" xfId="19745" xr:uid="{00000000-0005-0000-0000-0000CE190000}"/>
    <cellStyle name="Normal 3 2 2 2 6 6" xfId="3262" xr:uid="{00000000-0005-0000-0000-0000CF190000}"/>
    <cellStyle name="Normal 3 2 2 2 6 6 2" xfId="6868" xr:uid="{00000000-0005-0000-0000-0000D0190000}"/>
    <cellStyle name="Normal 3 2 2 2 6 6 2 2" xfId="28239" xr:uid="{00000000-0005-0000-0000-0000D1190000}"/>
    <cellStyle name="Normal 3 2 2 2 6 6 3" xfId="10473" xr:uid="{00000000-0005-0000-0000-0000D2190000}"/>
    <cellStyle name="Normal 3 2 2 2 6 6 3 2" xfId="31844" xr:uid="{00000000-0005-0000-0000-0000D3190000}"/>
    <cellStyle name="Normal 3 2 2 2 6 6 4" xfId="14078" xr:uid="{00000000-0005-0000-0000-0000D4190000}"/>
    <cellStyle name="Normal 3 2 2 2 6 6 4 2" xfId="35449" xr:uid="{00000000-0005-0000-0000-0000D5190000}"/>
    <cellStyle name="Normal 3 2 2 2 6 6 5" xfId="17683" xr:uid="{00000000-0005-0000-0000-0000D6190000}"/>
    <cellStyle name="Normal 3 2 2 2 6 6 5 2" xfId="39054" xr:uid="{00000000-0005-0000-0000-0000D7190000}"/>
    <cellStyle name="Normal 3 2 2 2 6 6 6" xfId="24634" xr:uid="{00000000-0005-0000-0000-0000D8190000}"/>
    <cellStyle name="Normal 3 2 2 2 6 6 7" xfId="42659" xr:uid="{00000000-0005-0000-0000-0000D9190000}"/>
    <cellStyle name="Normal 3 2 2 2 6 6 8" xfId="21288" xr:uid="{00000000-0005-0000-0000-0000DA190000}"/>
    <cellStyle name="Normal 3 2 2 2 6 7" xfId="3736" xr:uid="{00000000-0005-0000-0000-0000DB190000}"/>
    <cellStyle name="Normal 3 2 2 2 6 7 2" xfId="7342" xr:uid="{00000000-0005-0000-0000-0000DC190000}"/>
    <cellStyle name="Normal 3 2 2 2 6 7 2 2" xfId="28713" xr:uid="{00000000-0005-0000-0000-0000DD190000}"/>
    <cellStyle name="Normal 3 2 2 2 6 7 3" xfId="10947" xr:uid="{00000000-0005-0000-0000-0000DE190000}"/>
    <cellStyle name="Normal 3 2 2 2 6 7 3 2" xfId="32318" xr:uid="{00000000-0005-0000-0000-0000DF190000}"/>
    <cellStyle name="Normal 3 2 2 2 6 7 4" xfId="14552" xr:uid="{00000000-0005-0000-0000-0000E0190000}"/>
    <cellStyle name="Normal 3 2 2 2 6 7 4 2" xfId="35923" xr:uid="{00000000-0005-0000-0000-0000E1190000}"/>
    <cellStyle name="Normal 3 2 2 2 6 7 5" xfId="25108" xr:uid="{00000000-0005-0000-0000-0000E2190000}"/>
    <cellStyle name="Normal 3 2 2 2 6 7 6" xfId="39528" xr:uid="{00000000-0005-0000-0000-0000E3190000}"/>
    <cellStyle name="Normal 3 2 2 2 6 7 7" xfId="18157" xr:uid="{00000000-0005-0000-0000-0000E4190000}"/>
    <cellStyle name="Normal 3 2 2 2 6 8" xfId="3521" xr:uid="{00000000-0005-0000-0000-0000E5190000}"/>
    <cellStyle name="Normal 3 2 2 2 6 8 2" xfId="24893" xr:uid="{00000000-0005-0000-0000-0000E6190000}"/>
    <cellStyle name="Normal 3 2 2 2 6 9" xfId="7127" xr:uid="{00000000-0005-0000-0000-0000E7190000}"/>
    <cellStyle name="Normal 3 2 2 2 6 9 2" xfId="28498" xr:uid="{00000000-0005-0000-0000-0000E8190000}"/>
    <cellStyle name="Normal 3 2 2 2 7" xfId="248" xr:uid="{00000000-0005-0000-0000-0000E9190000}"/>
    <cellStyle name="Normal 3 2 2 2 7 10" xfId="18279" xr:uid="{00000000-0005-0000-0000-0000EA190000}"/>
    <cellStyle name="Normal 3 2 2 2 7 2" xfId="689" xr:uid="{00000000-0005-0000-0000-0000EB190000}"/>
    <cellStyle name="Normal 3 2 2 2 7 2 2" xfId="2241" xr:uid="{00000000-0005-0000-0000-0000EC190000}"/>
    <cellStyle name="Normal 3 2 2 2 7 2 2 2" xfId="5849" xr:uid="{00000000-0005-0000-0000-0000ED190000}"/>
    <cellStyle name="Normal 3 2 2 2 7 2 2 2 2" xfId="27220" xr:uid="{00000000-0005-0000-0000-0000EE190000}"/>
    <cellStyle name="Normal 3 2 2 2 7 2 2 3" xfId="9454" xr:uid="{00000000-0005-0000-0000-0000EF190000}"/>
    <cellStyle name="Normal 3 2 2 2 7 2 2 3 2" xfId="30825" xr:uid="{00000000-0005-0000-0000-0000F0190000}"/>
    <cellStyle name="Normal 3 2 2 2 7 2 2 4" xfId="13059" xr:uid="{00000000-0005-0000-0000-0000F1190000}"/>
    <cellStyle name="Normal 3 2 2 2 7 2 2 4 2" xfId="34430" xr:uid="{00000000-0005-0000-0000-0000F2190000}"/>
    <cellStyle name="Normal 3 2 2 2 7 2 2 5" xfId="16664" xr:uid="{00000000-0005-0000-0000-0000F3190000}"/>
    <cellStyle name="Normal 3 2 2 2 7 2 2 5 2" xfId="38035" xr:uid="{00000000-0005-0000-0000-0000F4190000}"/>
    <cellStyle name="Normal 3 2 2 2 7 2 2 6" xfId="23615" xr:uid="{00000000-0005-0000-0000-0000F5190000}"/>
    <cellStyle name="Normal 3 2 2 2 7 2 2 7" xfId="41640" xr:uid="{00000000-0005-0000-0000-0000F6190000}"/>
    <cellStyle name="Normal 3 2 2 2 7 2 2 8" xfId="20269" xr:uid="{00000000-0005-0000-0000-0000F7190000}"/>
    <cellStyle name="Normal 3 2 2 2 7 2 3" xfId="4299" xr:uid="{00000000-0005-0000-0000-0000F8190000}"/>
    <cellStyle name="Normal 3 2 2 2 7 2 3 2" xfId="25671" xr:uid="{00000000-0005-0000-0000-0000F9190000}"/>
    <cellStyle name="Normal 3 2 2 2 7 2 4" xfId="7905" xr:uid="{00000000-0005-0000-0000-0000FA190000}"/>
    <cellStyle name="Normal 3 2 2 2 7 2 4 2" xfId="29276" xr:uid="{00000000-0005-0000-0000-0000FB190000}"/>
    <cellStyle name="Normal 3 2 2 2 7 2 5" xfId="11510" xr:uid="{00000000-0005-0000-0000-0000FC190000}"/>
    <cellStyle name="Normal 3 2 2 2 7 2 5 2" xfId="32881" xr:uid="{00000000-0005-0000-0000-0000FD190000}"/>
    <cellStyle name="Normal 3 2 2 2 7 2 6" xfId="15115" xr:uid="{00000000-0005-0000-0000-0000FE190000}"/>
    <cellStyle name="Normal 3 2 2 2 7 2 6 2" xfId="36486" xr:uid="{00000000-0005-0000-0000-0000FF190000}"/>
    <cellStyle name="Normal 3 2 2 2 7 2 7" xfId="22066" xr:uid="{00000000-0005-0000-0000-0000001A0000}"/>
    <cellStyle name="Normal 3 2 2 2 7 2 8" xfId="40091" xr:uid="{00000000-0005-0000-0000-0000011A0000}"/>
    <cellStyle name="Normal 3 2 2 2 7 2 9" xfId="18720" xr:uid="{00000000-0005-0000-0000-0000021A0000}"/>
    <cellStyle name="Normal 3 2 2 2 7 3" xfId="1840" xr:uid="{00000000-0005-0000-0000-0000031A0000}"/>
    <cellStyle name="Normal 3 2 2 2 7 3 2" xfId="5448" xr:uid="{00000000-0005-0000-0000-0000041A0000}"/>
    <cellStyle name="Normal 3 2 2 2 7 3 2 2" xfId="26819" xr:uid="{00000000-0005-0000-0000-0000051A0000}"/>
    <cellStyle name="Normal 3 2 2 2 7 3 3" xfId="9053" xr:uid="{00000000-0005-0000-0000-0000061A0000}"/>
    <cellStyle name="Normal 3 2 2 2 7 3 3 2" xfId="30424" xr:uid="{00000000-0005-0000-0000-0000071A0000}"/>
    <cellStyle name="Normal 3 2 2 2 7 3 4" xfId="12658" xr:uid="{00000000-0005-0000-0000-0000081A0000}"/>
    <cellStyle name="Normal 3 2 2 2 7 3 4 2" xfId="34029" xr:uid="{00000000-0005-0000-0000-0000091A0000}"/>
    <cellStyle name="Normal 3 2 2 2 7 3 5" xfId="16263" xr:uid="{00000000-0005-0000-0000-00000A1A0000}"/>
    <cellStyle name="Normal 3 2 2 2 7 3 5 2" xfId="37634" xr:uid="{00000000-0005-0000-0000-00000B1A0000}"/>
    <cellStyle name="Normal 3 2 2 2 7 3 6" xfId="23214" xr:uid="{00000000-0005-0000-0000-00000C1A0000}"/>
    <cellStyle name="Normal 3 2 2 2 7 3 7" xfId="41239" xr:uid="{00000000-0005-0000-0000-00000D1A0000}"/>
    <cellStyle name="Normal 3 2 2 2 7 3 8" xfId="19868" xr:uid="{00000000-0005-0000-0000-00000E1A0000}"/>
    <cellStyle name="Normal 3 2 2 2 7 4" xfId="3858" xr:uid="{00000000-0005-0000-0000-00000F1A0000}"/>
    <cellStyle name="Normal 3 2 2 2 7 4 2" xfId="25230" xr:uid="{00000000-0005-0000-0000-0000101A0000}"/>
    <cellStyle name="Normal 3 2 2 2 7 5" xfId="7464" xr:uid="{00000000-0005-0000-0000-0000111A0000}"/>
    <cellStyle name="Normal 3 2 2 2 7 5 2" xfId="28835" xr:uid="{00000000-0005-0000-0000-0000121A0000}"/>
    <cellStyle name="Normal 3 2 2 2 7 6" xfId="11069" xr:uid="{00000000-0005-0000-0000-0000131A0000}"/>
    <cellStyle name="Normal 3 2 2 2 7 6 2" xfId="32440" xr:uid="{00000000-0005-0000-0000-0000141A0000}"/>
    <cellStyle name="Normal 3 2 2 2 7 7" xfId="14674" xr:uid="{00000000-0005-0000-0000-0000151A0000}"/>
    <cellStyle name="Normal 3 2 2 2 7 7 2" xfId="36045" xr:uid="{00000000-0005-0000-0000-0000161A0000}"/>
    <cellStyle name="Normal 3 2 2 2 7 8" xfId="21625" xr:uid="{00000000-0005-0000-0000-0000171A0000}"/>
    <cellStyle name="Normal 3 2 2 2 7 9" xfId="39650" xr:uid="{00000000-0005-0000-0000-0000181A0000}"/>
    <cellStyle name="Normal 3 2 2 2 8" xfId="369" xr:uid="{00000000-0005-0000-0000-0000191A0000}"/>
    <cellStyle name="Normal 3 2 2 2 8 10" xfId="18400" xr:uid="{00000000-0005-0000-0000-00001A1A0000}"/>
    <cellStyle name="Normal 3 2 2 2 8 2" xfId="810" xr:uid="{00000000-0005-0000-0000-00001B1A0000}"/>
    <cellStyle name="Normal 3 2 2 2 8 2 2" xfId="2362" xr:uid="{00000000-0005-0000-0000-00001C1A0000}"/>
    <cellStyle name="Normal 3 2 2 2 8 2 2 2" xfId="5970" xr:uid="{00000000-0005-0000-0000-00001D1A0000}"/>
    <cellStyle name="Normal 3 2 2 2 8 2 2 2 2" xfId="27341" xr:uid="{00000000-0005-0000-0000-00001E1A0000}"/>
    <cellStyle name="Normal 3 2 2 2 8 2 2 3" xfId="9575" xr:uid="{00000000-0005-0000-0000-00001F1A0000}"/>
    <cellStyle name="Normal 3 2 2 2 8 2 2 3 2" xfId="30946" xr:uid="{00000000-0005-0000-0000-0000201A0000}"/>
    <cellStyle name="Normal 3 2 2 2 8 2 2 4" xfId="13180" xr:uid="{00000000-0005-0000-0000-0000211A0000}"/>
    <cellStyle name="Normal 3 2 2 2 8 2 2 4 2" xfId="34551" xr:uid="{00000000-0005-0000-0000-0000221A0000}"/>
    <cellStyle name="Normal 3 2 2 2 8 2 2 5" xfId="16785" xr:uid="{00000000-0005-0000-0000-0000231A0000}"/>
    <cellStyle name="Normal 3 2 2 2 8 2 2 5 2" xfId="38156" xr:uid="{00000000-0005-0000-0000-0000241A0000}"/>
    <cellStyle name="Normal 3 2 2 2 8 2 2 6" xfId="23736" xr:uid="{00000000-0005-0000-0000-0000251A0000}"/>
    <cellStyle name="Normal 3 2 2 2 8 2 2 7" xfId="41761" xr:uid="{00000000-0005-0000-0000-0000261A0000}"/>
    <cellStyle name="Normal 3 2 2 2 8 2 2 8" xfId="20390" xr:uid="{00000000-0005-0000-0000-0000271A0000}"/>
    <cellStyle name="Normal 3 2 2 2 8 2 3" xfId="4420" xr:uid="{00000000-0005-0000-0000-0000281A0000}"/>
    <cellStyle name="Normal 3 2 2 2 8 2 3 2" xfId="25792" xr:uid="{00000000-0005-0000-0000-0000291A0000}"/>
    <cellStyle name="Normal 3 2 2 2 8 2 4" xfId="8026" xr:uid="{00000000-0005-0000-0000-00002A1A0000}"/>
    <cellStyle name="Normal 3 2 2 2 8 2 4 2" xfId="29397" xr:uid="{00000000-0005-0000-0000-00002B1A0000}"/>
    <cellStyle name="Normal 3 2 2 2 8 2 5" xfId="11631" xr:uid="{00000000-0005-0000-0000-00002C1A0000}"/>
    <cellStyle name="Normal 3 2 2 2 8 2 5 2" xfId="33002" xr:uid="{00000000-0005-0000-0000-00002D1A0000}"/>
    <cellStyle name="Normal 3 2 2 2 8 2 6" xfId="15236" xr:uid="{00000000-0005-0000-0000-00002E1A0000}"/>
    <cellStyle name="Normal 3 2 2 2 8 2 6 2" xfId="36607" xr:uid="{00000000-0005-0000-0000-00002F1A0000}"/>
    <cellStyle name="Normal 3 2 2 2 8 2 7" xfId="22187" xr:uid="{00000000-0005-0000-0000-0000301A0000}"/>
    <cellStyle name="Normal 3 2 2 2 8 2 8" xfId="40212" xr:uid="{00000000-0005-0000-0000-0000311A0000}"/>
    <cellStyle name="Normal 3 2 2 2 8 2 9" xfId="18841" xr:uid="{00000000-0005-0000-0000-0000321A0000}"/>
    <cellStyle name="Normal 3 2 2 2 8 3" xfId="1921" xr:uid="{00000000-0005-0000-0000-0000331A0000}"/>
    <cellStyle name="Normal 3 2 2 2 8 3 2" xfId="5529" xr:uid="{00000000-0005-0000-0000-0000341A0000}"/>
    <cellStyle name="Normal 3 2 2 2 8 3 2 2" xfId="26900" xr:uid="{00000000-0005-0000-0000-0000351A0000}"/>
    <cellStyle name="Normal 3 2 2 2 8 3 3" xfId="9134" xr:uid="{00000000-0005-0000-0000-0000361A0000}"/>
    <cellStyle name="Normal 3 2 2 2 8 3 3 2" xfId="30505" xr:uid="{00000000-0005-0000-0000-0000371A0000}"/>
    <cellStyle name="Normal 3 2 2 2 8 3 4" xfId="12739" xr:uid="{00000000-0005-0000-0000-0000381A0000}"/>
    <cellStyle name="Normal 3 2 2 2 8 3 4 2" xfId="34110" xr:uid="{00000000-0005-0000-0000-0000391A0000}"/>
    <cellStyle name="Normal 3 2 2 2 8 3 5" xfId="16344" xr:uid="{00000000-0005-0000-0000-00003A1A0000}"/>
    <cellStyle name="Normal 3 2 2 2 8 3 5 2" xfId="37715" xr:uid="{00000000-0005-0000-0000-00003B1A0000}"/>
    <cellStyle name="Normal 3 2 2 2 8 3 6" xfId="23295" xr:uid="{00000000-0005-0000-0000-00003C1A0000}"/>
    <cellStyle name="Normal 3 2 2 2 8 3 7" xfId="41320" xr:uid="{00000000-0005-0000-0000-00003D1A0000}"/>
    <cellStyle name="Normal 3 2 2 2 8 3 8" xfId="19949" xr:uid="{00000000-0005-0000-0000-00003E1A0000}"/>
    <cellStyle name="Normal 3 2 2 2 8 4" xfId="3979" xr:uid="{00000000-0005-0000-0000-00003F1A0000}"/>
    <cellStyle name="Normal 3 2 2 2 8 4 2" xfId="25351" xr:uid="{00000000-0005-0000-0000-0000401A0000}"/>
    <cellStyle name="Normal 3 2 2 2 8 5" xfId="7585" xr:uid="{00000000-0005-0000-0000-0000411A0000}"/>
    <cellStyle name="Normal 3 2 2 2 8 5 2" xfId="28956" xr:uid="{00000000-0005-0000-0000-0000421A0000}"/>
    <cellStyle name="Normal 3 2 2 2 8 6" xfId="11190" xr:uid="{00000000-0005-0000-0000-0000431A0000}"/>
    <cellStyle name="Normal 3 2 2 2 8 6 2" xfId="32561" xr:uid="{00000000-0005-0000-0000-0000441A0000}"/>
    <cellStyle name="Normal 3 2 2 2 8 7" xfId="14795" xr:uid="{00000000-0005-0000-0000-0000451A0000}"/>
    <cellStyle name="Normal 3 2 2 2 8 7 2" xfId="36166" xr:uid="{00000000-0005-0000-0000-0000461A0000}"/>
    <cellStyle name="Normal 3 2 2 2 8 8" xfId="21746" xr:uid="{00000000-0005-0000-0000-0000471A0000}"/>
    <cellStyle name="Normal 3 2 2 2 8 9" xfId="39771" xr:uid="{00000000-0005-0000-0000-0000481A0000}"/>
    <cellStyle name="Normal 3 2 2 2 9" xfId="925" xr:uid="{00000000-0005-0000-0000-0000491A0000}"/>
    <cellStyle name="Normal 3 2 2 2 9 2" xfId="2477" xr:uid="{00000000-0005-0000-0000-00004A1A0000}"/>
    <cellStyle name="Normal 3 2 2 2 9 2 2" xfId="6085" xr:uid="{00000000-0005-0000-0000-00004B1A0000}"/>
    <cellStyle name="Normal 3 2 2 2 9 2 2 2" xfId="27456" xr:uid="{00000000-0005-0000-0000-00004C1A0000}"/>
    <cellStyle name="Normal 3 2 2 2 9 2 3" xfId="9690" xr:uid="{00000000-0005-0000-0000-00004D1A0000}"/>
    <cellStyle name="Normal 3 2 2 2 9 2 3 2" xfId="31061" xr:uid="{00000000-0005-0000-0000-00004E1A0000}"/>
    <cellStyle name="Normal 3 2 2 2 9 2 4" xfId="13295" xr:uid="{00000000-0005-0000-0000-00004F1A0000}"/>
    <cellStyle name="Normal 3 2 2 2 9 2 4 2" xfId="34666" xr:uid="{00000000-0005-0000-0000-0000501A0000}"/>
    <cellStyle name="Normal 3 2 2 2 9 2 5" xfId="16900" xr:uid="{00000000-0005-0000-0000-0000511A0000}"/>
    <cellStyle name="Normal 3 2 2 2 9 2 5 2" xfId="38271" xr:uid="{00000000-0005-0000-0000-0000521A0000}"/>
    <cellStyle name="Normal 3 2 2 2 9 2 6" xfId="23851" xr:uid="{00000000-0005-0000-0000-0000531A0000}"/>
    <cellStyle name="Normal 3 2 2 2 9 2 7" xfId="41876" xr:uid="{00000000-0005-0000-0000-0000541A0000}"/>
    <cellStyle name="Normal 3 2 2 2 9 2 8" xfId="20505" xr:uid="{00000000-0005-0000-0000-0000551A0000}"/>
    <cellStyle name="Normal 3 2 2 2 9 3" xfId="4535" xr:uid="{00000000-0005-0000-0000-0000561A0000}"/>
    <cellStyle name="Normal 3 2 2 2 9 3 2" xfId="25907" xr:uid="{00000000-0005-0000-0000-0000571A0000}"/>
    <cellStyle name="Normal 3 2 2 2 9 4" xfId="8141" xr:uid="{00000000-0005-0000-0000-0000581A0000}"/>
    <cellStyle name="Normal 3 2 2 2 9 4 2" xfId="29512" xr:uid="{00000000-0005-0000-0000-0000591A0000}"/>
    <cellStyle name="Normal 3 2 2 2 9 5" xfId="11746" xr:uid="{00000000-0005-0000-0000-00005A1A0000}"/>
    <cellStyle name="Normal 3 2 2 2 9 5 2" xfId="33117" xr:uid="{00000000-0005-0000-0000-00005B1A0000}"/>
    <cellStyle name="Normal 3 2 2 2 9 6" xfId="15351" xr:uid="{00000000-0005-0000-0000-00005C1A0000}"/>
    <cellStyle name="Normal 3 2 2 2 9 6 2" xfId="36722" xr:uid="{00000000-0005-0000-0000-00005D1A0000}"/>
    <cellStyle name="Normal 3 2 2 2 9 7" xfId="22302" xr:uid="{00000000-0005-0000-0000-00005E1A0000}"/>
    <cellStyle name="Normal 3 2 2 2 9 8" xfId="40327" xr:uid="{00000000-0005-0000-0000-00005F1A0000}"/>
    <cellStyle name="Normal 3 2 2 2 9 9" xfId="18956" xr:uid="{00000000-0005-0000-0000-0000601A0000}"/>
    <cellStyle name="Normal 3 2 2 20" xfId="3385" xr:uid="{00000000-0005-0000-0000-0000611A0000}"/>
    <cellStyle name="Normal 3 2 2 20 2" xfId="24757" xr:uid="{00000000-0005-0000-0000-0000621A0000}"/>
    <cellStyle name="Normal 3 2 2 21" xfId="6991" xr:uid="{00000000-0005-0000-0000-0000631A0000}"/>
    <cellStyle name="Normal 3 2 2 21 2" xfId="28362" xr:uid="{00000000-0005-0000-0000-0000641A0000}"/>
    <cellStyle name="Normal 3 2 2 22" xfId="10596" xr:uid="{00000000-0005-0000-0000-0000651A0000}"/>
    <cellStyle name="Normal 3 2 2 22 2" xfId="31967" xr:uid="{00000000-0005-0000-0000-0000661A0000}"/>
    <cellStyle name="Normal 3 2 2 23" xfId="14201" xr:uid="{00000000-0005-0000-0000-0000671A0000}"/>
    <cellStyle name="Normal 3 2 2 23 2" xfId="35572" xr:uid="{00000000-0005-0000-0000-0000681A0000}"/>
    <cellStyle name="Normal 3 2 2 24" xfId="21414" xr:uid="{00000000-0005-0000-0000-0000691A0000}"/>
    <cellStyle name="Normal 3 2 2 25" xfId="39177" xr:uid="{00000000-0005-0000-0000-00006A1A0000}"/>
    <cellStyle name="Normal 3 2 2 26" xfId="17806" xr:uid="{00000000-0005-0000-0000-00006B1A0000}"/>
    <cellStyle name="Normal 3 2 2 3" xfId="47" xr:uid="{00000000-0005-0000-0000-00006C1A0000}"/>
    <cellStyle name="Normal 3 2 2 3 10" xfId="953" xr:uid="{00000000-0005-0000-0000-00006D1A0000}"/>
    <cellStyle name="Normal 3 2 2 3 10 2" xfId="2505" xr:uid="{00000000-0005-0000-0000-00006E1A0000}"/>
    <cellStyle name="Normal 3 2 2 3 10 2 2" xfId="6113" xr:uid="{00000000-0005-0000-0000-00006F1A0000}"/>
    <cellStyle name="Normal 3 2 2 3 10 2 2 2" xfId="27484" xr:uid="{00000000-0005-0000-0000-0000701A0000}"/>
    <cellStyle name="Normal 3 2 2 3 10 2 3" xfId="9718" xr:uid="{00000000-0005-0000-0000-0000711A0000}"/>
    <cellStyle name="Normal 3 2 2 3 10 2 3 2" xfId="31089" xr:uid="{00000000-0005-0000-0000-0000721A0000}"/>
    <cellStyle name="Normal 3 2 2 3 10 2 4" xfId="13323" xr:uid="{00000000-0005-0000-0000-0000731A0000}"/>
    <cellStyle name="Normal 3 2 2 3 10 2 4 2" xfId="34694" xr:uid="{00000000-0005-0000-0000-0000741A0000}"/>
    <cellStyle name="Normal 3 2 2 3 10 2 5" xfId="16928" xr:uid="{00000000-0005-0000-0000-0000751A0000}"/>
    <cellStyle name="Normal 3 2 2 3 10 2 5 2" xfId="38299" xr:uid="{00000000-0005-0000-0000-0000761A0000}"/>
    <cellStyle name="Normal 3 2 2 3 10 2 6" xfId="23879" xr:uid="{00000000-0005-0000-0000-0000771A0000}"/>
    <cellStyle name="Normal 3 2 2 3 10 2 7" xfId="41904" xr:uid="{00000000-0005-0000-0000-0000781A0000}"/>
    <cellStyle name="Normal 3 2 2 3 10 2 8" xfId="20533" xr:uid="{00000000-0005-0000-0000-0000791A0000}"/>
    <cellStyle name="Normal 3 2 2 3 10 3" xfId="4563" xr:uid="{00000000-0005-0000-0000-00007A1A0000}"/>
    <cellStyle name="Normal 3 2 2 3 10 3 2" xfId="25935" xr:uid="{00000000-0005-0000-0000-00007B1A0000}"/>
    <cellStyle name="Normal 3 2 2 3 10 4" xfId="8169" xr:uid="{00000000-0005-0000-0000-00007C1A0000}"/>
    <cellStyle name="Normal 3 2 2 3 10 4 2" xfId="29540" xr:uid="{00000000-0005-0000-0000-00007D1A0000}"/>
    <cellStyle name="Normal 3 2 2 3 10 5" xfId="11774" xr:uid="{00000000-0005-0000-0000-00007E1A0000}"/>
    <cellStyle name="Normal 3 2 2 3 10 5 2" xfId="33145" xr:uid="{00000000-0005-0000-0000-00007F1A0000}"/>
    <cellStyle name="Normal 3 2 2 3 10 6" xfId="15379" xr:uid="{00000000-0005-0000-0000-0000801A0000}"/>
    <cellStyle name="Normal 3 2 2 3 10 6 2" xfId="36750" xr:uid="{00000000-0005-0000-0000-0000811A0000}"/>
    <cellStyle name="Normal 3 2 2 3 10 7" xfId="22330" xr:uid="{00000000-0005-0000-0000-0000821A0000}"/>
    <cellStyle name="Normal 3 2 2 3 10 8" xfId="40355" xr:uid="{00000000-0005-0000-0000-0000831A0000}"/>
    <cellStyle name="Normal 3 2 2 3 10 9" xfId="18984" xr:uid="{00000000-0005-0000-0000-0000841A0000}"/>
    <cellStyle name="Normal 3 2 2 3 11" xfId="1074" xr:uid="{00000000-0005-0000-0000-0000851A0000}"/>
    <cellStyle name="Normal 3 2 2 3 11 2" xfId="2626" xr:uid="{00000000-0005-0000-0000-0000861A0000}"/>
    <cellStyle name="Normal 3 2 2 3 11 2 2" xfId="6234" xr:uid="{00000000-0005-0000-0000-0000871A0000}"/>
    <cellStyle name="Normal 3 2 2 3 11 2 2 2" xfId="27605" xr:uid="{00000000-0005-0000-0000-0000881A0000}"/>
    <cellStyle name="Normal 3 2 2 3 11 2 3" xfId="9839" xr:uid="{00000000-0005-0000-0000-0000891A0000}"/>
    <cellStyle name="Normal 3 2 2 3 11 2 3 2" xfId="31210" xr:uid="{00000000-0005-0000-0000-00008A1A0000}"/>
    <cellStyle name="Normal 3 2 2 3 11 2 4" xfId="13444" xr:uid="{00000000-0005-0000-0000-00008B1A0000}"/>
    <cellStyle name="Normal 3 2 2 3 11 2 4 2" xfId="34815" xr:uid="{00000000-0005-0000-0000-00008C1A0000}"/>
    <cellStyle name="Normal 3 2 2 3 11 2 5" xfId="17049" xr:uid="{00000000-0005-0000-0000-00008D1A0000}"/>
    <cellStyle name="Normal 3 2 2 3 11 2 5 2" xfId="38420" xr:uid="{00000000-0005-0000-0000-00008E1A0000}"/>
    <cellStyle name="Normal 3 2 2 3 11 2 6" xfId="24000" xr:uid="{00000000-0005-0000-0000-00008F1A0000}"/>
    <cellStyle name="Normal 3 2 2 3 11 2 7" xfId="42025" xr:uid="{00000000-0005-0000-0000-0000901A0000}"/>
    <cellStyle name="Normal 3 2 2 3 11 2 8" xfId="20654" xr:uid="{00000000-0005-0000-0000-0000911A0000}"/>
    <cellStyle name="Normal 3 2 2 3 11 3" xfId="4684" xr:uid="{00000000-0005-0000-0000-0000921A0000}"/>
    <cellStyle name="Normal 3 2 2 3 11 3 2" xfId="26056" xr:uid="{00000000-0005-0000-0000-0000931A0000}"/>
    <cellStyle name="Normal 3 2 2 3 11 4" xfId="8290" xr:uid="{00000000-0005-0000-0000-0000941A0000}"/>
    <cellStyle name="Normal 3 2 2 3 11 4 2" xfId="29661" xr:uid="{00000000-0005-0000-0000-0000951A0000}"/>
    <cellStyle name="Normal 3 2 2 3 11 5" xfId="11895" xr:uid="{00000000-0005-0000-0000-0000961A0000}"/>
    <cellStyle name="Normal 3 2 2 3 11 5 2" xfId="33266" xr:uid="{00000000-0005-0000-0000-0000971A0000}"/>
    <cellStyle name="Normal 3 2 2 3 11 6" xfId="15500" xr:uid="{00000000-0005-0000-0000-0000981A0000}"/>
    <cellStyle name="Normal 3 2 2 3 11 6 2" xfId="36871" xr:uid="{00000000-0005-0000-0000-0000991A0000}"/>
    <cellStyle name="Normal 3 2 2 3 11 7" xfId="22451" xr:uid="{00000000-0005-0000-0000-00009A1A0000}"/>
    <cellStyle name="Normal 3 2 2 3 11 8" xfId="40476" xr:uid="{00000000-0005-0000-0000-00009B1A0000}"/>
    <cellStyle name="Normal 3 2 2 3 11 9" xfId="19105" xr:uid="{00000000-0005-0000-0000-00009C1A0000}"/>
    <cellStyle name="Normal 3 2 2 3 12" xfId="1329" xr:uid="{00000000-0005-0000-0000-00009D1A0000}"/>
    <cellStyle name="Normal 3 2 2 3 12 2" xfId="2878" xr:uid="{00000000-0005-0000-0000-00009E1A0000}"/>
    <cellStyle name="Normal 3 2 2 3 12 2 2" xfId="6485" xr:uid="{00000000-0005-0000-0000-00009F1A0000}"/>
    <cellStyle name="Normal 3 2 2 3 12 2 2 2" xfId="27856" xr:uid="{00000000-0005-0000-0000-0000A01A0000}"/>
    <cellStyle name="Normal 3 2 2 3 12 2 3" xfId="10090" xr:uid="{00000000-0005-0000-0000-0000A11A0000}"/>
    <cellStyle name="Normal 3 2 2 3 12 2 3 2" xfId="31461" xr:uid="{00000000-0005-0000-0000-0000A21A0000}"/>
    <cellStyle name="Normal 3 2 2 3 12 2 4" xfId="13695" xr:uid="{00000000-0005-0000-0000-0000A31A0000}"/>
    <cellStyle name="Normal 3 2 2 3 12 2 4 2" xfId="35066" xr:uid="{00000000-0005-0000-0000-0000A41A0000}"/>
    <cellStyle name="Normal 3 2 2 3 12 2 5" xfId="17300" xr:uid="{00000000-0005-0000-0000-0000A51A0000}"/>
    <cellStyle name="Normal 3 2 2 3 12 2 5 2" xfId="38671" xr:uid="{00000000-0005-0000-0000-0000A61A0000}"/>
    <cellStyle name="Normal 3 2 2 3 12 2 6" xfId="24251" xr:uid="{00000000-0005-0000-0000-0000A71A0000}"/>
    <cellStyle name="Normal 3 2 2 3 12 2 7" xfId="42276" xr:uid="{00000000-0005-0000-0000-0000A81A0000}"/>
    <cellStyle name="Normal 3 2 2 3 12 2 8" xfId="20905" xr:uid="{00000000-0005-0000-0000-0000A91A0000}"/>
    <cellStyle name="Normal 3 2 2 3 12 3" xfId="4939" xr:uid="{00000000-0005-0000-0000-0000AA1A0000}"/>
    <cellStyle name="Normal 3 2 2 3 12 3 2" xfId="26310" xr:uid="{00000000-0005-0000-0000-0000AB1A0000}"/>
    <cellStyle name="Normal 3 2 2 3 12 4" xfId="8544" xr:uid="{00000000-0005-0000-0000-0000AC1A0000}"/>
    <cellStyle name="Normal 3 2 2 3 12 4 2" xfId="29915" xr:uid="{00000000-0005-0000-0000-0000AD1A0000}"/>
    <cellStyle name="Normal 3 2 2 3 12 5" xfId="12149" xr:uid="{00000000-0005-0000-0000-0000AE1A0000}"/>
    <cellStyle name="Normal 3 2 2 3 12 5 2" xfId="33520" xr:uid="{00000000-0005-0000-0000-0000AF1A0000}"/>
    <cellStyle name="Normal 3 2 2 3 12 6" xfId="15754" xr:uid="{00000000-0005-0000-0000-0000B01A0000}"/>
    <cellStyle name="Normal 3 2 2 3 12 6 2" xfId="37125" xr:uid="{00000000-0005-0000-0000-0000B11A0000}"/>
    <cellStyle name="Normal 3 2 2 3 12 7" xfId="22705" xr:uid="{00000000-0005-0000-0000-0000B21A0000}"/>
    <cellStyle name="Normal 3 2 2 3 12 8" xfId="40730" xr:uid="{00000000-0005-0000-0000-0000B31A0000}"/>
    <cellStyle name="Normal 3 2 2 3 12 9" xfId="19359" xr:uid="{00000000-0005-0000-0000-0000B41A0000}"/>
    <cellStyle name="Normal 3 2 2 3 13" xfId="1587" xr:uid="{00000000-0005-0000-0000-0000B51A0000}"/>
    <cellStyle name="Normal 3 2 2 3 13 2" xfId="5196" xr:uid="{00000000-0005-0000-0000-0000B61A0000}"/>
    <cellStyle name="Normal 3 2 2 3 13 2 2" xfId="26567" xr:uid="{00000000-0005-0000-0000-0000B71A0000}"/>
    <cellStyle name="Normal 3 2 2 3 13 3" xfId="8801" xr:uid="{00000000-0005-0000-0000-0000B81A0000}"/>
    <cellStyle name="Normal 3 2 2 3 13 3 2" xfId="30172" xr:uid="{00000000-0005-0000-0000-0000B91A0000}"/>
    <cellStyle name="Normal 3 2 2 3 13 4" xfId="12406" xr:uid="{00000000-0005-0000-0000-0000BA1A0000}"/>
    <cellStyle name="Normal 3 2 2 3 13 4 2" xfId="33777" xr:uid="{00000000-0005-0000-0000-0000BB1A0000}"/>
    <cellStyle name="Normal 3 2 2 3 13 5" xfId="16011" xr:uid="{00000000-0005-0000-0000-0000BC1A0000}"/>
    <cellStyle name="Normal 3 2 2 3 13 5 2" xfId="37382" xr:uid="{00000000-0005-0000-0000-0000BD1A0000}"/>
    <cellStyle name="Normal 3 2 2 3 13 6" xfId="22962" xr:uid="{00000000-0005-0000-0000-0000BE1A0000}"/>
    <cellStyle name="Normal 3 2 2 3 13 7" xfId="40987" xr:uid="{00000000-0005-0000-0000-0000BF1A0000}"/>
    <cellStyle name="Normal 3 2 2 3 13 8" xfId="19616" xr:uid="{00000000-0005-0000-0000-0000C01A0000}"/>
    <cellStyle name="Normal 3 2 2 3 14" xfId="3133" xr:uid="{00000000-0005-0000-0000-0000C11A0000}"/>
    <cellStyle name="Normal 3 2 2 3 14 2" xfId="6739" xr:uid="{00000000-0005-0000-0000-0000C21A0000}"/>
    <cellStyle name="Normal 3 2 2 3 14 2 2" xfId="28110" xr:uid="{00000000-0005-0000-0000-0000C31A0000}"/>
    <cellStyle name="Normal 3 2 2 3 14 3" xfId="10344" xr:uid="{00000000-0005-0000-0000-0000C41A0000}"/>
    <cellStyle name="Normal 3 2 2 3 14 3 2" xfId="31715" xr:uid="{00000000-0005-0000-0000-0000C51A0000}"/>
    <cellStyle name="Normal 3 2 2 3 14 4" xfId="13949" xr:uid="{00000000-0005-0000-0000-0000C61A0000}"/>
    <cellStyle name="Normal 3 2 2 3 14 4 2" xfId="35320" xr:uid="{00000000-0005-0000-0000-0000C71A0000}"/>
    <cellStyle name="Normal 3 2 2 3 14 5" xfId="17554" xr:uid="{00000000-0005-0000-0000-0000C81A0000}"/>
    <cellStyle name="Normal 3 2 2 3 14 5 2" xfId="38925" xr:uid="{00000000-0005-0000-0000-0000C91A0000}"/>
    <cellStyle name="Normal 3 2 2 3 14 6" xfId="24505" xr:uid="{00000000-0005-0000-0000-0000CA1A0000}"/>
    <cellStyle name="Normal 3 2 2 3 14 7" xfId="42530" xr:uid="{00000000-0005-0000-0000-0000CB1A0000}"/>
    <cellStyle name="Normal 3 2 2 3 14 8" xfId="21159" xr:uid="{00000000-0005-0000-0000-0000CC1A0000}"/>
    <cellStyle name="Normal 3 2 2 3 15" xfId="3659" xr:uid="{00000000-0005-0000-0000-0000CD1A0000}"/>
    <cellStyle name="Normal 3 2 2 3 15 2" xfId="7265" xr:uid="{00000000-0005-0000-0000-0000CE1A0000}"/>
    <cellStyle name="Normal 3 2 2 3 15 2 2" xfId="28636" xr:uid="{00000000-0005-0000-0000-0000CF1A0000}"/>
    <cellStyle name="Normal 3 2 2 3 15 3" xfId="10870" xr:uid="{00000000-0005-0000-0000-0000D01A0000}"/>
    <cellStyle name="Normal 3 2 2 3 15 3 2" xfId="32241" xr:uid="{00000000-0005-0000-0000-0000D11A0000}"/>
    <cellStyle name="Normal 3 2 2 3 15 4" xfId="14475" xr:uid="{00000000-0005-0000-0000-0000D21A0000}"/>
    <cellStyle name="Normal 3 2 2 3 15 4 2" xfId="35846" xr:uid="{00000000-0005-0000-0000-0000D31A0000}"/>
    <cellStyle name="Normal 3 2 2 3 15 5" xfId="25031" xr:uid="{00000000-0005-0000-0000-0000D41A0000}"/>
    <cellStyle name="Normal 3 2 2 3 15 6" xfId="39451" xr:uid="{00000000-0005-0000-0000-0000D51A0000}"/>
    <cellStyle name="Normal 3 2 2 3 15 7" xfId="18080" xr:uid="{00000000-0005-0000-0000-0000D61A0000}"/>
    <cellStyle name="Normal 3 2 2 3 16" xfId="3392" xr:uid="{00000000-0005-0000-0000-0000D71A0000}"/>
    <cellStyle name="Normal 3 2 2 3 16 2" xfId="24764" xr:uid="{00000000-0005-0000-0000-0000D81A0000}"/>
    <cellStyle name="Normal 3 2 2 3 17" xfId="6998" xr:uid="{00000000-0005-0000-0000-0000D91A0000}"/>
    <cellStyle name="Normal 3 2 2 3 17 2" xfId="28369" xr:uid="{00000000-0005-0000-0000-0000DA1A0000}"/>
    <cellStyle name="Normal 3 2 2 3 18" xfId="10603" xr:uid="{00000000-0005-0000-0000-0000DB1A0000}"/>
    <cellStyle name="Normal 3 2 2 3 18 2" xfId="31974" xr:uid="{00000000-0005-0000-0000-0000DC1A0000}"/>
    <cellStyle name="Normal 3 2 2 3 19" xfId="14208" xr:uid="{00000000-0005-0000-0000-0000DD1A0000}"/>
    <cellStyle name="Normal 3 2 2 3 19 2" xfId="35579" xr:uid="{00000000-0005-0000-0000-0000DE1A0000}"/>
    <cellStyle name="Normal 3 2 2 3 2" xfId="95" xr:uid="{00000000-0005-0000-0000-0000DF1A0000}"/>
    <cellStyle name="Normal 3 2 2 3 2 10" xfId="3231" xr:uid="{00000000-0005-0000-0000-0000E01A0000}"/>
    <cellStyle name="Normal 3 2 2 3 2 10 2" xfId="6837" xr:uid="{00000000-0005-0000-0000-0000E11A0000}"/>
    <cellStyle name="Normal 3 2 2 3 2 10 2 2" xfId="28208" xr:uid="{00000000-0005-0000-0000-0000E21A0000}"/>
    <cellStyle name="Normal 3 2 2 3 2 10 3" xfId="10442" xr:uid="{00000000-0005-0000-0000-0000E31A0000}"/>
    <cellStyle name="Normal 3 2 2 3 2 10 3 2" xfId="31813" xr:uid="{00000000-0005-0000-0000-0000E41A0000}"/>
    <cellStyle name="Normal 3 2 2 3 2 10 4" xfId="14047" xr:uid="{00000000-0005-0000-0000-0000E51A0000}"/>
    <cellStyle name="Normal 3 2 2 3 2 10 4 2" xfId="35418" xr:uid="{00000000-0005-0000-0000-0000E61A0000}"/>
    <cellStyle name="Normal 3 2 2 3 2 10 5" xfId="17652" xr:uid="{00000000-0005-0000-0000-0000E71A0000}"/>
    <cellStyle name="Normal 3 2 2 3 2 10 5 2" xfId="39023" xr:uid="{00000000-0005-0000-0000-0000E81A0000}"/>
    <cellStyle name="Normal 3 2 2 3 2 10 6" xfId="24603" xr:uid="{00000000-0005-0000-0000-0000E91A0000}"/>
    <cellStyle name="Normal 3 2 2 3 2 10 7" xfId="42628" xr:uid="{00000000-0005-0000-0000-0000EA1A0000}"/>
    <cellStyle name="Normal 3 2 2 3 2 10 8" xfId="21257" xr:uid="{00000000-0005-0000-0000-0000EB1A0000}"/>
    <cellStyle name="Normal 3 2 2 3 2 11" xfId="3705" xr:uid="{00000000-0005-0000-0000-0000EC1A0000}"/>
    <cellStyle name="Normal 3 2 2 3 2 11 2" xfId="7311" xr:uid="{00000000-0005-0000-0000-0000ED1A0000}"/>
    <cellStyle name="Normal 3 2 2 3 2 11 2 2" xfId="28682" xr:uid="{00000000-0005-0000-0000-0000EE1A0000}"/>
    <cellStyle name="Normal 3 2 2 3 2 11 3" xfId="10916" xr:uid="{00000000-0005-0000-0000-0000EF1A0000}"/>
    <cellStyle name="Normal 3 2 2 3 2 11 3 2" xfId="32287" xr:uid="{00000000-0005-0000-0000-0000F01A0000}"/>
    <cellStyle name="Normal 3 2 2 3 2 11 4" xfId="14521" xr:uid="{00000000-0005-0000-0000-0000F11A0000}"/>
    <cellStyle name="Normal 3 2 2 3 2 11 4 2" xfId="35892" xr:uid="{00000000-0005-0000-0000-0000F21A0000}"/>
    <cellStyle name="Normal 3 2 2 3 2 11 5" xfId="25077" xr:uid="{00000000-0005-0000-0000-0000F31A0000}"/>
    <cellStyle name="Normal 3 2 2 3 2 11 6" xfId="39497" xr:uid="{00000000-0005-0000-0000-0000F41A0000}"/>
    <cellStyle name="Normal 3 2 2 3 2 11 7" xfId="18126" xr:uid="{00000000-0005-0000-0000-0000F51A0000}"/>
    <cellStyle name="Normal 3 2 2 3 2 12" xfId="3490" xr:uid="{00000000-0005-0000-0000-0000F61A0000}"/>
    <cellStyle name="Normal 3 2 2 3 2 12 2" xfId="24862" xr:uid="{00000000-0005-0000-0000-0000F71A0000}"/>
    <cellStyle name="Normal 3 2 2 3 2 13" xfId="7096" xr:uid="{00000000-0005-0000-0000-0000F81A0000}"/>
    <cellStyle name="Normal 3 2 2 3 2 13 2" xfId="28467" xr:uid="{00000000-0005-0000-0000-0000F91A0000}"/>
    <cellStyle name="Normal 3 2 2 3 2 14" xfId="10701" xr:uid="{00000000-0005-0000-0000-0000FA1A0000}"/>
    <cellStyle name="Normal 3 2 2 3 2 14 2" xfId="32072" xr:uid="{00000000-0005-0000-0000-0000FB1A0000}"/>
    <cellStyle name="Normal 3 2 2 3 2 15" xfId="14306" xr:uid="{00000000-0005-0000-0000-0000FC1A0000}"/>
    <cellStyle name="Normal 3 2 2 3 2 15 2" xfId="35677" xr:uid="{00000000-0005-0000-0000-0000FD1A0000}"/>
    <cellStyle name="Normal 3 2 2 3 2 16" xfId="21472" xr:uid="{00000000-0005-0000-0000-0000FE1A0000}"/>
    <cellStyle name="Normal 3 2 2 3 2 17" xfId="39282" xr:uid="{00000000-0005-0000-0000-0000FF1A0000}"/>
    <cellStyle name="Normal 3 2 2 3 2 18" xfId="17911" xr:uid="{00000000-0005-0000-0000-0000001B0000}"/>
    <cellStyle name="Normal 3 2 2 3 2 2" xfId="216" xr:uid="{00000000-0005-0000-0000-0000011B0000}"/>
    <cellStyle name="Normal 3 2 2 3 2 2 10" xfId="10822" xr:uid="{00000000-0005-0000-0000-0000021B0000}"/>
    <cellStyle name="Normal 3 2 2 3 2 2 10 2" xfId="32193" xr:uid="{00000000-0005-0000-0000-0000031B0000}"/>
    <cellStyle name="Normal 3 2 2 3 2 2 11" xfId="14427" xr:uid="{00000000-0005-0000-0000-0000041B0000}"/>
    <cellStyle name="Normal 3 2 2 3 2 2 11 2" xfId="35798" xr:uid="{00000000-0005-0000-0000-0000051B0000}"/>
    <cellStyle name="Normal 3 2 2 3 2 2 12" xfId="21593" xr:uid="{00000000-0005-0000-0000-0000061B0000}"/>
    <cellStyle name="Normal 3 2 2 3 2 2 13" xfId="39403" xr:uid="{00000000-0005-0000-0000-0000071B0000}"/>
    <cellStyle name="Normal 3 2 2 3 2 2 14" xfId="18032" xr:uid="{00000000-0005-0000-0000-0000081B0000}"/>
    <cellStyle name="Normal 3 2 2 3 2 2 2" xfId="657" xr:uid="{00000000-0005-0000-0000-0000091B0000}"/>
    <cellStyle name="Normal 3 2 2 3 2 2 2 2" xfId="2209" xr:uid="{00000000-0005-0000-0000-00000A1B0000}"/>
    <cellStyle name="Normal 3 2 2 3 2 2 2 2 2" xfId="5817" xr:uid="{00000000-0005-0000-0000-00000B1B0000}"/>
    <cellStyle name="Normal 3 2 2 3 2 2 2 2 2 2" xfId="27188" xr:uid="{00000000-0005-0000-0000-00000C1B0000}"/>
    <cellStyle name="Normal 3 2 2 3 2 2 2 2 3" xfId="9422" xr:uid="{00000000-0005-0000-0000-00000D1B0000}"/>
    <cellStyle name="Normal 3 2 2 3 2 2 2 2 3 2" xfId="30793" xr:uid="{00000000-0005-0000-0000-00000E1B0000}"/>
    <cellStyle name="Normal 3 2 2 3 2 2 2 2 4" xfId="13027" xr:uid="{00000000-0005-0000-0000-00000F1B0000}"/>
    <cellStyle name="Normal 3 2 2 3 2 2 2 2 4 2" xfId="34398" xr:uid="{00000000-0005-0000-0000-0000101B0000}"/>
    <cellStyle name="Normal 3 2 2 3 2 2 2 2 5" xfId="16632" xr:uid="{00000000-0005-0000-0000-0000111B0000}"/>
    <cellStyle name="Normal 3 2 2 3 2 2 2 2 5 2" xfId="38003" xr:uid="{00000000-0005-0000-0000-0000121B0000}"/>
    <cellStyle name="Normal 3 2 2 3 2 2 2 2 6" xfId="23583" xr:uid="{00000000-0005-0000-0000-0000131B0000}"/>
    <cellStyle name="Normal 3 2 2 3 2 2 2 2 7" xfId="41608" xr:uid="{00000000-0005-0000-0000-0000141B0000}"/>
    <cellStyle name="Normal 3 2 2 3 2 2 2 2 8" xfId="20237" xr:uid="{00000000-0005-0000-0000-0000151B0000}"/>
    <cellStyle name="Normal 3 2 2 3 2 2 2 3" xfId="4267" xr:uid="{00000000-0005-0000-0000-0000161B0000}"/>
    <cellStyle name="Normal 3 2 2 3 2 2 2 3 2" xfId="25639" xr:uid="{00000000-0005-0000-0000-0000171B0000}"/>
    <cellStyle name="Normal 3 2 2 3 2 2 2 4" xfId="7873" xr:uid="{00000000-0005-0000-0000-0000181B0000}"/>
    <cellStyle name="Normal 3 2 2 3 2 2 2 4 2" xfId="29244" xr:uid="{00000000-0005-0000-0000-0000191B0000}"/>
    <cellStyle name="Normal 3 2 2 3 2 2 2 5" xfId="11478" xr:uid="{00000000-0005-0000-0000-00001A1B0000}"/>
    <cellStyle name="Normal 3 2 2 3 2 2 2 5 2" xfId="32849" xr:uid="{00000000-0005-0000-0000-00001B1B0000}"/>
    <cellStyle name="Normal 3 2 2 3 2 2 2 6" xfId="15083" xr:uid="{00000000-0005-0000-0000-00001C1B0000}"/>
    <cellStyle name="Normal 3 2 2 3 2 2 2 6 2" xfId="36454" xr:uid="{00000000-0005-0000-0000-00001D1B0000}"/>
    <cellStyle name="Normal 3 2 2 3 2 2 2 7" xfId="22034" xr:uid="{00000000-0005-0000-0000-00001E1B0000}"/>
    <cellStyle name="Normal 3 2 2 3 2 2 2 8" xfId="40059" xr:uid="{00000000-0005-0000-0000-00001F1B0000}"/>
    <cellStyle name="Normal 3 2 2 3 2 2 2 9" xfId="18688" xr:uid="{00000000-0005-0000-0000-0000201B0000}"/>
    <cellStyle name="Normal 3 2 2 3 2 2 3" xfId="1293" xr:uid="{00000000-0005-0000-0000-0000211B0000}"/>
    <cellStyle name="Normal 3 2 2 3 2 2 3 2" xfId="2845" xr:uid="{00000000-0005-0000-0000-0000221B0000}"/>
    <cellStyle name="Normal 3 2 2 3 2 2 3 2 2" xfId="6453" xr:uid="{00000000-0005-0000-0000-0000231B0000}"/>
    <cellStyle name="Normal 3 2 2 3 2 2 3 2 2 2" xfId="27824" xr:uid="{00000000-0005-0000-0000-0000241B0000}"/>
    <cellStyle name="Normal 3 2 2 3 2 2 3 2 3" xfId="10058" xr:uid="{00000000-0005-0000-0000-0000251B0000}"/>
    <cellStyle name="Normal 3 2 2 3 2 2 3 2 3 2" xfId="31429" xr:uid="{00000000-0005-0000-0000-0000261B0000}"/>
    <cellStyle name="Normal 3 2 2 3 2 2 3 2 4" xfId="13663" xr:uid="{00000000-0005-0000-0000-0000271B0000}"/>
    <cellStyle name="Normal 3 2 2 3 2 2 3 2 4 2" xfId="35034" xr:uid="{00000000-0005-0000-0000-0000281B0000}"/>
    <cellStyle name="Normal 3 2 2 3 2 2 3 2 5" xfId="17268" xr:uid="{00000000-0005-0000-0000-0000291B0000}"/>
    <cellStyle name="Normal 3 2 2 3 2 2 3 2 5 2" xfId="38639" xr:uid="{00000000-0005-0000-0000-00002A1B0000}"/>
    <cellStyle name="Normal 3 2 2 3 2 2 3 2 6" xfId="24219" xr:uid="{00000000-0005-0000-0000-00002B1B0000}"/>
    <cellStyle name="Normal 3 2 2 3 2 2 3 2 7" xfId="42244" xr:uid="{00000000-0005-0000-0000-00002C1B0000}"/>
    <cellStyle name="Normal 3 2 2 3 2 2 3 2 8" xfId="20873" xr:uid="{00000000-0005-0000-0000-00002D1B0000}"/>
    <cellStyle name="Normal 3 2 2 3 2 2 3 3" xfId="4903" xr:uid="{00000000-0005-0000-0000-00002E1B0000}"/>
    <cellStyle name="Normal 3 2 2 3 2 2 3 3 2" xfId="26275" xr:uid="{00000000-0005-0000-0000-00002F1B0000}"/>
    <cellStyle name="Normal 3 2 2 3 2 2 3 4" xfId="8509" xr:uid="{00000000-0005-0000-0000-0000301B0000}"/>
    <cellStyle name="Normal 3 2 2 3 2 2 3 4 2" xfId="29880" xr:uid="{00000000-0005-0000-0000-0000311B0000}"/>
    <cellStyle name="Normal 3 2 2 3 2 2 3 5" xfId="12114" xr:uid="{00000000-0005-0000-0000-0000321B0000}"/>
    <cellStyle name="Normal 3 2 2 3 2 2 3 5 2" xfId="33485" xr:uid="{00000000-0005-0000-0000-0000331B0000}"/>
    <cellStyle name="Normal 3 2 2 3 2 2 3 6" xfId="15719" xr:uid="{00000000-0005-0000-0000-0000341B0000}"/>
    <cellStyle name="Normal 3 2 2 3 2 2 3 6 2" xfId="37090" xr:uid="{00000000-0005-0000-0000-0000351B0000}"/>
    <cellStyle name="Normal 3 2 2 3 2 2 3 7" xfId="22670" xr:uid="{00000000-0005-0000-0000-0000361B0000}"/>
    <cellStyle name="Normal 3 2 2 3 2 2 3 8" xfId="40695" xr:uid="{00000000-0005-0000-0000-0000371B0000}"/>
    <cellStyle name="Normal 3 2 2 3 2 2 3 9" xfId="19324" xr:uid="{00000000-0005-0000-0000-0000381B0000}"/>
    <cellStyle name="Normal 3 2 2 3 2 2 4" xfId="1548" xr:uid="{00000000-0005-0000-0000-0000391B0000}"/>
    <cellStyle name="Normal 3 2 2 3 2 2 4 2" xfId="3097" xr:uid="{00000000-0005-0000-0000-00003A1B0000}"/>
    <cellStyle name="Normal 3 2 2 3 2 2 4 2 2" xfId="6704" xr:uid="{00000000-0005-0000-0000-00003B1B0000}"/>
    <cellStyle name="Normal 3 2 2 3 2 2 4 2 2 2" xfId="28075" xr:uid="{00000000-0005-0000-0000-00003C1B0000}"/>
    <cellStyle name="Normal 3 2 2 3 2 2 4 2 3" xfId="10309" xr:uid="{00000000-0005-0000-0000-00003D1B0000}"/>
    <cellStyle name="Normal 3 2 2 3 2 2 4 2 3 2" xfId="31680" xr:uid="{00000000-0005-0000-0000-00003E1B0000}"/>
    <cellStyle name="Normal 3 2 2 3 2 2 4 2 4" xfId="13914" xr:uid="{00000000-0005-0000-0000-00003F1B0000}"/>
    <cellStyle name="Normal 3 2 2 3 2 2 4 2 4 2" xfId="35285" xr:uid="{00000000-0005-0000-0000-0000401B0000}"/>
    <cellStyle name="Normal 3 2 2 3 2 2 4 2 5" xfId="17519" xr:uid="{00000000-0005-0000-0000-0000411B0000}"/>
    <cellStyle name="Normal 3 2 2 3 2 2 4 2 5 2" xfId="38890" xr:uid="{00000000-0005-0000-0000-0000421B0000}"/>
    <cellStyle name="Normal 3 2 2 3 2 2 4 2 6" xfId="24470" xr:uid="{00000000-0005-0000-0000-0000431B0000}"/>
    <cellStyle name="Normal 3 2 2 3 2 2 4 2 7" xfId="42495" xr:uid="{00000000-0005-0000-0000-0000441B0000}"/>
    <cellStyle name="Normal 3 2 2 3 2 2 4 2 8" xfId="21124" xr:uid="{00000000-0005-0000-0000-0000451B0000}"/>
    <cellStyle name="Normal 3 2 2 3 2 2 4 3" xfId="5158" xr:uid="{00000000-0005-0000-0000-0000461B0000}"/>
    <cellStyle name="Normal 3 2 2 3 2 2 4 3 2" xfId="26529" xr:uid="{00000000-0005-0000-0000-0000471B0000}"/>
    <cellStyle name="Normal 3 2 2 3 2 2 4 4" xfId="8763" xr:uid="{00000000-0005-0000-0000-0000481B0000}"/>
    <cellStyle name="Normal 3 2 2 3 2 2 4 4 2" xfId="30134" xr:uid="{00000000-0005-0000-0000-0000491B0000}"/>
    <cellStyle name="Normal 3 2 2 3 2 2 4 5" xfId="12368" xr:uid="{00000000-0005-0000-0000-00004A1B0000}"/>
    <cellStyle name="Normal 3 2 2 3 2 2 4 5 2" xfId="33739" xr:uid="{00000000-0005-0000-0000-00004B1B0000}"/>
    <cellStyle name="Normal 3 2 2 3 2 2 4 6" xfId="15973" xr:uid="{00000000-0005-0000-0000-00004C1B0000}"/>
    <cellStyle name="Normal 3 2 2 3 2 2 4 6 2" xfId="37344" xr:uid="{00000000-0005-0000-0000-00004D1B0000}"/>
    <cellStyle name="Normal 3 2 2 3 2 2 4 7" xfId="22924" xr:uid="{00000000-0005-0000-0000-00004E1B0000}"/>
    <cellStyle name="Normal 3 2 2 3 2 2 4 8" xfId="40949" xr:uid="{00000000-0005-0000-0000-00004F1B0000}"/>
    <cellStyle name="Normal 3 2 2 3 2 2 4 9" xfId="19578" xr:uid="{00000000-0005-0000-0000-0000501B0000}"/>
    <cellStyle name="Normal 3 2 2 3 2 2 5" xfId="1806" xr:uid="{00000000-0005-0000-0000-0000511B0000}"/>
    <cellStyle name="Normal 3 2 2 3 2 2 5 2" xfId="5415" xr:uid="{00000000-0005-0000-0000-0000521B0000}"/>
    <cellStyle name="Normal 3 2 2 3 2 2 5 2 2" xfId="26786" xr:uid="{00000000-0005-0000-0000-0000531B0000}"/>
    <cellStyle name="Normal 3 2 2 3 2 2 5 3" xfId="9020" xr:uid="{00000000-0005-0000-0000-0000541B0000}"/>
    <cellStyle name="Normal 3 2 2 3 2 2 5 3 2" xfId="30391" xr:uid="{00000000-0005-0000-0000-0000551B0000}"/>
    <cellStyle name="Normal 3 2 2 3 2 2 5 4" xfId="12625" xr:uid="{00000000-0005-0000-0000-0000561B0000}"/>
    <cellStyle name="Normal 3 2 2 3 2 2 5 4 2" xfId="33996" xr:uid="{00000000-0005-0000-0000-0000571B0000}"/>
    <cellStyle name="Normal 3 2 2 3 2 2 5 5" xfId="16230" xr:uid="{00000000-0005-0000-0000-0000581B0000}"/>
    <cellStyle name="Normal 3 2 2 3 2 2 5 5 2" xfId="37601" xr:uid="{00000000-0005-0000-0000-0000591B0000}"/>
    <cellStyle name="Normal 3 2 2 3 2 2 5 6" xfId="23181" xr:uid="{00000000-0005-0000-0000-00005A1B0000}"/>
    <cellStyle name="Normal 3 2 2 3 2 2 5 7" xfId="41206" xr:uid="{00000000-0005-0000-0000-00005B1B0000}"/>
    <cellStyle name="Normal 3 2 2 3 2 2 5 8" xfId="19835" xr:uid="{00000000-0005-0000-0000-00005C1B0000}"/>
    <cellStyle name="Normal 3 2 2 3 2 2 6" xfId="3352" xr:uid="{00000000-0005-0000-0000-00005D1B0000}"/>
    <cellStyle name="Normal 3 2 2 3 2 2 6 2" xfId="6958" xr:uid="{00000000-0005-0000-0000-00005E1B0000}"/>
    <cellStyle name="Normal 3 2 2 3 2 2 6 2 2" xfId="28329" xr:uid="{00000000-0005-0000-0000-00005F1B0000}"/>
    <cellStyle name="Normal 3 2 2 3 2 2 6 3" xfId="10563" xr:uid="{00000000-0005-0000-0000-0000601B0000}"/>
    <cellStyle name="Normal 3 2 2 3 2 2 6 3 2" xfId="31934" xr:uid="{00000000-0005-0000-0000-0000611B0000}"/>
    <cellStyle name="Normal 3 2 2 3 2 2 6 4" xfId="14168" xr:uid="{00000000-0005-0000-0000-0000621B0000}"/>
    <cellStyle name="Normal 3 2 2 3 2 2 6 4 2" xfId="35539" xr:uid="{00000000-0005-0000-0000-0000631B0000}"/>
    <cellStyle name="Normal 3 2 2 3 2 2 6 5" xfId="17773" xr:uid="{00000000-0005-0000-0000-0000641B0000}"/>
    <cellStyle name="Normal 3 2 2 3 2 2 6 5 2" xfId="39144" xr:uid="{00000000-0005-0000-0000-0000651B0000}"/>
    <cellStyle name="Normal 3 2 2 3 2 2 6 6" xfId="24724" xr:uid="{00000000-0005-0000-0000-0000661B0000}"/>
    <cellStyle name="Normal 3 2 2 3 2 2 6 7" xfId="42749" xr:uid="{00000000-0005-0000-0000-0000671B0000}"/>
    <cellStyle name="Normal 3 2 2 3 2 2 6 8" xfId="21378" xr:uid="{00000000-0005-0000-0000-0000681B0000}"/>
    <cellStyle name="Normal 3 2 2 3 2 2 7" xfId="3826" xr:uid="{00000000-0005-0000-0000-0000691B0000}"/>
    <cellStyle name="Normal 3 2 2 3 2 2 7 2" xfId="7432" xr:uid="{00000000-0005-0000-0000-00006A1B0000}"/>
    <cellStyle name="Normal 3 2 2 3 2 2 7 2 2" xfId="28803" xr:uid="{00000000-0005-0000-0000-00006B1B0000}"/>
    <cellStyle name="Normal 3 2 2 3 2 2 7 3" xfId="11037" xr:uid="{00000000-0005-0000-0000-00006C1B0000}"/>
    <cellStyle name="Normal 3 2 2 3 2 2 7 3 2" xfId="32408" xr:uid="{00000000-0005-0000-0000-00006D1B0000}"/>
    <cellStyle name="Normal 3 2 2 3 2 2 7 4" xfId="14642" xr:uid="{00000000-0005-0000-0000-00006E1B0000}"/>
    <cellStyle name="Normal 3 2 2 3 2 2 7 4 2" xfId="36013" xr:uid="{00000000-0005-0000-0000-00006F1B0000}"/>
    <cellStyle name="Normal 3 2 2 3 2 2 7 5" xfId="25198" xr:uid="{00000000-0005-0000-0000-0000701B0000}"/>
    <cellStyle name="Normal 3 2 2 3 2 2 7 6" xfId="39618" xr:uid="{00000000-0005-0000-0000-0000711B0000}"/>
    <cellStyle name="Normal 3 2 2 3 2 2 7 7" xfId="18247" xr:uid="{00000000-0005-0000-0000-0000721B0000}"/>
    <cellStyle name="Normal 3 2 2 3 2 2 8" xfId="3611" xr:uid="{00000000-0005-0000-0000-0000731B0000}"/>
    <cellStyle name="Normal 3 2 2 3 2 2 8 2" xfId="24983" xr:uid="{00000000-0005-0000-0000-0000741B0000}"/>
    <cellStyle name="Normal 3 2 2 3 2 2 9" xfId="7217" xr:uid="{00000000-0005-0000-0000-0000751B0000}"/>
    <cellStyle name="Normal 3 2 2 3 2 2 9 2" xfId="28588" xr:uid="{00000000-0005-0000-0000-0000761B0000}"/>
    <cellStyle name="Normal 3 2 2 3 2 3" xfId="338" xr:uid="{00000000-0005-0000-0000-0000771B0000}"/>
    <cellStyle name="Normal 3 2 2 3 2 3 10" xfId="18369" xr:uid="{00000000-0005-0000-0000-0000781B0000}"/>
    <cellStyle name="Normal 3 2 2 3 2 3 2" xfId="779" xr:uid="{00000000-0005-0000-0000-0000791B0000}"/>
    <cellStyle name="Normal 3 2 2 3 2 3 2 2" xfId="2331" xr:uid="{00000000-0005-0000-0000-00007A1B0000}"/>
    <cellStyle name="Normal 3 2 2 3 2 3 2 2 2" xfId="5939" xr:uid="{00000000-0005-0000-0000-00007B1B0000}"/>
    <cellStyle name="Normal 3 2 2 3 2 3 2 2 2 2" xfId="27310" xr:uid="{00000000-0005-0000-0000-00007C1B0000}"/>
    <cellStyle name="Normal 3 2 2 3 2 3 2 2 3" xfId="9544" xr:uid="{00000000-0005-0000-0000-00007D1B0000}"/>
    <cellStyle name="Normal 3 2 2 3 2 3 2 2 3 2" xfId="30915" xr:uid="{00000000-0005-0000-0000-00007E1B0000}"/>
    <cellStyle name="Normal 3 2 2 3 2 3 2 2 4" xfId="13149" xr:uid="{00000000-0005-0000-0000-00007F1B0000}"/>
    <cellStyle name="Normal 3 2 2 3 2 3 2 2 4 2" xfId="34520" xr:uid="{00000000-0005-0000-0000-0000801B0000}"/>
    <cellStyle name="Normal 3 2 2 3 2 3 2 2 5" xfId="16754" xr:uid="{00000000-0005-0000-0000-0000811B0000}"/>
    <cellStyle name="Normal 3 2 2 3 2 3 2 2 5 2" xfId="38125" xr:uid="{00000000-0005-0000-0000-0000821B0000}"/>
    <cellStyle name="Normal 3 2 2 3 2 3 2 2 6" xfId="23705" xr:uid="{00000000-0005-0000-0000-0000831B0000}"/>
    <cellStyle name="Normal 3 2 2 3 2 3 2 2 7" xfId="41730" xr:uid="{00000000-0005-0000-0000-0000841B0000}"/>
    <cellStyle name="Normal 3 2 2 3 2 3 2 2 8" xfId="20359" xr:uid="{00000000-0005-0000-0000-0000851B0000}"/>
    <cellStyle name="Normal 3 2 2 3 2 3 2 3" xfId="4389" xr:uid="{00000000-0005-0000-0000-0000861B0000}"/>
    <cellStyle name="Normal 3 2 2 3 2 3 2 3 2" xfId="25761" xr:uid="{00000000-0005-0000-0000-0000871B0000}"/>
    <cellStyle name="Normal 3 2 2 3 2 3 2 4" xfId="7995" xr:uid="{00000000-0005-0000-0000-0000881B0000}"/>
    <cellStyle name="Normal 3 2 2 3 2 3 2 4 2" xfId="29366" xr:uid="{00000000-0005-0000-0000-0000891B0000}"/>
    <cellStyle name="Normal 3 2 2 3 2 3 2 5" xfId="11600" xr:uid="{00000000-0005-0000-0000-00008A1B0000}"/>
    <cellStyle name="Normal 3 2 2 3 2 3 2 5 2" xfId="32971" xr:uid="{00000000-0005-0000-0000-00008B1B0000}"/>
    <cellStyle name="Normal 3 2 2 3 2 3 2 6" xfId="15205" xr:uid="{00000000-0005-0000-0000-00008C1B0000}"/>
    <cellStyle name="Normal 3 2 2 3 2 3 2 6 2" xfId="36576" xr:uid="{00000000-0005-0000-0000-00008D1B0000}"/>
    <cellStyle name="Normal 3 2 2 3 2 3 2 7" xfId="22156" xr:uid="{00000000-0005-0000-0000-00008E1B0000}"/>
    <cellStyle name="Normal 3 2 2 3 2 3 2 8" xfId="40181" xr:uid="{00000000-0005-0000-0000-00008F1B0000}"/>
    <cellStyle name="Normal 3 2 2 3 2 3 2 9" xfId="18810" xr:uid="{00000000-0005-0000-0000-0000901B0000}"/>
    <cellStyle name="Normal 3 2 2 3 2 3 3" xfId="1896" xr:uid="{00000000-0005-0000-0000-0000911B0000}"/>
    <cellStyle name="Normal 3 2 2 3 2 3 3 2" xfId="5504" xr:uid="{00000000-0005-0000-0000-0000921B0000}"/>
    <cellStyle name="Normal 3 2 2 3 2 3 3 2 2" xfId="26875" xr:uid="{00000000-0005-0000-0000-0000931B0000}"/>
    <cellStyle name="Normal 3 2 2 3 2 3 3 3" xfId="9109" xr:uid="{00000000-0005-0000-0000-0000941B0000}"/>
    <cellStyle name="Normal 3 2 2 3 2 3 3 3 2" xfId="30480" xr:uid="{00000000-0005-0000-0000-0000951B0000}"/>
    <cellStyle name="Normal 3 2 2 3 2 3 3 4" xfId="12714" xr:uid="{00000000-0005-0000-0000-0000961B0000}"/>
    <cellStyle name="Normal 3 2 2 3 2 3 3 4 2" xfId="34085" xr:uid="{00000000-0005-0000-0000-0000971B0000}"/>
    <cellStyle name="Normal 3 2 2 3 2 3 3 5" xfId="16319" xr:uid="{00000000-0005-0000-0000-0000981B0000}"/>
    <cellStyle name="Normal 3 2 2 3 2 3 3 5 2" xfId="37690" xr:uid="{00000000-0005-0000-0000-0000991B0000}"/>
    <cellStyle name="Normal 3 2 2 3 2 3 3 6" xfId="23270" xr:uid="{00000000-0005-0000-0000-00009A1B0000}"/>
    <cellStyle name="Normal 3 2 2 3 2 3 3 7" xfId="41295" xr:uid="{00000000-0005-0000-0000-00009B1B0000}"/>
    <cellStyle name="Normal 3 2 2 3 2 3 3 8" xfId="19924" xr:uid="{00000000-0005-0000-0000-00009C1B0000}"/>
    <cellStyle name="Normal 3 2 2 3 2 3 4" xfId="3948" xr:uid="{00000000-0005-0000-0000-00009D1B0000}"/>
    <cellStyle name="Normal 3 2 2 3 2 3 4 2" xfId="25320" xr:uid="{00000000-0005-0000-0000-00009E1B0000}"/>
    <cellStyle name="Normal 3 2 2 3 2 3 5" xfId="7554" xr:uid="{00000000-0005-0000-0000-00009F1B0000}"/>
    <cellStyle name="Normal 3 2 2 3 2 3 5 2" xfId="28925" xr:uid="{00000000-0005-0000-0000-0000A01B0000}"/>
    <cellStyle name="Normal 3 2 2 3 2 3 6" xfId="11159" xr:uid="{00000000-0005-0000-0000-0000A11B0000}"/>
    <cellStyle name="Normal 3 2 2 3 2 3 6 2" xfId="32530" xr:uid="{00000000-0005-0000-0000-0000A21B0000}"/>
    <cellStyle name="Normal 3 2 2 3 2 3 7" xfId="14764" xr:uid="{00000000-0005-0000-0000-0000A31B0000}"/>
    <cellStyle name="Normal 3 2 2 3 2 3 7 2" xfId="36135" xr:uid="{00000000-0005-0000-0000-0000A41B0000}"/>
    <cellStyle name="Normal 3 2 2 3 2 3 8" xfId="21715" xr:uid="{00000000-0005-0000-0000-0000A51B0000}"/>
    <cellStyle name="Normal 3 2 2 3 2 3 9" xfId="39740" xr:uid="{00000000-0005-0000-0000-0000A61B0000}"/>
    <cellStyle name="Normal 3 2 2 3 2 4" xfId="459" xr:uid="{00000000-0005-0000-0000-0000A71B0000}"/>
    <cellStyle name="Normal 3 2 2 3 2 4 10" xfId="18490" xr:uid="{00000000-0005-0000-0000-0000A81B0000}"/>
    <cellStyle name="Normal 3 2 2 3 2 4 2" xfId="900" xr:uid="{00000000-0005-0000-0000-0000A91B0000}"/>
    <cellStyle name="Normal 3 2 2 3 2 4 2 2" xfId="2452" xr:uid="{00000000-0005-0000-0000-0000AA1B0000}"/>
    <cellStyle name="Normal 3 2 2 3 2 4 2 2 2" xfId="6060" xr:uid="{00000000-0005-0000-0000-0000AB1B0000}"/>
    <cellStyle name="Normal 3 2 2 3 2 4 2 2 2 2" xfId="27431" xr:uid="{00000000-0005-0000-0000-0000AC1B0000}"/>
    <cellStyle name="Normal 3 2 2 3 2 4 2 2 3" xfId="9665" xr:uid="{00000000-0005-0000-0000-0000AD1B0000}"/>
    <cellStyle name="Normal 3 2 2 3 2 4 2 2 3 2" xfId="31036" xr:uid="{00000000-0005-0000-0000-0000AE1B0000}"/>
    <cellStyle name="Normal 3 2 2 3 2 4 2 2 4" xfId="13270" xr:uid="{00000000-0005-0000-0000-0000AF1B0000}"/>
    <cellStyle name="Normal 3 2 2 3 2 4 2 2 4 2" xfId="34641" xr:uid="{00000000-0005-0000-0000-0000B01B0000}"/>
    <cellStyle name="Normal 3 2 2 3 2 4 2 2 5" xfId="16875" xr:uid="{00000000-0005-0000-0000-0000B11B0000}"/>
    <cellStyle name="Normal 3 2 2 3 2 4 2 2 5 2" xfId="38246" xr:uid="{00000000-0005-0000-0000-0000B21B0000}"/>
    <cellStyle name="Normal 3 2 2 3 2 4 2 2 6" xfId="23826" xr:uid="{00000000-0005-0000-0000-0000B31B0000}"/>
    <cellStyle name="Normal 3 2 2 3 2 4 2 2 7" xfId="41851" xr:uid="{00000000-0005-0000-0000-0000B41B0000}"/>
    <cellStyle name="Normal 3 2 2 3 2 4 2 2 8" xfId="20480" xr:uid="{00000000-0005-0000-0000-0000B51B0000}"/>
    <cellStyle name="Normal 3 2 2 3 2 4 2 3" xfId="4510" xr:uid="{00000000-0005-0000-0000-0000B61B0000}"/>
    <cellStyle name="Normal 3 2 2 3 2 4 2 3 2" xfId="25882" xr:uid="{00000000-0005-0000-0000-0000B71B0000}"/>
    <cellStyle name="Normal 3 2 2 3 2 4 2 4" xfId="8116" xr:uid="{00000000-0005-0000-0000-0000B81B0000}"/>
    <cellStyle name="Normal 3 2 2 3 2 4 2 4 2" xfId="29487" xr:uid="{00000000-0005-0000-0000-0000B91B0000}"/>
    <cellStyle name="Normal 3 2 2 3 2 4 2 5" xfId="11721" xr:uid="{00000000-0005-0000-0000-0000BA1B0000}"/>
    <cellStyle name="Normal 3 2 2 3 2 4 2 5 2" xfId="33092" xr:uid="{00000000-0005-0000-0000-0000BB1B0000}"/>
    <cellStyle name="Normal 3 2 2 3 2 4 2 6" xfId="15326" xr:uid="{00000000-0005-0000-0000-0000BC1B0000}"/>
    <cellStyle name="Normal 3 2 2 3 2 4 2 6 2" xfId="36697" xr:uid="{00000000-0005-0000-0000-0000BD1B0000}"/>
    <cellStyle name="Normal 3 2 2 3 2 4 2 7" xfId="22277" xr:uid="{00000000-0005-0000-0000-0000BE1B0000}"/>
    <cellStyle name="Normal 3 2 2 3 2 4 2 8" xfId="40302" xr:uid="{00000000-0005-0000-0000-0000BF1B0000}"/>
    <cellStyle name="Normal 3 2 2 3 2 4 2 9" xfId="18931" xr:uid="{00000000-0005-0000-0000-0000C01B0000}"/>
    <cellStyle name="Normal 3 2 2 3 2 4 3" xfId="2011" xr:uid="{00000000-0005-0000-0000-0000C11B0000}"/>
    <cellStyle name="Normal 3 2 2 3 2 4 3 2" xfId="5619" xr:uid="{00000000-0005-0000-0000-0000C21B0000}"/>
    <cellStyle name="Normal 3 2 2 3 2 4 3 2 2" xfId="26990" xr:uid="{00000000-0005-0000-0000-0000C31B0000}"/>
    <cellStyle name="Normal 3 2 2 3 2 4 3 3" xfId="9224" xr:uid="{00000000-0005-0000-0000-0000C41B0000}"/>
    <cellStyle name="Normal 3 2 2 3 2 4 3 3 2" xfId="30595" xr:uid="{00000000-0005-0000-0000-0000C51B0000}"/>
    <cellStyle name="Normal 3 2 2 3 2 4 3 4" xfId="12829" xr:uid="{00000000-0005-0000-0000-0000C61B0000}"/>
    <cellStyle name="Normal 3 2 2 3 2 4 3 4 2" xfId="34200" xr:uid="{00000000-0005-0000-0000-0000C71B0000}"/>
    <cellStyle name="Normal 3 2 2 3 2 4 3 5" xfId="16434" xr:uid="{00000000-0005-0000-0000-0000C81B0000}"/>
    <cellStyle name="Normal 3 2 2 3 2 4 3 5 2" xfId="37805" xr:uid="{00000000-0005-0000-0000-0000C91B0000}"/>
    <cellStyle name="Normal 3 2 2 3 2 4 3 6" xfId="23385" xr:uid="{00000000-0005-0000-0000-0000CA1B0000}"/>
    <cellStyle name="Normal 3 2 2 3 2 4 3 7" xfId="41410" xr:uid="{00000000-0005-0000-0000-0000CB1B0000}"/>
    <cellStyle name="Normal 3 2 2 3 2 4 3 8" xfId="20039" xr:uid="{00000000-0005-0000-0000-0000CC1B0000}"/>
    <cellStyle name="Normal 3 2 2 3 2 4 4" xfId="4069" xr:uid="{00000000-0005-0000-0000-0000CD1B0000}"/>
    <cellStyle name="Normal 3 2 2 3 2 4 4 2" xfId="25441" xr:uid="{00000000-0005-0000-0000-0000CE1B0000}"/>
    <cellStyle name="Normal 3 2 2 3 2 4 5" xfId="7675" xr:uid="{00000000-0005-0000-0000-0000CF1B0000}"/>
    <cellStyle name="Normal 3 2 2 3 2 4 5 2" xfId="29046" xr:uid="{00000000-0005-0000-0000-0000D01B0000}"/>
    <cellStyle name="Normal 3 2 2 3 2 4 6" xfId="11280" xr:uid="{00000000-0005-0000-0000-0000D11B0000}"/>
    <cellStyle name="Normal 3 2 2 3 2 4 6 2" xfId="32651" xr:uid="{00000000-0005-0000-0000-0000D21B0000}"/>
    <cellStyle name="Normal 3 2 2 3 2 4 7" xfId="14885" xr:uid="{00000000-0005-0000-0000-0000D31B0000}"/>
    <cellStyle name="Normal 3 2 2 3 2 4 7 2" xfId="36256" xr:uid="{00000000-0005-0000-0000-0000D41B0000}"/>
    <cellStyle name="Normal 3 2 2 3 2 4 8" xfId="21836" xr:uid="{00000000-0005-0000-0000-0000D51B0000}"/>
    <cellStyle name="Normal 3 2 2 3 2 4 9" xfId="39861" xr:uid="{00000000-0005-0000-0000-0000D61B0000}"/>
    <cellStyle name="Normal 3 2 2 3 2 5" xfId="536" xr:uid="{00000000-0005-0000-0000-0000D71B0000}"/>
    <cellStyle name="Normal 3 2 2 3 2 5 2" xfId="2088" xr:uid="{00000000-0005-0000-0000-0000D81B0000}"/>
    <cellStyle name="Normal 3 2 2 3 2 5 2 2" xfId="5696" xr:uid="{00000000-0005-0000-0000-0000D91B0000}"/>
    <cellStyle name="Normal 3 2 2 3 2 5 2 2 2" xfId="27067" xr:uid="{00000000-0005-0000-0000-0000DA1B0000}"/>
    <cellStyle name="Normal 3 2 2 3 2 5 2 3" xfId="9301" xr:uid="{00000000-0005-0000-0000-0000DB1B0000}"/>
    <cellStyle name="Normal 3 2 2 3 2 5 2 3 2" xfId="30672" xr:uid="{00000000-0005-0000-0000-0000DC1B0000}"/>
    <cellStyle name="Normal 3 2 2 3 2 5 2 4" xfId="12906" xr:uid="{00000000-0005-0000-0000-0000DD1B0000}"/>
    <cellStyle name="Normal 3 2 2 3 2 5 2 4 2" xfId="34277" xr:uid="{00000000-0005-0000-0000-0000DE1B0000}"/>
    <cellStyle name="Normal 3 2 2 3 2 5 2 5" xfId="16511" xr:uid="{00000000-0005-0000-0000-0000DF1B0000}"/>
    <cellStyle name="Normal 3 2 2 3 2 5 2 5 2" xfId="37882" xr:uid="{00000000-0005-0000-0000-0000E01B0000}"/>
    <cellStyle name="Normal 3 2 2 3 2 5 2 6" xfId="23462" xr:uid="{00000000-0005-0000-0000-0000E11B0000}"/>
    <cellStyle name="Normal 3 2 2 3 2 5 2 7" xfId="41487" xr:uid="{00000000-0005-0000-0000-0000E21B0000}"/>
    <cellStyle name="Normal 3 2 2 3 2 5 2 8" xfId="20116" xr:uid="{00000000-0005-0000-0000-0000E31B0000}"/>
    <cellStyle name="Normal 3 2 2 3 2 5 3" xfId="4146" xr:uid="{00000000-0005-0000-0000-0000E41B0000}"/>
    <cellStyle name="Normal 3 2 2 3 2 5 3 2" xfId="25518" xr:uid="{00000000-0005-0000-0000-0000E51B0000}"/>
    <cellStyle name="Normal 3 2 2 3 2 5 4" xfId="7752" xr:uid="{00000000-0005-0000-0000-0000E61B0000}"/>
    <cellStyle name="Normal 3 2 2 3 2 5 4 2" xfId="29123" xr:uid="{00000000-0005-0000-0000-0000E71B0000}"/>
    <cellStyle name="Normal 3 2 2 3 2 5 5" xfId="11357" xr:uid="{00000000-0005-0000-0000-0000E81B0000}"/>
    <cellStyle name="Normal 3 2 2 3 2 5 5 2" xfId="32728" xr:uid="{00000000-0005-0000-0000-0000E91B0000}"/>
    <cellStyle name="Normal 3 2 2 3 2 5 6" xfId="14962" xr:uid="{00000000-0005-0000-0000-0000EA1B0000}"/>
    <cellStyle name="Normal 3 2 2 3 2 5 6 2" xfId="36333" xr:uid="{00000000-0005-0000-0000-0000EB1B0000}"/>
    <cellStyle name="Normal 3 2 2 3 2 5 7" xfId="21913" xr:uid="{00000000-0005-0000-0000-0000EC1B0000}"/>
    <cellStyle name="Normal 3 2 2 3 2 5 8" xfId="39938" xr:uid="{00000000-0005-0000-0000-0000ED1B0000}"/>
    <cellStyle name="Normal 3 2 2 3 2 5 9" xfId="18567" xr:uid="{00000000-0005-0000-0000-0000EE1B0000}"/>
    <cellStyle name="Normal 3 2 2 3 2 6" xfId="1051" xr:uid="{00000000-0005-0000-0000-0000EF1B0000}"/>
    <cellStyle name="Normal 3 2 2 3 2 6 2" xfId="2603" xr:uid="{00000000-0005-0000-0000-0000F01B0000}"/>
    <cellStyle name="Normal 3 2 2 3 2 6 2 2" xfId="6211" xr:uid="{00000000-0005-0000-0000-0000F11B0000}"/>
    <cellStyle name="Normal 3 2 2 3 2 6 2 2 2" xfId="27582" xr:uid="{00000000-0005-0000-0000-0000F21B0000}"/>
    <cellStyle name="Normal 3 2 2 3 2 6 2 3" xfId="9816" xr:uid="{00000000-0005-0000-0000-0000F31B0000}"/>
    <cellStyle name="Normal 3 2 2 3 2 6 2 3 2" xfId="31187" xr:uid="{00000000-0005-0000-0000-0000F41B0000}"/>
    <cellStyle name="Normal 3 2 2 3 2 6 2 4" xfId="13421" xr:uid="{00000000-0005-0000-0000-0000F51B0000}"/>
    <cellStyle name="Normal 3 2 2 3 2 6 2 4 2" xfId="34792" xr:uid="{00000000-0005-0000-0000-0000F61B0000}"/>
    <cellStyle name="Normal 3 2 2 3 2 6 2 5" xfId="17026" xr:uid="{00000000-0005-0000-0000-0000F71B0000}"/>
    <cellStyle name="Normal 3 2 2 3 2 6 2 5 2" xfId="38397" xr:uid="{00000000-0005-0000-0000-0000F81B0000}"/>
    <cellStyle name="Normal 3 2 2 3 2 6 2 6" xfId="23977" xr:uid="{00000000-0005-0000-0000-0000F91B0000}"/>
    <cellStyle name="Normal 3 2 2 3 2 6 2 7" xfId="42002" xr:uid="{00000000-0005-0000-0000-0000FA1B0000}"/>
    <cellStyle name="Normal 3 2 2 3 2 6 2 8" xfId="20631" xr:uid="{00000000-0005-0000-0000-0000FB1B0000}"/>
    <cellStyle name="Normal 3 2 2 3 2 6 3" xfId="4661" xr:uid="{00000000-0005-0000-0000-0000FC1B0000}"/>
    <cellStyle name="Normal 3 2 2 3 2 6 3 2" xfId="26033" xr:uid="{00000000-0005-0000-0000-0000FD1B0000}"/>
    <cellStyle name="Normal 3 2 2 3 2 6 4" xfId="8267" xr:uid="{00000000-0005-0000-0000-0000FE1B0000}"/>
    <cellStyle name="Normal 3 2 2 3 2 6 4 2" xfId="29638" xr:uid="{00000000-0005-0000-0000-0000FF1B0000}"/>
    <cellStyle name="Normal 3 2 2 3 2 6 5" xfId="11872" xr:uid="{00000000-0005-0000-0000-0000001C0000}"/>
    <cellStyle name="Normal 3 2 2 3 2 6 5 2" xfId="33243" xr:uid="{00000000-0005-0000-0000-0000011C0000}"/>
    <cellStyle name="Normal 3 2 2 3 2 6 6" xfId="15477" xr:uid="{00000000-0005-0000-0000-0000021C0000}"/>
    <cellStyle name="Normal 3 2 2 3 2 6 6 2" xfId="36848" xr:uid="{00000000-0005-0000-0000-0000031C0000}"/>
    <cellStyle name="Normal 3 2 2 3 2 6 7" xfId="22428" xr:uid="{00000000-0005-0000-0000-0000041C0000}"/>
    <cellStyle name="Normal 3 2 2 3 2 6 8" xfId="40453" xr:uid="{00000000-0005-0000-0000-0000051C0000}"/>
    <cellStyle name="Normal 3 2 2 3 2 6 9" xfId="19082" xr:uid="{00000000-0005-0000-0000-0000061C0000}"/>
    <cellStyle name="Normal 3 2 2 3 2 7" xfId="1172" xr:uid="{00000000-0005-0000-0000-0000071C0000}"/>
    <cellStyle name="Normal 3 2 2 3 2 7 2" xfId="2724" xr:uid="{00000000-0005-0000-0000-0000081C0000}"/>
    <cellStyle name="Normal 3 2 2 3 2 7 2 2" xfId="6332" xr:uid="{00000000-0005-0000-0000-0000091C0000}"/>
    <cellStyle name="Normal 3 2 2 3 2 7 2 2 2" xfId="27703" xr:uid="{00000000-0005-0000-0000-00000A1C0000}"/>
    <cellStyle name="Normal 3 2 2 3 2 7 2 3" xfId="9937" xr:uid="{00000000-0005-0000-0000-00000B1C0000}"/>
    <cellStyle name="Normal 3 2 2 3 2 7 2 3 2" xfId="31308" xr:uid="{00000000-0005-0000-0000-00000C1C0000}"/>
    <cellStyle name="Normal 3 2 2 3 2 7 2 4" xfId="13542" xr:uid="{00000000-0005-0000-0000-00000D1C0000}"/>
    <cellStyle name="Normal 3 2 2 3 2 7 2 4 2" xfId="34913" xr:uid="{00000000-0005-0000-0000-00000E1C0000}"/>
    <cellStyle name="Normal 3 2 2 3 2 7 2 5" xfId="17147" xr:uid="{00000000-0005-0000-0000-00000F1C0000}"/>
    <cellStyle name="Normal 3 2 2 3 2 7 2 5 2" xfId="38518" xr:uid="{00000000-0005-0000-0000-0000101C0000}"/>
    <cellStyle name="Normal 3 2 2 3 2 7 2 6" xfId="24098" xr:uid="{00000000-0005-0000-0000-0000111C0000}"/>
    <cellStyle name="Normal 3 2 2 3 2 7 2 7" xfId="42123" xr:uid="{00000000-0005-0000-0000-0000121C0000}"/>
    <cellStyle name="Normal 3 2 2 3 2 7 2 8" xfId="20752" xr:uid="{00000000-0005-0000-0000-0000131C0000}"/>
    <cellStyle name="Normal 3 2 2 3 2 7 3" xfId="4782" xr:uid="{00000000-0005-0000-0000-0000141C0000}"/>
    <cellStyle name="Normal 3 2 2 3 2 7 3 2" xfId="26154" xr:uid="{00000000-0005-0000-0000-0000151C0000}"/>
    <cellStyle name="Normal 3 2 2 3 2 7 4" xfId="8388" xr:uid="{00000000-0005-0000-0000-0000161C0000}"/>
    <cellStyle name="Normal 3 2 2 3 2 7 4 2" xfId="29759" xr:uid="{00000000-0005-0000-0000-0000171C0000}"/>
    <cellStyle name="Normal 3 2 2 3 2 7 5" xfId="11993" xr:uid="{00000000-0005-0000-0000-0000181C0000}"/>
    <cellStyle name="Normal 3 2 2 3 2 7 5 2" xfId="33364" xr:uid="{00000000-0005-0000-0000-0000191C0000}"/>
    <cellStyle name="Normal 3 2 2 3 2 7 6" xfId="15598" xr:uid="{00000000-0005-0000-0000-00001A1C0000}"/>
    <cellStyle name="Normal 3 2 2 3 2 7 6 2" xfId="36969" xr:uid="{00000000-0005-0000-0000-00001B1C0000}"/>
    <cellStyle name="Normal 3 2 2 3 2 7 7" xfId="22549" xr:uid="{00000000-0005-0000-0000-00001C1C0000}"/>
    <cellStyle name="Normal 3 2 2 3 2 7 8" xfId="40574" xr:uid="{00000000-0005-0000-0000-00001D1C0000}"/>
    <cellStyle name="Normal 3 2 2 3 2 7 9" xfId="19203" xr:uid="{00000000-0005-0000-0000-00001E1C0000}"/>
    <cellStyle name="Normal 3 2 2 3 2 8" xfId="1427" xr:uid="{00000000-0005-0000-0000-00001F1C0000}"/>
    <cellStyle name="Normal 3 2 2 3 2 8 2" xfId="2976" xr:uid="{00000000-0005-0000-0000-0000201C0000}"/>
    <cellStyle name="Normal 3 2 2 3 2 8 2 2" xfId="6583" xr:uid="{00000000-0005-0000-0000-0000211C0000}"/>
    <cellStyle name="Normal 3 2 2 3 2 8 2 2 2" xfId="27954" xr:uid="{00000000-0005-0000-0000-0000221C0000}"/>
    <cellStyle name="Normal 3 2 2 3 2 8 2 3" xfId="10188" xr:uid="{00000000-0005-0000-0000-0000231C0000}"/>
    <cellStyle name="Normal 3 2 2 3 2 8 2 3 2" xfId="31559" xr:uid="{00000000-0005-0000-0000-0000241C0000}"/>
    <cellStyle name="Normal 3 2 2 3 2 8 2 4" xfId="13793" xr:uid="{00000000-0005-0000-0000-0000251C0000}"/>
    <cellStyle name="Normal 3 2 2 3 2 8 2 4 2" xfId="35164" xr:uid="{00000000-0005-0000-0000-0000261C0000}"/>
    <cellStyle name="Normal 3 2 2 3 2 8 2 5" xfId="17398" xr:uid="{00000000-0005-0000-0000-0000271C0000}"/>
    <cellStyle name="Normal 3 2 2 3 2 8 2 5 2" xfId="38769" xr:uid="{00000000-0005-0000-0000-0000281C0000}"/>
    <cellStyle name="Normal 3 2 2 3 2 8 2 6" xfId="24349" xr:uid="{00000000-0005-0000-0000-0000291C0000}"/>
    <cellStyle name="Normal 3 2 2 3 2 8 2 7" xfId="42374" xr:uid="{00000000-0005-0000-0000-00002A1C0000}"/>
    <cellStyle name="Normal 3 2 2 3 2 8 2 8" xfId="21003" xr:uid="{00000000-0005-0000-0000-00002B1C0000}"/>
    <cellStyle name="Normal 3 2 2 3 2 8 3" xfId="5037" xr:uid="{00000000-0005-0000-0000-00002C1C0000}"/>
    <cellStyle name="Normal 3 2 2 3 2 8 3 2" xfId="26408" xr:uid="{00000000-0005-0000-0000-00002D1C0000}"/>
    <cellStyle name="Normal 3 2 2 3 2 8 4" xfId="8642" xr:uid="{00000000-0005-0000-0000-00002E1C0000}"/>
    <cellStyle name="Normal 3 2 2 3 2 8 4 2" xfId="30013" xr:uid="{00000000-0005-0000-0000-00002F1C0000}"/>
    <cellStyle name="Normal 3 2 2 3 2 8 5" xfId="12247" xr:uid="{00000000-0005-0000-0000-0000301C0000}"/>
    <cellStyle name="Normal 3 2 2 3 2 8 5 2" xfId="33618" xr:uid="{00000000-0005-0000-0000-0000311C0000}"/>
    <cellStyle name="Normal 3 2 2 3 2 8 6" xfId="15852" xr:uid="{00000000-0005-0000-0000-0000321C0000}"/>
    <cellStyle name="Normal 3 2 2 3 2 8 6 2" xfId="37223" xr:uid="{00000000-0005-0000-0000-0000331C0000}"/>
    <cellStyle name="Normal 3 2 2 3 2 8 7" xfId="22803" xr:uid="{00000000-0005-0000-0000-0000341C0000}"/>
    <cellStyle name="Normal 3 2 2 3 2 8 8" xfId="40828" xr:uid="{00000000-0005-0000-0000-0000351C0000}"/>
    <cellStyle name="Normal 3 2 2 3 2 8 9" xfId="19457" xr:uid="{00000000-0005-0000-0000-0000361C0000}"/>
    <cellStyle name="Normal 3 2 2 3 2 9" xfId="1685" xr:uid="{00000000-0005-0000-0000-0000371C0000}"/>
    <cellStyle name="Normal 3 2 2 3 2 9 2" xfId="5294" xr:uid="{00000000-0005-0000-0000-0000381C0000}"/>
    <cellStyle name="Normal 3 2 2 3 2 9 2 2" xfId="26665" xr:uid="{00000000-0005-0000-0000-0000391C0000}"/>
    <cellStyle name="Normal 3 2 2 3 2 9 3" xfId="8899" xr:uid="{00000000-0005-0000-0000-00003A1C0000}"/>
    <cellStyle name="Normal 3 2 2 3 2 9 3 2" xfId="30270" xr:uid="{00000000-0005-0000-0000-00003B1C0000}"/>
    <cellStyle name="Normal 3 2 2 3 2 9 4" xfId="12504" xr:uid="{00000000-0005-0000-0000-00003C1C0000}"/>
    <cellStyle name="Normal 3 2 2 3 2 9 4 2" xfId="33875" xr:uid="{00000000-0005-0000-0000-00003D1C0000}"/>
    <cellStyle name="Normal 3 2 2 3 2 9 5" xfId="16109" xr:uid="{00000000-0005-0000-0000-00003E1C0000}"/>
    <cellStyle name="Normal 3 2 2 3 2 9 5 2" xfId="37480" xr:uid="{00000000-0005-0000-0000-00003F1C0000}"/>
    <cellStyle name="Normal 3 2 2 3 2 9 6" xfId="23060" xr:uid="{00000000-0005-0000-0000-0000401C0000}"/>
    <cellStyle name="Normal 3 2 2 3 2 9 7" xfId="41085" xr:uid="{00000000-0005-0000-0000-0000411C0000}"/>
    <cellStyle name="Normal 3 2 2 3 2 9 8" xfId="19714" xr:uid="{00000000-0005-0000-0000-0000421C0000}"/>
    <cellStyle name="Normal 3 2 2 3 20" xfId="21426" xr:uid="{00000000-0005-0000-0000-0000431C0000}"/>
    <cellStyle name="Normal 3 2 2 3 21" xfId="39184" xr:uid="{00000000-0005-0000-0000-0000441C0000}"/>
    <cellStyle name="Normal 3 2 2 3 22" xfId="17813" xr:uid="{00000000-0005-0000-0000-0000451C0000}"/>
    <cellStyle name="Normal 3 2 2 3 3" xfId="170" xr:uid="{00000000-0005-0000-0000-0000461C0000}"/>
    <cellStyle name="Normal 3 2 2 3 3 10" xfId="3780" xr:uid="{00000000-0005-0000-0000-0000471C0000}"/>
    <cellStyle name="Normal 3 2 2 3 3 10 2" xfId="7386" xr:uid="{00000000-0005-0000-0000-0000481C0000}"/>
    <cellStyle name="Normal 3 2 2 3 3 10 2 2" xfId="28757" xr:uid="{00000000-0005-0000-0000-0000491C0000}"/>
    <cellStyle name="Normal 3 2 2 3 3 10 3" xfId="10991" xr:uid="{00000000-0005-0000-0000-00004A1C0000}"/>
    <cellStyle name="Normal 3 2 2 3 3 10 3 2" xfId="32362" xr:uid="{00000000-0005-0000-0000-00004B1C0000}"/>
    <cellStyle name="Normal 3 2 2 3 3 10 4" xfId="14596" xr:uid="{00000000-0005-0000-0000-00004C1C0000}"/>
    <cellStyle name="Normal 3 2 2 3 3 10 4 2" xfId="35967" xr:uid="{00000000-0005-0000-0000-00004D1C0000}"/>
    <cellStyle name="Normal 3 2 2 3 3 10 5" xfId="25152" xr:uid="{00000000-0005-0000-0000-00004E1C0000}"/>
    <cellStyle name="Normal 3 2 2 3 3 10 6" xfId="39572" xr:uid="{00000000-0005-0000-0000-00004F1C0000}"/>
    <cellStyle name="Normal 3 2 2 3 3 10 7" xfId="18201" xr:uid="{00000000-0005-0000-0000-0000501C0000}"/>
    <cellStyle name="Normal 3 2 2 3 3 11" xfId="3444" xr:uid="{00000000-0005-0000-0000-0000511C0000}"/>
    <cellStyle name="Normal 3 2 2 3 3 11 2" xfId="24816" xr:uid="{00000000-0005-0000-0000-0000521C0000}"/>
    <cellStyle name="Normal 3 2 2 3 3 12" xfId="7050" xr:uid="{00000000-0005-0000-0000-0000531C0000}"/>
    <cellStyle name="Normal 3 2 2 3 3 12 2" xfId="28421" xr:uid="{00000000-0005-0000-0000-0000541C0000}"/>
    <cellStyle name="Normal 3 2 2 3 3 13" xfId="10655" xr:uid="{00000000-0005-0000-0000-0000551C0000}"/>
    <cellStyle name="Normal 3 2 2 3 3 13 2" xfId="32026" xr:uid="{00000000-0005-0000-0000-0000561C0000}"/>
    <cellStyle name="Normal 3 2 2 3 3 14" xfId="14260" xr:uid="{00000000-0005-0000-0000-0000571C0000}"/>
    <cellStyle name="Normal 3 2 2 3 3 14 2" xfId="35631" xr:uid="{00000000-0005-0000-0000-0000581C0000}"/>
    <cellStyle name="Normal 3 2 2 3 3 15" xfId="21547" xr:uid="{00000000-0005-0000-0000-0000591C0000}"/>
    <cellStyle name="Normal 3 2 2 3 3 16" xfId="39236" xr:uid="{00000000-0005-0000-0000-00005A1C0000}"/>
    <cellStyle name="Normal 3 2 2 3 3 17" xfId="17865" xr:uid="{00000000-0005-0000-0000-00005B1C0000}"/>
    <cellStyle name="Normal 3 2 2 3 3 2" xfId="292" xr:uid="{00000000-0005-0000-0000-00005C1C0000}"/>
    <cellStyle name="Normal 3 2 2 3 3 2 10" xfId="10776" xr:uid="{00000000-0005-0000-0000-00005D1C0000}"/>
    <cellStyle name="Normal 3 2 2 3 3 2 10 2" xfId="32147" xr:uid="{00000000-0005-0000-0000-00005E1C0000}"/>
    <cellStyle name="Normal 3 2 2 3 3 2 11" xfId="14381" xr:uid="{00000000-0005-0000-0000-00005F1C0000}"/>
    <cellStyle name="Normal 3 2 2 3 3 2 11 2" xfId="35752" xr:uid="{00000000-0005-0000-0000-0000601C0000}"/>
    <cellStyle name="Normal 3 2 2 3 3 2 12" xfId="21669" xr:uid="{00000000-0005-0000-0000-0000611C0000}"/>
    <cellStyle name="Normal 3 2 2 3 3 2 13" xfId="39357" xr:uid="{00000000-0005-0000-0000-0000621C0000}"/>
    <cellStyle name="Normal 3 2 2 3 3 2 14" xfId="17986" xr:uid="{00000000-0005-0000-0000-0000631C0000}"/>
    <cellStyle name="Normal 3 2 2 3 3 2 2" xfId="733" xr:uid="{00000000-0005-0000-0000-0000641C0000}"/>
    <cellStyle name="Normal 3 2 2 3 3 2 2 2" xfId="2285" xr:uid="{00000000-0005-0000-0000-0000651C0000}"/>
    <cellStyle name="Normal 3 2 2 3 3 2 2 2 2" xfId="5893" xr:uid="{00000000-0005-0000-0000-0000661C0000}"/>
    <cellStyle name="Normal 3 2 2 3 3 2 2 2 2 2" xfId="27264" xr:uid="{00000000-0005-0000-0000-0000671C0000}"/>
    <cellStyle name="Normal 3 2 2 3 3 2 2 2 3" xfId="9498" xr:uid="{00000000-0005-0000-0000-0000681C0000}"/>
    <cellStyle name="Normal 3 2 2 3 3 2 2 2 3 2" xfId="30869" xr:uid="{00000000-0005-0000-0000-0000691C0000}"/>
    <cellStyle name="Normal 3 2 2 3 3 2 2 2 4" xfId="13103" xr:uid="{00000000-0005-0000-0000-00006A1C0000}"/>
    <cellStyle name="Normal 3 2 2 3 3 2 2 2 4 2" xfId="34474" xr:uid="{00000000-0005-0000-0000-00006B1C0000}"/>
    <cellStyle name="Normal 3 2 2 3 3 2 2 2 5" xfId="16708" xr:uid="{00000000-0005-0000-0000-00006C1C0000}"/>
    <cellStyle name="Normal 3 2 2 3 3 2 2 2 5 2" xfId="38079" xr:uid="{00000000-0005-0000-0000-00006D1C0000}"/>
    <cellStyle name="Normal 3 2 2 3 3 2 2 2 6" xfId="23659" xr:uid="{00000000-0005-0000-0000-00006E1C0000}"/>
    <cellStyle name="Normal 3 2 2 3 3 2 2 2 7" xfId="41684" xr:uid="{00000000-0005-0000-0000-00006F1C0000}"/>
    <cellStyle name="Normal 3 2 2 3 3 2 2 2 8" xfId="20313" xr:uid="{00000000-0005-0000-0000-0000701C0000}"/>
    <cellStyle name="Normal 3 2 2 3 3 2 2 3" xfId="4343" xr:uid="{00000000-0005-0000-0000-0000711C0000}"/>
    <cellStyle name="Normal 3 2 2 3 3 2 2 3 2" xfId="25715" xr:uid="{00000000-0005-0000-0000-0000721C0000}"/>
    <cellStyle name="Normal 3 2 2 3 3 2 2 4" xfId="7949" xr:uid="{00000000-0005-0000-0000-0000731C0000}"/>
    <cellStyle name="Normal 3 2 2 3 3 2 2 4 2" xfId="29320" xr:uid="{00000000-0005-0000-0000-0000741C0000}"/>
    <cellStyle name="Normal 3 2 2 3 3 2 2 5" xfId="11554" xr:uid="{00000000-0005-0000-0000-0000751C0000}"/>
    <cellStyle name="Normal 3 2 2 3 3 2 2 5 2" xfId="32925" xr:uid="{00000000-0005-0000-0000-0000761C0000}"/>
    <cellStyle name="Normal 3 2 2 3 3 2 2 6" xfId="15159" xr:uid="{00000000-0005-0000-0000-0000771C0000}"/>
    <cellStyle name="Normal 3 2 2 3 3 2 2 6 2" xfId="36530" xr:uid="{00000000-0005-0000-0000-0000781C0000}"/>
    <cellStyle name="Normal 3 2 2 3 3 2 2 7" xfId="22110" xr:uid="{00000000-0005-0000-0000-0000791C0000}"/>
    <cellStyle name="Normal 3 2 2 3 3 2 2 8" xfId="40135" xr:uid="{00000000-0005-0000-0000-00007A1C0000}"/>
    <cellStyle name="Normal 3 2 2 3 3 2 2 9" xfId="18764" xr:uid="{00000000-0005-0000-0000-00007B1C0000}"/>
    <cellStyle name="Normal 3 2 2 3 3 2 3" xfId="1247" xr:uid="{00000000-0005-0000-0000-00007C1C0000}"/>
    <cellStyle name="Normal 3 2 2 3 3 2 3 2" xfId="2799" xr:uid="{00000000-0005-0000-0000-00007D1C0000}"/>
    <cellStyle name="Normal 3 2 2 3 3 2 3 2 2" xfId="6407" xr:uid="{00000000-0005-0000-0000-00007E1C0000}"/>
    <cellStyle name="Normal 3 2 2 3 3 2 3 2 2 2" xfId="27778" xr:uid="{00000000-0005-0000-0000-00007F1C0000}"/>
    <cellStyle name="Normal 3 2 2 3 3 2 3 2 3" xfId="10012" xr:uid="{00000000-0005-0000-0000-0000801C0000}"/>
    <cellStyle name="Normal 3 2 2 3 3 2 3 2 3 2" xfId="31383" xr:uid="{00000000-0005-0000-0000-0000811C0000}"/>
    <cellStyle name="Normal 3 2 2 3 3 2 3 2 4" xfId="13617" xr:uid="{00000000-0005-0000-0000-0000821C0000}"/>
    <cellStyle name="Normal 3 2 2 3 3 2 3 2 4 2" xfId="34988" xr:uid="{00000000-0005-0000-0000-0000831C0000}"/>
    <cellStyle name="Normal 3 2 2 3 3 2 3 2 5" xfId="17222" xr:uid="{00000000-0005-0000-0000-0000841C0000}"/>
    <cellStyle name="Normal 3 2 2 3 3 2 3 2 5 2" xfId="38593" xr:uid="{00000000-0005-0000-0000-0000851C0000}"/>
    <cellStyle name="Normal 3 2 2 3 3 2 3 2 6" xfId="24173" xr:uid="{00000000-0005-0000-0000-0000861C0000}"/>
    <cellStyle name="Normal 3 2 2 3 3 2 3 2 7" xfId="42198" xr:uid="{00000000-0005-0000-0000-0000871C0000}"/>
    <cellStyle name="Normal 3 2 2 3 3 2 3 2 8" xfId="20827" xr:uid="{00000000-0005-0000-0000-0000881C0000}"/>
    <cellStyle name="Normal 3 2 2 3 3 2 3 3" xfId="4857" xr:uid="{00000000-0005-0000-0000-0000891C0000}"/>
    <cellStyle name="Normal 3 2 2 3 3 2 3 3 2" xfId="26229" xr:uid="{00000000-0005-0000-0000-00008A1C0000}"/>
    <cellStyle name="Normal 3 2 2 3 3 2 3 4" xfId="8463" xr:uid="{00000000-0005-0000-0000-00008B1C0000}"/>
    <cellStyle name="Normal 3 2 2 3 3 2 3 4 2" xfId="29834" xr:uid="{00000000-0005-0000-0000-00008C1C0000}"/>
    <cellStyle name="Normal 3 2 2 3 3 2 3 5" xfId="12068" xr:uid="{00000000-0005-0000-0000-00008D1C0000}"/>
    <cellStyle name="Normal 3 2 2 3 3 2 3 5 2" xfId="33439" xr:uid="{00000000-0005-0000-0000-00008E1C0000}"/>
    <cellStyle name="Normal 3 2 2 3 3 2 3 6" xfId="15673" xr:uid="{00000000-0005-0000-0000-00008F1C0000}"/>
    <cellStyle name="Normal 3 2 2 3 3 2 3 6 2" xfId="37044" xr:uid="{00000000-0005-0000-0000-0000901C0000}"/>
    <cellStyle name="Normal 3 2 2 3 3 2 3 7" xfId="22624" xr:uid="{00000000-0005-0000-0000-0000911C0000}"/>
    <cellStyle name="Normal 3 2 2 3 3 2 3 8" xfId="40649" xr:uid="{00000000-0005-0000-0000-0000921C0000}"/>
    <cellStyle name="Normal 3 2 2 3 3 2 3 9" xfId="19278" xr:uid="{00000000-0005-0000-0000-0000931C0000}"/>
    <cellStyle name="Normal 3 2 2 3 3 2 4" xfId="1502" xr:uid="{00000000-0005-0000-0000-0000941C0000}"/>
    <cellStyle name="Normal 3 2 2 3 3 2 4 2" xfId="3051" xr:uid="{00000000-0005-0000-0000-0000951C0000}"/>
    <cellStyle name="Normal 3 2 2 3 3 2 4 2 2" xfId="6658" xr:uid="{00000000-0005-0000-0000-0000961C0000}"/>
    <cellStyle name="Normal 3 2 2 3 3 2 4 2 2 2" xfId="28029" xr:uid="{00000000-0005-0000-0000-0000971C0000}"/>
    <cellStyle name="Normal 3 2 2 3 3 2 4 2 3" xfId="10263" xr:uid="{00000000-0005-0000-0000-0000981C0000}"/>
    <cellStyle name="Normal 3 2 2 3 3 2 4 2 3 2" xfId="31634" xr:uid="{00000000-0005-0000-0000-0000991C0000}"/>
    <cellStyle name="Normal 3 2 2 3 3 2 4 2 4" xfId="13868" xr:uid="{00000000-0005-0000-0000-00009A1C0000}"/>
    <cellStyle name="Normal 3 2 2 3 3 2 4 2 4 2" xfId="35239" xr:uid="{00000000-0005-0000-0000-00009B1C0000}"/>
    <cellStyle name="Normal 3 2 2 3 3 2 4 2 5" xfId="17473" xr:uid="{00000000-0005-0000-0000-00009C1C0000}"/>
    <cellStyle name="Normal 3 2 2 3 3 2 4 2 5 2" xfId="38844" xr:uid="{00000000-0005-0000-0000-00009D1C0000}"/>
    <cellStyle name="Normal 3 2 2 3 3 2 4 2 6" xfId="24424" xr:uid="{00000000-0005-0000-0000-00009E1C0000}"/>
    <cellStyle name="Normal 3 2 2 3 3 2 4 2 7" xfId="42449" xr:uid="{00000000-0005-0000-0000-00009F1C0000}"/>
    <cellStyle name="Normal 3 2 2 3 3 2 4 2 8" xfId="21078" xr:uid="{00000000-0005-0000-0000-0000A01C0000}"/>
    <cellStyle name="Normal 3 2 2 3 3 2 4 3" xfId="5112" xr:uid="{00000000-0005-0000-0000-0000A11C0000}"/>
    <cellStyle name="Normal 3 2 2 3 3 2 4 3 2" xfId="26483" xr:uid="{00000000-0005-0000-0000-0000A21C0000}"/>
    <cellStyle name="Normal 3 2 2 3 3 2 4 4" xfId="8717" xr:uid="{00000000-0005-0000-0000-0000A31C0000}"/>
    <cellStyle name="Normal 3 2 2 3 3 2 4 4 2" xfId="30088" xr:uid="{00000000-0005-0000-0000-0000A41C0000}"/>
    <cellStyle name="Normal 3 2 2 3 3 2 4 5" xfId="12322" xr:uid="{00000000-0005-0000-0000-0000A51C0000}"/>
    <cellStyle name="Normal 3 2 2 3 3 2 4 5 2" xfId="33693" xr:uid="{00000000-0005-0000-0000-0000A61C0000}"/>
    <cellStyle name="Normal 3 2 2 3 3 2 4 6" xfId="15927" xr:uid="{00000000-0005-0000-0000-0000A71C0000}"/>
    <cellStyle name="Normal 3 2 2 3 3 2 4 6 2" xfId="37298" xr:uid="{00000000-0005-0000-0000-0000A81C0000}"/>
    <cellStyle name="Normal 3 2 2 3 3 2 4 7" xfId="22878" xr:uid="{00000000-0005-0000-0000-0000A91C0000}"/>
    <cellStyle name="Normal 3 2 2 3 3 2 4 8" xfId="40903" xr:uid="{00000000-0005-0000-0000-0000AA1C0000}"/>
    <cellStyle name="Normal 3 2 2 3 3 2 4 9" xfId="19532" xr:uid="{00000000-0005-0000-0000-0000AB1C0000}"/>
    <cellStyle name="Normal 3 2 2 3 3 2 5" xfId="1760" xr:uid="{00000000-0005-0000-0000-0000AC1C0000}"/>
    <cellStyle name="Normal 3 2 2 3 3 2 5 2" xfId="5369" xr:uid="{00000000-0005-0000-0000-0000AD1C0000}"/>
    <cellStyle name="Normal 3 2 2 3 3 2 5 2 2" xfId="26740" xr:uid="{00000000-0005-0000-0000-0000AE1C0000}"/>
    <cellStyle name="Normal 3 2 2 3 3 2 5 3" xfId="8974" xr:uid="{00000000-0005-0000-0000-0000AF1C0000}"/>
    <cellStyle name="Normal 3 2 2 3 3 2 5 3 2" xfId="30345" xr:uid="{00000000-0005-0000-0000-0000B01C0000}"/>
    <cellStyle name="Normal 3 2 2 3 3 2 5 4" xfId="12579" xr:uid="{00000000-0005-0000-0000-0000B11C0000}"/>
    <cellStyle name="Normal 3 2 2 3 3 2 5 4 2" xfId="33950" xr:uid="{00000000-0005-0000-0000-0000B21C0000}"/>
    <cellStyle name="Normal 3 2 2 3 3 2 5 5" xfId="16184" xr:uid="{00000000-0005-0000-0000-0000B31C0000}"/>
    <cellStyle name="Normal 3 2 2 3 3 2 5 5 2" xfId="37555" xr:uid="{00000000-0005-0000-0000-0000B41C0000}"/>
    <cellStyle name="Normal 3 2 2 3 3 2 5 6" xfId="23135" xr:uid="{00000000-0005-0000-0000-0000B51C0000}"/>
    <cellStyle name="Normal 3 2 2 3 3 2 5 7" xfId="41160" xr:uid="{00000000-0005-0000-0000-0000B61C0000}"/>
    <cellStyle name="Normal 3 2 2 3 3 2 5 8" xfId="19789" xr:uid="{00000000-0005-0000-0000-0000B71C0000}"/>
    <cellStyle name="Normal 3 2 2 3 3 2 6" xfId="3306" xr:uid="{00000000-0005-0000-0000-0000B81C0000}"/>
    <cellStyle name="Normal 3 2 2 3 3 2 6 2" xfId="6912" xr:uid="{00000000-0005-0000-0000-0000B91C0000}"/>
    <cellStyle name="Normal 3 2 2 3 3 2 6 2 2" xfId="28283" xr:uid="{00000000-0005-0000-0000-0000BA1C0000}"/>
    <cellStyle name="Normal 3 2 2 3 3 2 6 3" xfId="10517" xr:uid="{00000000-0005-0000-0000-0000BB1C0000}"/>
    <cellStyle name="Normal 3 2 2 3 3 2 6 3 2" xfId="31888" xr:uid="{00000000-0005-0000-0000-0000BC1C0000}"/>
    <cellStyle name="Normal 3 2 2 3 3 2 6 4" xfId="14122" xr:uid="{00000000-0005-0000-0000-0000BD1C0000}"/>
    <cellStyle name="Normal 3 2 2 3 3 2 6 4 2" xfId="35493" xr:uid="{00000000-0005-0000-0000-0000BE1C0000}"/>
    <cellStyle name="Normal 3 2 2 3 3 2 6 5" xfId="17727" xr:uid="{00000000-0005-0000-0000-0000BF1C0000}"/>
    <cellStyle name="Normal 3 2 2 3 3 2 6 5 2" xfId="39098" xr:uid="{00000000-0005-0000-0000-0000C01C0000}"/>
    <cellStyle name="Normal 3 2 2 3 3 2 6 6" xfId="24678" xr:uid="{00000000-0005-0000-0000-0000C11C0000}"/>
    <cellStyle name="Normal 3 2 2 3 3 2 6 7" xfId="42703" xr:uid="{00000000-0005-0000-0000-0000C21C0000}"/>
    <cellStyle name="Normal 3 2 2 3 3 2 6 8" xfId="21332" xr:uid="{00000000-0005-0000-0000-0000C31C0000}"/>
    <cellStyle name="Normal 3 2 2 3 3 2 7" xfId="3902" xr:uid="{00000000-0005-0000-0000-0000C41C0000}"/>
    <cellStyle name="Normal 3 2 2 3 3 2 7 2" xfId="7508" xr:uid="{00000000-0005-0000-0000-0000C51C0000}"/>
    <cellStyle name="Normal 3 2 2 3 3 2 7 2 2" xfId="28879" xr:uid="{00000000-0005-0000-0000-0000C61C0000}"/>
    <cellStyle name="Normal 3 2 2 3 3 2 7 3" xfId="11113" xr:uid="{00000000-0005-0000-0000-0000C71C0000}"/>
    <cellStyle name="Normal 3 2 2 3 3 2 7 3 2" xfId="32484" xr:uid="{00000000-0005-0000-0000-0000C81C0000}"/>
    <cellStyle name="Normal 3 2 2 3 3 2 7 4" xfId="14718" xr:uid="{00000000-0005-0000-0000-0000C91C0000}"/>
    <cellStyle name="Normal 3 2 2 3 3 2 7 4 2" xfId="36089" xr:uid="{00000000-0005-0000-0000-0000CA1C0000}"/>
    <cellStyle name="Normal 3 2 2 3 3 2 7 5" xfId="25274" xr:uid="{00000000-0005-0000-0000-0000CB1C0000}"/>
    <cellStyle name="Normal 3 2 2 3 3 2 7 6" xfId="39694" xr:uid="{00000000-0005-0000-0000-0000CC1C0000}"/>
    <cellStyle name="Normal 3 2 2 3 3 2 7 7" xfId="18323" xr:uid="{00000000-0005-0000-0000-0000CD1C0000}"/>
    <cellStyle name="Normal 3 2 2 3 3 2 8" xfId="3565" xr:uid="{00000000-0005-0000-0000-0000CE1C0000}"/>
    <cellStyle name="Normal 3 2 2 3 3 2 8 2" xfId="24937" xr:uid="{00000000-0005-0000-0000-0000CF1C0000}"/>
    <cellStyle name="Normal 3 2 2 3 3 2 9" xfId="7171" xr:uid="{00000000-0005-0000-0000-0000D01C0000}"/>
    <cellStyle name="Normal 3 2 2 3 3 2 9 2" xfId="28542" xr:uid="{00000000-0005-0000-0000-0000D11C0000}"/>
    <cellStyle name="Normal 3 2 2 3 3 3" xfId="413" xr:uid="{00000000-0005-0000-0000-0000D21C0000}"/>
    <cellStyle name="Normal 3 2 2 3 3 3 10" xfId="18444" xr:uid="{00000000-0005-0000-0000-0000D31C0000}"/>
    <cellStyle name="Normal 3 2 2 3 3 3 2" xfId="854" xr:uid="{00000000-0005-0000-0000-0000D41C0000}"/>
    <cellStyle name="Normal 3 2 2 3 3 3 2 2" xfId="2406" xr:uid="{00000000-0005-0000-0000-0000D51C0000}"/>
    <cellStyle name="Normal 3 2 2 3 3 3 2 2 2" xfId="6014" xr:uid="{00000000-0005-0000-0000-0000D61C0000}"/>
    <cellStyle name="Normal 3 2 2 3 3 3 2 2 2 2" xfId="27385" xr:uid="{00000000-0005-0000-0000-0000D71C0000}"/>
    <cellStyle name="Normal 3 2 2 3 3 3 2 2 3" xfId="9619" xr:uid="{00000000-0005-0000-0000-0000D81C0000}"/>
    <cellStyle name="Normal 3 2 2 3 3 3 2 2 3 2" xfId="30990" xr:uid="{00000000-0005-0000-0000-0000D91C0000}"/>
    <cellStyle name="Normal 3 2 2 3 3 3 2 2 4" xfId="13224" xr:uid="{00000000-0005-0000-0000-0000DA1C0000}"/>
    <cellStyle name="Normal 3 2 2 3 3 3 2 2 4 2" xfId="34595" xr:uid="{00000000-0005-0000-0000-0000DB1C0000}"/>
    <cellStyle name="Normal 3 2 2 3 3 3 2 2 5" xfId="16829" xr:uid="{00000000-0005-0000-0000-0000DC1C0000}"/>
    <cellStyle name="Normal 3 2 2 3 3 3 2 2 5 2" xfId="38200" xr:uid="{00000000-0005-0000-0000-0000DD1C0000}"/>
    <cellStyle name="Normal 3 2 2 3 3 3 2 2 6" xfId="23780" xr:uid="{00000000-0005-0000-0000-0000DE1C0000}"/>
    <cellStyle name="Normal 3 2 2 3 3 3 2 2 7" xfId="41805" xr:uid="{00000000-0005-0000-0000-0000DF1C0000}"/>
    <cellStyle name="Normal 3 2 2 3 3 3 2 2 8" xfId="20434" xr:uid="{00000000-0005-0000-0000-0000E01C0000}"/>
    <cellStyle name="Normal 3 2 2 3 3 3 2 3" xfId="4464" xr:uid="{00000000-0005-0000-0000-0000E11C0000}"/>
    <cellStyle name="Normal 3 2 2 3 3 3 2 3 2" xfId="25836" xr:uid="{00000000-0005-0000-0000-0000E21C0000}"/>
    <cellStyle name="Normal 3 2 2 3 3 3 2 4" xfId="8070" xr:uid="{00000000-0005-0000-0000-0000E31C0000}"/>
    <cellStyle name="Normal 3 2 2 3 3 3 2 4 2" xfId="29441" xr:uid="{00000000-0005-0000-0000-0000E41C0000}"/>
    <cellStyle name="Normal 3 2 2 3 3 3 2 5" xfId="11675" xr:uid="{00000000-0005-0000-0000-0000E51C0000}"/>
    <cellStyle name="Normal 3 2 2 3 3 3 2 5 2" xfId="33046" xr:uid="{00000000-0005-0000-0000-0000E61C0000}"/>
    <cellStyle name="Normal 3 2 2 3 3 3 2 6" xfId="15280" xr:uid="{00000000-0005-0000-0000-0000E71C0000}"/>
    <cellStyle name="Normal 3 2 2 3 3 3 2 6 2" xfId="36651" xr:uid="{00000000-0005-0000-0000-0000E81C0000}"/>
    <cellStyle name="Normal 3 2 2 3 3 3 2 7" xfId="22231" xr:uid="{00000000-0005-0000-0000-0000E91C0000}"/>
    <cellStyle name="Normal 3 2 2 3 3 3 2 8" xfId="40256" xr:uid="{00000000-0005-0000-0000-0000EA1C0000}"/>
    <cellStyle name="Normal 3 2 2 3 3 3 2 9" xfId="18885" xr:uid="{00000000-0005-0000-0000-0000EB1C0000}"/>
    <cellStyle name="Normal 3 2 2 3 3 3 3" xfId="1965" xr:uid="{00000000-0005-0000-0000-0000EC1C0000}"/>
    <cellStyle name="Normal 3 2 2 3 3 3 3 2" xfId="5573" xr:uid="{00000000-0005-0000-0000-0000ED1C0000}"/>
    <cellStyle name="Normal 3 2 2 3 3 3 3 2 2" xfId="26944" xr:uid="{00000000-0005-0000-0000-0000EE1C0000}"/>
    <cellStyle name="Normal 3 2 2 3 3 3 3 3" xfId="9178" xr:uid="{00000000-0005-0000-0000-0000EF1C0000}"/>
    <cellStyle name="Normal 3 2 2 3 3 3 3 3 2" xfId="30549" xr:uid="{00000000-0005-0000-0000-0000F01C0000}"/>
    <cellStyle name="Normal 3 2 2 3 3 3 3 4" xfId="12783" xr:uid="{00000000-0005-0000-0000-0000F11C0000}"/>
    <cellStyle name="Normal 3 2 2 3 3 3 3 4 2" xfId="34154" xr:uid="{00000000-0005-0000-0000-0000F21C0000}"/>
    <cellStyle name="Normal 3 2 2 3 3 3 3 5" xfId="16388" xr:uid="{00000000-0005-0000-0000-0000F31C0000}"/>
    <cellStyle name="Normal 3 2 2 3 3 3 3 5 2" xfId="37759" xr:uid="{00000000-0005-0000-0000-0000F41C0000}"/>
    <cellStyle name="Normal 3 2 2 3 3 3 3 6" xfId="23339" xr:uid="{00000000-0005-0000-0000-0000F51C0000}"/>
    <cellStyle name="Normal 3 2 2 3 3 3 3 7" xfId="41364" xr:uid="{00000000-0005-0000-0000-0000F61C0000}"/>
    <cellStyle name="Normal 3 2 2 3 3 3 3 8" xfId="19993" xr:uid="{00000000-0005-0000-0000-0000F71C0000}"/>
    <cellStyle name="Normal 3 2 2 3 3 3 4" xfId="4023" xr:uid="{00000000-0005-0000-0000-0000F81C0000}"/>
    <cellStyle name="Normal 3 2 2 3 3 3 4 2" xfId="25395" xr:uid="{00000000-0005-0000-0000-0000F91C0000}"/>
    <cellStyle name="Normal 3 2 2 3 3 3 5" xfId="7629" xr:uid="{00000000-0005-0000-0000-0000FA1C0000}"/>
    <cellStyle name="Normal 3 2 2 3 3 3 5 2" xfId="29000" xr:uid="{00000000-0005-0000-0000-0000FB1C0000}"/>
    <cellStyle name="Normal 3 2 2 3 3 3 6" xfId="11234" xr:uid="{00000000-0005-0000-0000-0000FC1C0000}"/>
    <cellStyle name="Normal 3 2 2 3 3 3 6 2" xfId="32605" xr:uid="{00000000-0005-0000-0000-0000FD1C0000}"/>
    <cellStyle name="Normal 3 2 2 3 3 3 7" xfId="14839" xr:uid="{00000000-0005-0000-0000-0000FE1C0000}"/>
    <cellStyle name="Normal 3 2 2 3 3 3 7 2" xfId="36210" xr:uid="{00000000-0005-0000-0000-0000FF1C0000}"/>
    <cellStyle name="Normal 3 2 2 3 3 3 8" xfId="21790" xr:uid="{00000000-0005-0000-0000-0000001D0000}"/>
    <cellStyle name="Normal 3 2 2 3 3 3 9" xfId="39815" xr:uid="{00000000-0005-0000-0000-0000011D0000}"/>
    <cellStyle name="Normal 3 2 2 3 3 4" xfId="611" xr:uid="{00000000-0005-0000-0000-0000021D0000}"/>
    <cellStyle name="Normal 3 2 2 3 3 4 2" xfId="2163" xr:uid="{00000000-0005-0000-0000-0000031D0000}"/>
    <cellStyle name="Normal 3 2 2 3 3 4 2 2" xfId="5771" xr:uid="{00000000-0005-0000-0000-0000041D0000}"/>
    <cellStyle name="Normal 3 2 2 3 3 4 2 2 2" xfId="27142" xr:uid="{00000000-0005-0000-0000-0000051D0000}"/>
    <cellStyle name="Normal 3 2 2 3 3 4 2 3" xfId="9376" xr:uid="{00000000-0005-0000-0000-0000061D0000}"/>
    <cellStyle name="Normal 3 2 2 3 3 4 2 3 2" xfId="30747" xr:uid="{00000000-0005-0000-0000-0000071D0000}"/>
    <cellStyle name="Normal 3 2 2 3 3 4 2 4" xfId="12981" xr:uid="{00000000-0005-0000-0000-0000081D0000}"/>
    <cellStyle name="Normal 3 2 2 3 3 4 2 4 2" xfId="34352" xr:uid="{00000000-0005-0000-0000-0000091D0000}"/>
    <cellStyle name="Normal 3 2 2 3 3 4 2 5" xfId="16586" xr:uid="{00000000-0005-0000-0000-00000A1D0000}"/>
    <cellStyle name="Normal 3 2 2 3 3 4 2 5 2" xfId="37957" xr:uid="{00000000-0005-0000-0000-00000B1D0000}"/>
    <cellStyle name="Normal 3 2 2 3 3 4 2 6" xfId="23537" xr:uid="{00000000-0005-0000-0000-00000C1D0000}"/>
    <cellStyle name="Normal 3 2 2 3 3 4 2 7" xfId="41562" xr:uid="{00000000-0005-0000-0000-00000D1D0000}"/>
    <cellStyle name="Normal 3 2 2 3 3 4 2 8" xfId="20191" xr:uid="{00000000-0005-0000-0000-00000E1D0000}"/>
    <cellStyle name="Normal 3 2 2 3 3 4 3" xfId="4221" xr:uid="{00000000-0005-0000-0000-00000F1D0000}"/>
    <cellStyle name="Normal 3 2 2 3 3 4 3 2" xfId="25593" xr:uid="{00000000-0005-0000-0000-0000101D0000}"/>
    <cellStyle name="Normal 3 2 2 3 3 4 4" xfId="7827" xr:uid="{00000000-0005-0000-0000-0000111D0000}"/>
    <cellStyle name="Normal 3 2 2 3 3 4 4 2" xfId="29198" xr:uid="{00000000-0005-0000-0000-0000121D0000}"/>
    <cellStyle name="Normal 3 2 2 3 3 4 5" xfId="11432" xr:uid="{00000000-0005-0000-0000-0000131D0000}"/>
    <cellStyle name="Normal 3 2 2 3 3 4 5 2" xfId="32803" xr:uid="{00000000-0005-0000-0000-0000141D0000}"/>
    <cellStyle name="Normal 3 2 2 3 3 4 6" xfId="15037" xr:uid="{00000000-0005-0000-0000-0000151D0000}"/>
    <cellStyle name="Normal 3 2 2 3 3 4 6 2" xfId="36408" xr:uid="{00000000-0005-0000-0000-0000161D0000}"/>
    <cellStyle name="Normal 3 2 2 3 3 4 7" xfId="21988" xr:uid="{00000000-0005-0000-0000-0000171D0000}"/>
    <cellStyle name="Normal 3 2 2 3 3 4 8" xfId="40013" xr:uid="{00000000-0005-0000-0000-0000181D0000}"/>
    <cellStyle name="Normal 3 2 2 3 3 4 9" xfId="18642" xr:uid="{00000000-0005-0000-0000-0000191D0000}"/>
    <cellStyle name="Normal 3 2 2 3 3 5" xfId="1005" xr:uid="{00000000-0005-0000-0000-00001A1D0000}"/>
    <cellStyle name="Normal 3 2 2 3 3 5 2" xfId="2557" xr:uid="{00000000-0005-0000-0000-00001B1D0000}"/>
    <cellStyle name="Normal 3 2 2 3 3 5 2 2" xfId="6165" xr:uid="{00000000-0005-0000-0000-00001C1D0000}"/>
    <cellStyle name="Normal 3 2 2 3 3 5 2 2 2" xfId="27536" xr:uid="{00000000-0005-0000-0000-00001D1D0000}"/>
    <cellStyle name="Normal 3 2 2 3 3 5 2 3" xfId="9770" xr:uid="{00000000-0005-0000-0000-00001E1D0000}"/>
    <cellStyle name="Normal 3 2 2 3 3 5 2 3 2" xfId="31141" xr:uid="{00000000-0005-0000-0000-00001F1D0000}"/>
    <cellStyle name="Normal 3 2 2 3 3 5 2 4" xfId="13375" xr:uid="{00000000-0005-0000-0000-0000201D0000}"/>
    <cellStyle name="Normal 3 2 2 3 3 5 2 4 2" xfId="34746" xr:uid="{00000000-0005-0000-0000-0000211D0000}"/>
    <cellStyle name="Normal 3 2 2 3 3 5 2 5" xfId="16980" xr:uid="{00000000-0005-0000-0000-0000221D0000}"/>
    <cellStyle name="Normal 3 2 2 3 3 5 2 5 2" xfId="38351" xr:uid="{00000000-0005-0000-0000-0000231D0000}"/>
    <cellStyle name="Normal 3 2 2 3 3 5 2 6" xfId="23931" xr:uid="{00000000-0005-0000-0000-0000241D0000}"/>
    <cellStyle name="Normal 3 2 2 3 3 5 2 7" xfId="41956" xr:uid="{00000000-0005-0000-0000-0000251D0000}"/>
    <cellStyle name="Normal 3 2 2 3 3 5 2 8" xfId="20585" xr:uid="{00000000-0005-0000-0000-0000261D0000}"/>
    <cellStyle name="Normal 3 2 2 3 3 5 3" xfId="4615" xr:uid="{00000000-0005-0000-0000-0000271D0000}"/>
    <cellStyle name="Normal 3 2 2 3 3 5 3 2" xfId="25987" xr:uid="{00000000-0005-0000-0000-0000281D0000}"/>
    <cellStyle name="Normal 3 2 2 3 3 5 4" xfId="8221" xr:uid="{00000000-0005-0000-0000-0000291D0000}"/>
    <cellStyle name="Normal 3 2 2 3 3 5 4 2" xfId="29592" xr:uid="{00000000-0005-0000-0000-00002A1D0000}"/>
    <cellStyle name="Normal 3 2 2 3 3 5 5" xfId="11826" xr:uid="{00000000-0005-0000-0000-00002B1D0000}"/>
    <cellStyle name="Normal 3 2 2 3 3 5 5 2" xfId="33197" xr:uid="{00000000-0005-0000-0000-00002C1D0000}"/>
    <cellStyle name="Normal 3 2 2 3 3 5 6" xfId="15431" xr:uid="{00000000-0005-0000-0000-00002D1D0000}"/>
    <cellStyle name="Normal 3 2 2 3 3 5 6 2" xfId="36802" xr:uid="{00000000-0005-0000-0000-00002E1D0000}"/>
    <cellStyle name="Normal 3 2 2 3 3 5 7" xfId="22382" xr:uid="{00000000-0005-0000-0000-00002F1D0000}"/>
    <cellStyle name="Normal 3 2 2 3 3 5 8" xfId="40407" xr:uid="{00000000-0005-0000-0000-0000301D0000}"/>
    <cellStyle name="Normal 3 2 2 3 3 5 9" xfId="19036" xr:uid="{00000000-0005-0000-0000-0000311D0000}"/>
    <cellStyle name="Normal 3 2 2 3 3 6" xfId="1126" xr:uid="{00000000-0005-0000-0000-0000321D0000}"/>
    <cellStyle name="Normal 3 2 2 3 3 6 2" xfId="2678" xr:uid="{00000000-0005-0000-0000-0000331D0000}"/>
    <cellStyle name="Normal 3 2 2 3 3 6 2 2" xfId="6286" xr:uid="{00000000-0005-0000-0000-0000341D0000}"/>
    <cellStyle name="Normal 3 2 2 3 3 6 2 2 2" xfId="27657" xr:uid="{00000000-0005-0000-0000-0000351D0000}"/>
    <cellStyle name="Normal 3 2 2 3 3 6 2 3" xfId="9891" xr:uid="{00000000-0005-0000-0000-0000361D0000}"/>
    <cellStyle name="Normal 3 2 2 3 3 6 2 3 2" xfId="31262" xr:uid="{00000000-0005-0000-0000-0000371D0000}"/>
    <cellStyle name="Normal 3 2 2 3 3 6 2 4" xfId="13496" xr:uid="{00000000-0005-0000-0000-0000381D0000}"/>
    <cellStyle name="Normal 3 2 2 3 3 6 2 4 2" xfId="34867" xr:uid="{00000000-0005-0000-0000-0000391D0000}"/>
    <cellStyle name="Normal 3 2 2 3 3 6 2 5" xfId="17101" xr:uid="{00000000-0005-0000-0000-00003A1D0000}"/>
    <cellStyle name="Normal 3 2 2 3 3 6 2 5 2" xfId="38472" xr:uid="{00000000-0005-0000-0000-00003B1D0000}"/>
    <cellStyle name="Normal 3 2 2 3 3 6 2 6" xfId="24052" xr:uid="{00000000-0005-0000-0000-00003C1D0000}"/>
    <cellStyle name="Normal 3 2 2 3 3 6 2 7" xfId="42077" xr:uid="{00000000-0005-0000-0000-00003D1D0000}"/>
    <cellStyle name="Normal 3 2 2 3 3 6 2 8" xfId="20706" xr:uid="{00000000-0005-0000-0000-00003E1D0000}"/>
    <cellStyle name="Normal 3 2 2 3 3 6 3" xfId="4736" xr:uid="{00000000-0005-0000-0000-00003F1D0000}"/>
    <cellStyle name="Normal 3 2 2 3 3 6 3 2" xfId="26108" xr:uid="{00000000-0005-0000-0000-0000401D0000}"/>
    <cellStyle name="Normal 3 2 2 3 3 6 4" xfId="8342" xr:uid="{00000000-0005-0000-0000-0000411D0000}"/>
    <cellStyle name="Normal 3 2 2 3 3 6 4 2" xfId="29713" xr:uid="{00000000-0005-0000-0000-0000421D0000}"/>
    <cellStyle name="Normal 3 2 2 3 3 6 5" xfId="11947" xr:uid="{00000000-0005-0000-0000-0000431D0000}"/>
    <cellStyle name="Normal 3 2 2 3 3 6 5 2" xfId="33318" xr:uid="{00000000-0005-0000-0000-0000441D0000}"/>
    <cellStyle name="Normal 3 2 2 3 3 6 6" xfId="15552" xr:uid="{00000000-0005-0000-0000-0000451D0000}"/>
    <cellStyle name="Normal 3 2 2 3 3 6 6 2" xfId="36923" xr:uid="{00000000-0005-0000-0000-0000461D0000}"/>
    <cellStyle name="Normal 3 2 2 3 3 6 7" xfId="22503" xr:uid="{00000000-0005-0000-0000-0000471D0000}"/>
    <cellStyle name="Normal 3 2 2 3 3 6 8" xfId="40528" xr:uid="{00000000-0005-0000-0000-0000481D0000}"/>
    <cellStyle name="Normal 3 2 2 3 3 6 9" xfId="19157" xr:uid="{00000000-0005-0000-0000-0000491D0000}"/>
    <cellStyle name="Normal 3 2 2 3 3 7" xfId="1381" xr:uid="{00000000-0005-0000-0000-00004A1D0000}"/>
    <cellStyle name="Normal 3 2 2 3 3 7 2" xfId="2930" xr:uid="{00000000-0005-0000-0000-00004B1D0000}"/>
    <cellStyle name="Normal 3 2 2 3 3 7 2 2" xfId="6537" xr:uid="{00000000-0005-0000-0000-00004C1D0000}"/>
    <cellStyle name="Normal 3 2 2 3 3 7 2 2 2" xfId="27908" xr:uid="{00000000-0005-0000-0000-00004D1D0000}"/>
    <cellStyle name="Normal 3 2 2 3 3 7 2 3" xfId="10142" xr:uid="{00000000-0005-0000-0000-00004E1D0000}"/>
    <cellStyle name="Normal 3 2 2 3 3 7 2 3 2" xfId="31513" xr:uid="{00000000-0005-0000-0000-00004F1D0000}"/>
    <cellStyle name="Normal 3 2 2 3 3 7 2 4" xfId="13747" xr:uid="{00000000-0005-0000-0000-0000501D0000}"/>
    <cellStyle name="Normal 3 2 2 3 3 7 2 4 2" xfId="35118" xr:uid="{00000000-0005-0000-0000-0000511D0000}"/>
    <cellStyle name="Normal 3 2 2 3 3 7 2 5" xfId="17352" xr:uid="{00000000-0005-0000-0000-0000521D0000}"/>
    <cellStyle name="Normal 3 2 2 3 3 7 2 5 2" xfId="38723" xr:uid="{00000000-0005-0000-0000-0000531D0000}"/>
    <cellStyle name="Normal 3 2 2 3 3 7 2 6" xfId="24303" xr:uid="{00000000-0005-0000-0000-0000541D0000}"/>
    <cellStyle name="Normal 3 2 2 3 3 7 2 7" xfId="42328" xr:uid="{00000000-0005-0000-0000-0000551D0000}"/>
    <cellStyle name="Normal 3 2 2 3 3 7 2 8" xfId="20957" xr:uid="{00000000-0005-0000-0000-0000561D0000}"/>
    <cellStyle name="Normal 3 2 2 3 3 7 3" xfId="4991" xr:uid="{00000000-0005-0000-0000-0000571D0000}"/>
    <cellStyle name="Normal 3 2 2 3 3 7 3 2" xfId="26362" xr:uid="{00000000-0005-0000-0000-0000581D0000}"/>
    <cellStyle name="Normal 3 2 2 3 3 7 4" xfId="8596" xr:uid="{00000000-0005-0000-0000-0000591D0000}"/>
    <cellStyle name="Normal 3 2 2 3 3 7 4 2" xfId="29967" xr:uid="{00000000-0005-0000-0000-00005A1D0000}"/>
    <cellStyle name="Normal 3 2 2 3 3 7 5" xfId="12201" xr:uid="{00000000-0005-0000-0000-00005B1D0000}"/>
    <cellStyle name="Normal 3 2 2 3 3 7 5 2" xfId="33572" xr:uid="{00000000-0005-0000-0000-00005C1D0000}"/>
    <cellStyle name="Normal 3 2 2 3 3 7 6" xfId="15806" xr:uid="{00000000-0005-0000-0000-00005D1D0000}"/>
    <cellStyle name="Normal 3 2 2 3 3 7 6 2" xfId="37177" xr:uid="{00000000-0005-0000-0000-00005E1D0000}"/>
    <cellStyle name="Normal 3 2 2 3 3 7 7" xfId="22757" xr:uid="{00000000-0005-0000-0000-00005F1D0000}"/>
    <cellStyle name="Normal 3 2 2 3 3 7 8" xfId="40782" xr:uid="{00000000-0005-0000-0000-0000601D0000}"/>
    <cellStyle name="Normal 3 2 2 3 3 7 9" xfId="19411" xr:uid="{00000000-0005-0000-0000-0000611D0000}"/>
    <cellStyle name="Normal 3 2 2 3 3 8" xfId="1639" xr:uid="{00000000-0005-0000-0000-0000621D0000}"/>
    <cellStyle name="Normal 3 2 2 3 3 8 2" xfId="5248" xr:uid="{00000000-0005-0000-0000-0000631D0000}"/>
    <cellStyle name="Normal 3 2 2 3 3 8 2 2" xfId="26619" xr:uid="{00000000-0005-0000-0000-0000641D0000}"/>
    <cellStyle name="Normal 3 2 2 3 3 8 3" xfId="8853" xr:uid="{00000000-0005-0000-0000-0000651D0000}"/>
    <cellStyle name="Normal 3 2 2 3 3 8 3 2" xfId="30224" xr:uid="{00000000-0005-0000-0000-0000661D0000}"/>
    <cellStyle name="Normal 3 2 2 3 3 8 4" xfId="12458" xr:uid="{00000000-0005-0000-0000-0000671D0000}"/>
    <cellStyle name="Normal 3 2 2 3 3 8 4 2" xfId="33829" xr:uid="{00000000-0005-0000-0000-0000681D0000}"/>
    <cellStyle name="Normal 3 2 2 3 3 8 5" xfId="16063" xr:uid="{00000000-0005-0000-0000-0000691D0000}"/>
    <cellStyle name="Normal 3 2 2 3 3 8 5 2" xfId="37434" xr:uid="{00000000-0005-0000-0000-00006A1D0000}"/>
    <cellStyle name="Normal 3 2 2 3 3 8 6" xfId="23014" xr:uid="{00000000-0005-0000-0000-00006B1D0000}"/>
    <cellStyle name="Normal 3 2 2 3 3 8 7" xfId="41039" xr:uid="{00000000-0005-0000-0000-00006C1D0000}"/>
    <cellStyle name="Normal 3 2 2 3 3 8 8" xfId="19668" xr:uid="{00000000-0005-0000-0000-00006D1D0000}"/>
    <cellStyle name="Normal 3 2 2 3 3 9" xfId="3185" xr:uid="{00000000-0005-0000-0000-00006E1D0000}"/>
    <cellStyle name="Normal 3 2 2 3 3 9 2" xfId="6791" xr:uid="{00000000-0005-0000-0000-00006F1D0000}"/>
    <cellStyle name="Normal 3 2 2 3 3 9 2 2" xfId="28162" xr:uid="{00000000-0005-0000-0000-0000701D0000}"/>
    <cellStyle name="Normal 3 2 2 3 3 9 3" xfId="10396" xr:uid="{00000000-0005-0000-0000-0000711D0000}"/>
    <cellStyle name="Normal 3 2 2 3 3 9 3 2" xfId="31767" xr:uid="{00000000-0005-0000-0000-0000721D0000}"/>
    <cellStyle name="Normal 3 2 2 3 3 9 4" xfId="14001" xr:uid="{00000000-0005-0000-0000-0000731D0000}"/>
    <cellStyle name="Normal 3 2 2 3 3 9 4 2" xfId="35372" xr:uid="{00000000-0005-0000-0000-0000741D0000}"/>
    <cellStyle name="Normal 3 2 2 3 3 9 5" xfId="17606" xr:uid="{00000000-0005-0000-0000-0000751D0000}"/>
    <cellStyle name="Normal 3 2 2 3 3 9 5 2" xfId="38977" xr:uid="{00000000-0005-0000-0000-0000761D0000}"/>
    <cellStyle name="Normal 3 2 2 3 3 9 6" xfId="24557" xr:uid="{00000000-0005-0000-0000-0000771D0000}"/>
    <cellStyle name="Normal 3 2 2 3 3 9 7" xfId="42582" xr:uid="{00000000-0005-0000-0000-0000781D0000}"/>
    <cellStyle name="Normal 3 2 2 3 3 9 8" xfId="21211" xr:uid="{00000000-0005-0000-0000-0000791D0000}"/>
    <cellStyle name="Normal 3 2 2 3 4" xfId="140" xr:uid="{00000000-0005-0000-0000-00007A1D0000}"/>
    <cellStyle name="Normal 3 2 2 3 4 10" xfId="3750" xr:uid="{00000000-0005-0000-0000-00007B1D0000}"/>
    <cellStyle name="Normal 3 2 2 3 4 10 2" xfId="7356" xr:uid="{00000000-0005-0000-0000-00007C1D0000}"/>
    <cellStyle name="Normal 3 2 2 3 4 10 2 2" xfId="28727" xr:uid="{00000000-0005-0000-0000-00007D1D0000}"/>
    <cellStyle name="Normal 3 2 2 3 4 10 3" xfId="10961" xr:uid="{00000000-0005-0000-0000-00007E1D0000}"/>
    <cellStyle name="Normal 3 2 2 3 4 10 3 2" xfId="32332" xr:uid="{00000000-0005-0000-0000-00007F1D0000}"/>
    <cellStyle name="Normal 3 2 2 3 4 10 4" xfId="14566" xr:uid="{00000000-0005-0000-0000-0000801D0000}"/>
    <cellStyle name="Normal 3 2 2 3 4 10 4 2" xfId="35937" xr:uid="{00000000-0005-0000-0000-0000811D0000}"/>
    <cellStyle name="Normal 3 2 2 3 4 10 5" xfId="25122" xr:uid="{00000000-0005-0000-0000-0000821D0000}"/>
    <cellStyle name="Normal 3 2 2 3 4 10 6" xfId="39542" xr:uid="{00000000-0005-0000-0000-0000831D0000}"/>
    <cellStyle name="Normal 3 2 2 3 4 10 7" xfId="18171" xr:uid="{00000000-0005-0000-0000-0000841D0000}"/>
    <cellStyle name="Normal 3 2 2 3 4 11" xfId="3414" xr:uid="{00000000-0005-0000-0000-0000851D0000}"/>
    <cellStyle name="Normal 3 2 2 3 4 11 2" xfId="24786" xr:uid="{00000000-0005-0000-0000-0000861D0000}"/>
    <cellStyle name="Normal 3 2 2 3 4 12" xfId="7020" xr:uid="{00000000-0005-0000-0000-0000871D0000}"/>
    <cellStyle name="Normal 3 2 2 3 4 12 2" xfId="28391" xr:uid="{00000000-0005-0000-0000-0000881D0000}"/>
    <cellStyle name="Normal 3 2 2 3 4 13" xfId="10625" xr:uid="{00000000-0005-0000-0000-0000891D0000}"/>
    <cellStyle name="Normal 3 2 2 3 4 13 2" xfId="31996" xr:uid="{00000000-0005-0000-0000-00008A1D0000}"/>
    <cellStyle name="Normal 3 2 2 3 4 14" xfId="14230" xr:uid="{00000000-0005-0000-0000-00008B1D0000}"/>
    <cellStyle name="Normal 3 2 2 3 4 14 2" xfId="35601" xr:uid="{00000000-0005-0000-0000-00008C1D0000}"/>
    <cellStyle name="Normal 3 2 2 3 4 15" xfId="21517" xr:uid="{00000000-0005-0000-0000-00008D1D0000}"/>
    <cellStyle name="Normal 3 2 2 3 4 16" xfId="39206" xr:uid="{00000000-0005-0000-0000-00008E1D0000}"/>
    <cellStyle name="Normal 3 2 2 3 4 17" xfId="17835" xr:uid="{00000000-0005-0000-0000-00008F1D0000}"/>
    <cellStyle name="Normal 3 2 2 3 4 2" xfId="262" xr:uid="{00000000-0005-0000-0000-0000901D0000}"/>
    <cellStyle name="Normal 3 2 2 3 4 2 10" xfId="10746" xr:uid="{00000000-0005-0000-0000-0000911D0000}"/>
    <cellStyle name="Normal 3 2 2 3 4 2 10 2" xfId="32117" xr:uid="{00000000-0005-0000-0000-0000921D0000}"/>
    <cellStyle name="Normal 3 2 2 3 4 2 11" xfId="14351" xr:uid="{00000000-0005-0000-0000-0000931D0000}"/>
    <cellStyle name="Normal 3 2 2 3 4 2 11 2" xfId="35722" xr:uid="{00000000-0005-0000-0000-0000941D0000}"/>
    <cellStyle name="Normal 3 2 2 3 4 2 12" xfId="21639" xr:uid="{00000000-0005-0000-0000-0000951D0000}"/>
    <cellStyle name="Normal 3 2 2 3 4 2 13" xfId="39327" xr:uid="{00000000-0005-0000-0000-0000961D0000}"/>
    <cellStyle name="Normal 3 2 2 3 4 2 14" xfId="17956" xr:uid="{00000000-0005-0000-0000-0000971D0000}"/>
    <cellStyle name="Normal 3 2 2 3 4 2 2" xfId="703" xr:uid="{00000000-0005-0000-0000-0000981D0000}"/>
    <cellStyle name="Normal 3 2 2 3 4 2 2 2" xfId="2255" xr:uid="{00000000-0005-0000-0000-0000991D0000}"/>
    <cellStyle name="Normal 3 2 2 3 4 2 2 2 2" xfId="5863" xr:uid="{00000000-0005-0000-0000-00009A1D0000}"/>
    <cellStyle name="Normal 3 2 2 3 4 2 2 2 2 2" xfId="27234" xr:uid="{00000000-0005-0000-0000-00009B1D0000}"/>
    <cellStyle name="Normal 3 2 2 3 4 2 2 2 3" xfId="9468" xr:uid="{00000000-0005-0000-0000-00009C1D0000}"/>
    <cellStyle name="Normal 3 2 2 3 4 2 2 2 3 2" xfId="30839" xr:uid="{00000000-0005-0000-0000-00009D1D0000}"/>
    <cellStyle name="Normal 3 2 2 3 4 2 2 2 4" xfId="13073" xr:uid="{00000000-0005-0000-0000-00009E1D0000}"/>
    <cellStyle name="Normal 3 2 2 3 4 2 2 2 4 2" xfId="34444" xr:uid="{00000000-0005-0000-0000-00009F1D0000}"/>
    <cellStyle name="Normal 3 2 2 3 4 2 2 2 5" xfId="16678" xr:uid="{00000000-0005-0000-0000-0000A01D0000}"/>
    <cellStyle name="Normal 3 2 2 3 4 2 2 2 5 2" xfId="38049" xr:uid="{00000000-0005-0000-0000-0000A11D0000}"/>
    <cellStyle name="Normal 3 2 2 3 4 2 2 2 6" xfId="23629" xr:uid="{00000000-0005-0000-0000-0000A21D0000}"/>
    <cellStyle name="Normal 3 2 2 3 4 2 2 2 7" xfId="41654" xr:uid="{00000000-0005-0000-0000-0000A31D0000}"/>
    <cellStyle name="Normal 3 2 2 3 4 2 2 2 8" xfId="20283" xr:uid="{00000000-0005-0000-0000-0000A41D0000}"/>
    <cellStyle name="Normal 3 2 2 3 4 2 2 3" xfId="4313" xr:uid="{00000000-0005-0000-0000-0000A51D0000}"/>
    <cellStyle name="Normal 3 2 2 3 4 2 2 3 2" xfId="25685" xr:uid="{00000000-0005-0000-0000-0000A61D0000}"/>
    <cellStyle name="Normal 3 2 2 3 4 2 2 4" xfId="7919" xr:uid="{00000000-0005-0000-0000-0000A71D0000}"/>
    <cellStyle name="Normal 3 2 2 3 4 2 2 4 2" xfId="29290" xr:uid="{00000000-0005-0000-0000-0000A81D0000}"/>
    <cellStyle name="Normal 3 2 2 3 4 2 2 5" xfId="11524" xr:uid="{00000000-0005-0000-0000-0000A91D0000}"/>
    <cellStyle name="Normal 3 2 2 3 4 2 2 5 2" xfId="32895" xr:uid="{00000000-0005-0000-0000-0000AA1D0000}"/>
    <cellStyle name="Normal 3 2 2 3 4 2 2 6" xfId="15129" xr:uid="{00000000-0005-0000-0000-0000AB1D0000}"/>
    <cellStyle name="Normal 3 2 2 3 4 2 2 6 2" xfId="36500" xr:uid="{00000000-0005-0000-0000-0000AC1D0000}"/>
    <cellStyle name="Normal 3 2 2 3 4 2 2 7" xfId="22080" xr:uid="{00000000-0005-0000-0000-0000AD1D0000}"/>
    <cellStyle name="Normal 3 2 2 3 4 2 2 8" xfId="40105" xr:uid="{00000000-0005-0000-0000-0000AE1D0000}"/>
    <cellStyle name="Normal 3 2 2 3 4 2 2 9" xfId="18734" xr:uid="{00000000-0005-0000-0000-0000AF1D0000}"/>
    <cellStyle name="Normal 3 2 2 3 4 2 3" xfId="1217" xr:uid="{00000000-0005-0000-0000-0000B01D0000}"/>
    <cellStyle name="Normal 3 2 2 3 4 2 3 2" xfId="2769" xr:uid="{00000000-0005-0000-0000-0000B11D0000}"/>
    <cellStyle name="Normal 3 2 2 3 4 2 3 2 2" xfId="6377" xr:uid="{00000000-0005-0000-0000-0000B21D0000}"/>
    <cellStyle name="Normal 3 2 2 3 4 2 3 2 2 2" xfId="27748" xr:uid="{00000000-0005-0000-0000-0000B31D0000}"/>
    <cellStyle name="Normal 3 2 2 3 4 2 3 2 3" xfId="9982" xr:uid="{00000000-0005-0000-0000-0000B41D0000}"/>
    <cellStyle name="Normal 3 2 2 3 4 2 3 2 3 2" xfId="31353" xr:uid="{00000000-0005-0000-0000-0000B51D0000}"/>
    <cellStyle name="Normal 3 2 2 3 4 2 3 2 4" xfId="13587" xr:uid="{00000000-0005-0000-0000-0000B61D0000}"/>
    <cellStyle name="Normal 3 2 2 3 4 2 3 2 4 2" xfId="34958" xr:uid="{00000000-0005-0000-0000-0000B71D0000}"/>
    <cellStyle name="Normal 3 2 2 3 4 2 3 2 5" xfId="17192" xr:uid="{00000000-0005-0000-0000-0000B81D0000}"/>
    <cellStyle name="Normal 3 2 2 3 4 2 3 2 5 2" xfId="38563" xr:uid="{00000000-0005-0000-0000-0000B91D0000}"/>
    <cellStyle name="Normal 3 2 2 3 4 2 3 2 6" xfId="24143" xr:uid="{00000000-0005-0000-0000-0000BA1D0000}"/>
    <cellStyle name="Normal 3 2 2 3 4 2 3 2 7" xfId="42168" xr:uid="{00000000-0005-0000-0000-0000BB1D0000}"/>
    <cellStyle name="Normal 3 2 2 3 4 2 3 2 8" xfId="20797" xr:uid="{00000000-0005-0000-0000-0000BC1D0000}"/>
    <cellStyle name="Normal 3 2 2 3 4 2 3 3" xfId="4827" xr:uid="{00000000-0005-0000-0000-0000BD1D0000}"/>
    <cellStyle name="Normal 3 2 2 3 4 2 3 3 2" xfId="26199" xr:uid="{00000000-0005-0000-0000-0000BE1D0000}"/>
    <cellStyle name="Normal 3 2 2 3 4 2 3 4" xfId="8433" xr:uid="{00000000-0005-0000-0000-0000BF1D0000}"/>
    <cellStyle name="Normal 3 2 2 3 4 2 3 4 2" xfId="29804" xr:uid="{00000000-0005-0000-0000-0000C01D0000}"/>
    <cellStyle name="Normal 3 2 2 3 4 2 3 5" xfId="12038" xr:uid="{00000000-0005-0000-0000-0000C11D0000}"/>
    <cellStyle name="Normal 3 2 2 3 4 2 3 5 2" xfId="33409" xr:uid="{00000000-0005-0000-0000-0000C21D0000}"/>
    <cellStyle name="Normal 3 2 2 3 4 2 3 6" xfId="15643" xr:uid="{00000000-0005-0000-0000-0000C31D0000}"/>
    <cellStyle name="Normal 3 2 2 3 4 2 3 6 2" xfId="37014" xr:uid="{00000000-0005-0000-0000-0000C41D0000}"/>
    <cellStyle name="Normal 3 2 2 3 4 2 3 7" xfId="22594" xr:uid="{00000000-0005-0000-0000-0000C51D0000}"/>
    <cellStyle name="Normal 3 2 2 3 4 2 3 8" xfId="40619" xr:uid="{00000000-0005-0000-0000-0000C61D0000}"/>
    <cellStyle name="Normal 3 2 2 3 4 2 3 9" xfId="19248" xr:uid="{00000000-0005-0000-0000-0000C71D0000}"/>
    <cellStyle name="Normal 3 2 2 3 4 2 4" xfId="1472" xr:uid="{00000000-0005-0000-0000-0000C81D0000}"/>
    <cellStyle name="Normal 3 2 2 3 4 2 4 2" xfId="3021" xr:uid="{00000000-0005-0000-0000-0000C91D0000}"/>
    <cellStyle name="Normal 3 2 2 3 4 2 4 2 2" xfId="6628" xr:uid="{00000000-0005-0000-0000-0000CA1D0000}"/>
    <cellStyle name="Normal 3 2 2 3 4 2 4 2 2 2" xfId="27999" xr:uid="{00000000-0005-0000-0000-0000CB1D0000}"/>
    <cellStyle name="Normal 3 2 2 3 4 2 4 2 3" xfId="10233" xr:uid="{00000000-0005-0000-0000-0000CC1D0000}"/>
    <cellStyle name="Normal 3 2 2 3 4 2 4 2 3 2" xfId="31604" xr:uid="{00000000-0005-0000-0000-0000CD1D0000}"/>
    <cellStyle name="Normal 3 2 2 3 4 2 4 2 4" xfId="13838" xr:uid="{00000000-0005-0000-0000-0000CE1D0000}"/>
    <cellStyle name="Normal 3 2 2 3 4 2 4 2 4 2" xfId="35209" xr:uid="{00000000-0005-0000-0000-0000CF1D0000}"/>
    <cellStyle name="Normal 3 2 2 3 4 2 4 2 5" xfId="17443" xr:uid="{00000000-0005-0000-0000-0000D01D0000}"/>
    <cellStyle name="Normal 3 2 2 3 4 2 4 2 5 2" xfId="38814" xr:uid="{00000000-0005-0000-0000-0000D11D0000}"/>
    <cellStyle name="Normal 3 2 2 3 4 2 4 2 6" xfId="24394" xr:uid="{00000000-0005-0000-0000-0000D21D0000}"/>
    <cellStyle name="Normal 3 2 2 3 4 2 4 2 7" xfId="42419" xr:uid="{00000000-0005-0000-0000-0000D31D0000}"/>
    <cellStyle name="Normal 3 2 2 3 4 2 4 2 8" xfId="21048" xr:uid="{00000000-0005-0000-0000-0000D41D0000}"/>
    <cellStyle name="Normal 3 2 2 3 4 2 4 3" xfId="5082" xr:uid="{00000000-0005-0000-0000-0000D51D0000}"/>
    <cellStyle name="Normal 3 2 2 3 4 2 4 3 2" xfId="26453" xr:uid="{00000000-0005-0000-0000-0000D61D0000}"/>
    <cellStyle name="Normal 3 2 2 3 4 2 4 4" xfId="8687" xr:uid="{00000000-0005-0000-0000-0000D71D0000}"/>
    <cellStyle name="Normal 3 2 2 3 4 2 4 4 2" xfId="30058" xr:uid="{00000000-0005-0000-0000-0000D81D0000}"/>
    <cellStyle name="Normal 3 2 2 3 4 2 4 5" xfId="12292" xr:uid="{00000000-0005-0000-0000-0000D91D0000}"/>
    <cellStyle name="Normal 3 2 2 3 4 2 4 5 2" xfId="33663" xr:uid="{00000000-0005-0000-0000-0000DA1D0000}"/>
    <cellStyle name="Normal 3 2 2 3 4 2 4 6" xfId="15897" xr:uid="{00000000-0005-0000-0000-0000DB1D0000}"/>
    <cellStyle name="Normal 3 2 2 3 4 2 4 6 2" xfId="37268" xr:uid="{00000000-0005-0000-0000-0000DC1D0000}"/>
    <cellStyle name="Normal 3 2 2 3 4 2 4 7" xfId="22848" xr:uid="{00000000-0005-0000-0000-0000DD1D0000}"/>
    <cellStyle name="Normal 3 2 2 3 4 2 4 8" xfId="40873" xr:uid="{00000000-0005-0000-0000-0000DE1D0000}"/>
    <cellStyle name="Normal 3 2 2 3 4 2 4 9" xfId="19502" xr:uid="{00000000-0005-0000-0000-0000DF1D0000}"/>
    <cellStyle name="Normal 3 2 2 3 4 2 5" xfId="1730" xr:uid="{00000000-0005-0000-0000-0000E01D0000}"/>
    <cellStyle name="Normal 3 2 2 3 4 2 5 2" xfId="5339" xr:uid="{00000000-0005-0000-0000-0000E11D0000}"/>
    <cellStyle name="Normal 3 2 2 3 4 2 5 2 2" xfId="26710" xr:uid="{00000000-0005-0000-0000-0000E21D0000}"/>
    <cellStyle name="Normal 3 2 2 3 4 2 5 3" xfId="8944" xr:uid="{00000000-0005-0000-0000-0000E31D0000}"/>
    <cellStyle name="Normal 3 2 2 3 4 2 5 3 2" xfId="30315" xr:uid="{00000000-0005-0000-0000-0000E41D0000}"/>
    <cellStyle name="Normal 3 2 2 3 4 2 5 4" xfId="12549" xr:uid="{00000000-0005-0000-0000-0000E51D0000}"/>
    <cellStyle name="Normal 3 2 2 3 4 2 5 4 2" xfId="33920" xr:uid="{00000000-0005-0000-0000-0000E61D0000}"/>
    <cellStyle name="Normal 3 2 2 3 4 2 5 5" xfId="16154" xr:uid="{00000000-0005-0000-0000-0000E71D0000}"/>
    <cellStyle name="Normal 3 2 2 3 4 2 5 5 2" xfId="37525" xr:uid="{00000000-0005-0000-0000-0000E81D0000}"/>
    <cellStyle name="Normal 3 2 2 3 4 2 5 6" xfId="23105" xr:uid="{00000000-0005-0000-0000-0000E91D0000}"/>
    <cellStyle name="Normal 3 2 2 3 4 2 5 7" xfId="41130" xr:uid="{00000000-0005-0000-0000-0000EA1D0000}"/>
    <cellStyle name="Normal 3 2 2 3 4 2 5 8" xfId="19759" xr:uid="{00000000-0005-0000-0000-0000EB1D0000}"/>
    <cellStyle name="Normal 3 2 2 3 4 2 6" xfId="3276" xr:uid="{00000000-0005-0000-0000-0000EC1D0000}"/>
    <cellStyle name="Normal 3 2 2 3 4 2 6 2" xfId="6882" xr:uid="{00000000-0005-0000-0000-0000ED1D0000}"/>
    <cellStyle name="Normal 3 2 2 3 4 2 6 2 2" xfId="28253" xr:uid="{00000000-0005-0000-0000-0000EE1D0000}"/>
    <cellStyle name="Normal 3 2 2 3 4 2 6 3" xfId="10487" xr:uid="{00000000-0005-0000-0000-0000EF1D0000}"/>
    <cellStyle name="Normal 3 2 2 3 4 2 6 3 2" xfId="31858" xr:uid="{00000000-0005-0000-0000-0000F01D0000}"/>
    <cellStyle name="Normal 3 2 2 3 4 2 6 4" xfId="14092" xr:uid="{00000000-0005-0000-0000-0000F11D0000}"/>
    <cellStyle name="Normal 3 2 2 3 4 2 6 4 2" xfId="35463" xr:uid="{00000000-0005-0000-0000-0000F21D0000}"/>
    <cellStyle name="Normal 3 2 2 3 4 2 6 5" xfId="17697" xr:uid="{00000000-0005-0000-0000-0000F31D0000}"/>
    <cellStyle name="Normal 3 2 2 3 4 2 6 5 2" xfId="39068" xr:uid="{00000000-0005-0000-0000-0000F41D0000}"/>
    <cellStyle name="Normal 3 2 2 3 4 2 6 6" xfId="24648" xr:uid="{00000000-0005-0000-0000-0000F51D0000}"/>
    <cellStyle name="Normal 3 2 2 3 4 2 6 7" xfId="42673" xr:uid="{00000000-0005-0000-0000-0000F61D0000}"/>
    <cellStyle name="Normal 3 2 2 3 4 2 6 8" xfId="21302" xr:uid="{00000000-0005-0000-0000-0000F71D0000}"/>
    <cellStyle name="Normal 3 2 2 3 4 2 7" xfId="3872" xr:uid="{00000000-0005-0000-0000-0000F81D0000}"/>
    <cellStyle name="Normal 3 2 2 3 4 2 7 2" xfId="7478" xr:uid="{00000000-0005-0000-0000-0000F91D0000}"/>
    <cellStyle name="Normal 3 2 2 3 4 2 7 2 2" xfId="28849" xr:uid="{00000000-0005-0000-0000-0000FA1D0000}"/>
    <cellStyle name="Normal 3 2 2 3 4 2 7 3" xfId="11083" xr:uid="{00000000-0005-0000-0000-0000FB1D0000}"/>
    <cellStyle name="Normal 3 2 2 3 4 2 7 3 2" xfId="32454" xr:uid="{00000000-0005-0000-0000-0000FC1D0000}"/>
    <cellStyle name="Normal 3 2 2 3 4 2 7 4" xfId="14688" xr:uid="{00000000-0005-0000-0000-0000FD1D0000}"/>
    <cellStyle name="Normal 3 2 2 3 4 2 7 4 2" xfId="36059" xr:uid="{00000000-0005-0000-0000-0000FE1D0000}"/>
    <cellStyle name="Normal 3 2 2 3 4 2 7 5" xfId="25244" xr:uid="{00000000-0005-0000-0000-0000FF1D0000}"/>
    <cellStyle name="Normal 3 2 2 3 4 2 7 6" xfId="39664" xr:uid="{00000000-0005-0000-0000-0000001E0000}"/>
    <cellStyle name="Normal 3 2 2 3 4 2 7 7" xfId="18293" xr:uid="{00000000-0005-0000-0000-0000011E0000}"/>
    <cellStyle name="Normal 3 2 2 3 4 2 8" xfId="3535" xr:uid="{00000000-0005-0000-0000-0000021E0000}"/>
    <cellStyle name="Normal 3 2 2 3 4 2 8 2" xfId="24907" xr:uid="{00000000-0005-0000-0000-0000031E0000}"/>
    <cellStyle name="Normal 3 2 2 3 4 2 9" xfId="7141" xr:uid="{00000000-0005-0000-0000-0000041E0000}"/>
    <cellStyle name="Normal 3 2 2 3 4 2 9 2" xfId="28512" xr:uid="{00000000-0005-0000-0000-0000051E0000}"/>
    <cellStyle name="Normal 3 2 2 3 4 3" xfId="383" xr:uid="{00000000-0005-0000-0000-0000061E0000}"/>
    <cellStyle name="Normal 3 2 2 3 4 3 10" xfId="18414" xr:uid="{00000000-0005-0000-0000-0000071E0000}"/>
    <cellStyle name="Normal 3 2 2 3 4 3 2" xfId="824" xr:uid="{00000000-0005-0000-0000-0000081E0000}"/>
    <cellStyle name="Normal 3 2 2 3 4 3 2 2" xfId="2376" xr:uid="{00000000-0005-0000-0000-0000091E0000}"/>
    <cellStyle name="Normal 3 2 2 3 4 3 2 2 2" xfId="5984" xr:uid="{00000000-0005-0000-0000-00000A1E0000}"/>
    <cellStyle name="Normal 3 2 2 3 4 3 2 2 2 2" xfId="27355" xr:uid="{00000000-0005-0000-0000-00000B1E0000}"/>
    <cellStyle name="Normal 3 2 2 3 4 3 2 2 3" xfId="9589" xr:uid="{00000000-0005-0000-0000-00000C1E0000}"/>
    <cellStyle name="Normal 3 2 2 3 4 3 2 2 3 2" xfId="30960" xr:uid="{00000000-0005-0000-0000-00000D1E0000}"/>
    <cellStyle name="Normal 3 2 2 3 4 3 2 2 4" xfId="13194" xr:uid="{00000000-0005-0000-0000-00000E1E0000}"/>
    <cellStyle name="Normal 3 2 2 3 4 3 2 2 4 2" xfId="34565" xr:uid="{00000000-0005-0000-0000-00000F1E0000}"/>
    <cellStyle name="Normal 3 2 2 3 4 3 2 2 5" xfId="16799" xr:uid="{00000000-0005-0000-0000-0000101E0000}"/>
    <cellStyle name="Normal 3 2 2 3 4 3 2 2 5 2" xfId="38170" xr:uid="{00000000-0005-0000-0000-0000111E0000}"/>
    <cellStyle name="Normal 3 2 2 3 4 3 2 2 6" xfId="23750" xr:uid="{00000000-0005-0000-0000-0000121E0000}"/>
    <cellStyle name="Normal 3 2 2 3 4 3 2 2 7" xfId="41775" xr:uid="{00000000-0005-0000-0000-0000131E0000}"/>
    <cellStyle name="Normal 3 2 2 3 4 3 2 2 8" xfId="20404" xr:uid="{00000000-0005-0000-0000-0000141E0000}"/>
    <cellStyle name="Normal 3 2 2 3 4 3 2 3" xfId="4434" xr:uid="{00000000-0005-0000-0000-0000151E0000}"/>
    <cellStyle name="Normal 3 2 2 3 4 3 2 3 2" xfId="25806" xr:uid="{00000000-0005-0000-0000-0000161E0000}"/>
    <cellStyle name="Normal 3 2 2 3 4 3 2 4" xfId="8040" xr:uid="{00000000-0005-0000-0000-0000171E0000}"/>
    <cellStyle name="Normal 3 2 2 3 4 3 2 4 2" xfId="29411" xr:uid="{00000000-0005-0000-0000-0000181E0000}"/>
    <cellStyle name="Normal 3 2 2 3 4 3 2 5" xfId="11645" xr:uid="{00000000-0005-0000-0000-0000191E0000}"/>
    <cellStyle name="Normal 3 2 2 3 4 3 2 5 2" xfId="33016" xr:uid="{00000000-0005-0000-0000-00001A1E0000}"/>
    <cellStyle name="Normal 3 2 2 3 4 3 2 6" xfId="15250" xr:uid="{00000000-0005-0000-0000-00001B1E0000}"/>
    <cellStyle name="Normal 3 2 2 3 4 3 2 6 2" xfId="36621" xr:uid="{00000000-0005-0000-0000-00001C1E0000}"/>
    <cellStyle name="Normal 3 2 2 3 4 3 2 7" xfId="22201" xr:uid="{00000000-0005-0000-0000-00001D1E0000}"/>
    <cellStyle name="Normal 3 2 2 3 4 3 2 8" xfId="40226" xr:uid="{00000000-0005-0000-0000-00001E1E0000}"/>
    <cellStyle name="Normal 3 2 2 3 4 3 2 9" xfId="18855" xr:uid="{00000000-0005-0000-0000-00001F1E0000}"/>
    <cellStyle name="Normal 3 2 2 3 4 3 3" xfId="1935" xr:uid="{00000000-0005-0000-0000-0000201E0000}"/>
    <cellStyle name="Normal 3 2 2 3 4 3 3 2" xfId="5543" xr:uid="{00000000-0005-0000-0000-0000211E0000}"/>
    <cellStyle name="Normal 3 2 2 3 4 3 3 2 2" xfId="26914" xr:uid="{00000000-0005-0000-0000-0000221E0000}"/>
    <cellStyle name="Normal 3 2 2 3 4 3 3 3" xfId="9148" xr:uid="{00000000-0005-0000-0000-0000231E0000}"/>
    <cellStyle name="Normal 3 2 2 3 4 3 3 3 2" xfId="30519" xr:uid="{00000000-0005-0000-0000-0000241E0000}"/>
    <cellStyle name="Normal 3 2 2 3 4 3 3 4" xfId="12753" xr:uid="{00000000-0005-0000-0000-0000251E0000}"/>
    <cellStyle name="Normal 3 2 2 3 4 3 3 4 2" xfId="34124" xr:uid="{00000000-0005-0000-0000-0000261E0000}"/>
    <cellStyle name="Normal 3 2 2 3 4 3 3 5" xfId="16358" xr:uid="{00000000-0005-0000-0000-0000271E0000}"/>
    <cellStyle name="Normal 3 2 2 3 4 3 3 5 2" xfId="37729" xr:uid="{00000000-0005-0000-0000-0000281E0000}"/>
    <cellStyle name="Normal 3 2 2 3 4 3 3 6" xfId="23309" xr:uid="{00000000-0005-0000-0000-0000291E0000}"/>
    <cellStyle name="Normal 3 2 2 3 4 3 3 7" xfId="41334" xr:uid="{00000000-0005-0000-0000-00002A1E0000}"/>
    <cellStyle name="Normal 3 2 2 3 4 3 3 8" xfId="19963" xr:uid="{00000000-0005-0000-0000-00002B1E0000}"/>
    <cellStyle name="Normal 3 2 2 3 4 3 4" xfId="3993" xr:uid="{00000000-0005-0000-0000-00002C1E0000}"/>
    <cellStyle name="Normal 3 2 2 3 4 3 4 2" xfId="25365" xr:uid="{00000000-0005-0000-0000-00002D1E0000}"/>
    <cellStyle name="Normal 3 2 2 3 4 3 5" xfId="7599" xr:uid="{00000000-0005-0000-0000-00002E1E0000}"/>
    <cellStyle name="Normal 3 2 2 3 4 3 5 2" xfId="28970" xr:uid="{00000000-0005-0000-0000-00002F1E0000}"/>
    <cellStyle name="Normal 3 2 2 3 4 3 6" xfId="11204" xr:uid="{00000000-0005-0000-0000-0000301E0000}"/>
    <cellStyle name="Normal 3 2 2 3 4 3 6 2" xfId="32575" xr:uid="{00000000-0005-0000-0000-0000311E0000}"/>
    <cellStyle name="Normal 3 2 2 3 4 3 7" xfId="14809" xr:uid="{00000000-0005-0000-0000-0000321E0000}"/>
    <cellStyle name="Normal 3 2 2 3 4 3 7 2" xfId="36180" xr:uid="{00000000-0005-0000-0000-0000331E0000}"/>
    <cellStyle name="Normal 3 2 2 3 4 3 8" xfId="21760" xr:uid="{00000000-0005-0000-0000-0000341E0000}"/>
    <cellStyle name="Normal 3 2 2 3 4 3 9" xfId="39785" xr:uid="{00000000-0005-0000-0000-0000351E0000}"/>
    <cellStyle name="Normal 3 2 2 3 4 4" xfId="581" xr:uid="{00000000-0005-0000-0000-0000361E0000}"/>
    <cellStyle name="Normal 3 2 2 3 4 4 2" xfId="2133" xr:uid="{00000000-0005-0000-0000-0000371E0000}"/>
    <cellStyle name="Normal 3 2 2 3 4 4 2 2" xfId="5741" xr:uid="{00000000-0005-0000-0000-0000381E0000}"/>
    <cellStyle name="Normal 3 2 2 3 4 4 2 2 2" xfId="27112" xr:uid="{00000000-0005-0000-0000-0000391E0000}"/>
    <cellStyle name="Normal 3 2 2 3 4 4 2 3" xfId="9346" xr:uid="{00000000-0005-0000-0000-00003A1E0000}"/>
    <cellStyle name="Normal 3 2 2 3 4 4 2 3 2" xfId="30717" xr:uid="{00000000-0005-0000-0000-00003B1E0000}"/>
    <cellStyle name="Normal 3 2 2 3 4 4 2 4" xfId="12951" xr:uid="{00000000-0005-0000-0000-00003C1E0000}"/>
    <cellStyle name="Normal 3 2 2 3 4 4 2 4 2" xfId="34322" xr:uid="{00000000-0005-0000-0000-00003D1E0000}"/>
    <cellStyle name="Normal 3 2 2 3 4 4 2 5" xfId="16556" xr:uid="{00000000-0005-0000-0000-00003E1E0000}"/>
    <cellStyle name="Normal 3 2 2 3 4 4 2 5 2" xfId="37927" xr:uid="{00000000-0005-0000-0000-00003F1E0000}"/>
    <cellStyle name="Normal 3 2 2 3 4 4 2 6" xfId="23507" xr:uid="{00000000-0005-0000-0000-0000401E0000}"/>
    <cellStyle name="Normal 3 2 2 3 4 4 2 7" xfId="41532" xr:uid="{00000000-0005-0000-0000-0000411E0000}"/>
    <cellStyle name="Normal 3 2 2 3 4 4 2 8" xfId="20161" xr:uid="{00000000-0005-0000-0000-0000421E0000}"/>
    <cellStyle name="Normal 3 2 2 3 4 4 3" xfId="4191" xr:uid="{00000000-0005-0000-0000-0000431E0000}"/>
    <cellStyle name="Normal 3 2 2 3 4 4 3 2" xfId="25563" xr:uid="{00000000-0005-0000-0000-0000441E0000}"/>
    <cellStyle name="Normal 3 2 2 3 4 4 4" xfId="7797" xr:uid="{00000000-0005-0000-0000-0000451E0000}"/>
    <cellStyle name="Normal 3 2 2 3 4 4 4 2" xfId="29168" xr:uid="{00000000-0005-0000-0000-0000461E0000}"/>
    <cellStyle name="Normal 3 2 2 3 4 4 5" xfId="11402" xr:uid="{00000000-0005-0000-0000-0000471E0000}"/>
    <cellStyle name="Normal 3 2 2 3 4 4 5 2" xfId="32773" xr:uid="{00000000-0005-0000-0000-0000481E0000}"/>
    <cellStyle name="Normal 3 2 2 3 4 4 6" xfId="15007" xr:uid="{00000000-0005-0000-0000-0000491E0000}"/>
    <cellStyle name="Normal 3 2 2 3 4 4 6 2" xfId="36378" xr:uid="{00000000-0005-0000-0000-00004A1E0000}"/>
    <cellStyle name="Normal 3 2 2 3 4 4 7" xfId="21958" xr:uid="{00000000-0005-0000-0000-00004B1E0000}"/>
    <cellStyle name="Normal 3 2 2 3 4 4 8" xfId="39983" xr:uid="{00000000-0005-0000-0000-00004C1E0000}"/>
    <cellStyle name="Normal 3 2 2 3 4 4 9" xfId="18612" xr:uid="{00000000-0005-0000-0000-00004D1E0000}"/>
    <cellStyle name="Normal 3 2 2 3 4 5" xfId="975" xr:uid="{00000000-0005-0000-0000-00004E1E0000}"/>
    <cellStyle name="Normal 3 2 2 3 4 5 2" xfId="2527" xr:uid="{00000000-0005-0000-0000-00004F1E0000}"/>
    <cellStyle name="Normal 3 2 2 3 4 5 2 2" xfId="6135" xr:uid="{00000000-0005-0000-0000-0000501E0000}"/>
    <cellStyle name="Normal 3 2 2 3 4 5 2 2 2" xfId="27506" xr:uid="{00000000-0005-0000-0000-0000511E0000}"/>
    <cellStyle name="Normal 3 2 2 3 4 5 2 3" xfId="9740" xr:uid="{00000000-0005-0000-0000-0000521E0000}"/>
    <cellStyle name="Normal 3 2 2 3 4 5 2 3 2" xfId="31111" xr:uid="{00000000-0005-0000-0000-0000531E0000}"/>
    <cellStyle name="Normal 3 2 2 3 4 5 2 4" xfId="13345" xr:uid="{00000000-0005-0000-0000-0000541E0000}"/>
    <cellStyle name="Normal 3 2 2 3 4 5 2 4 2" xfId="34716" xr:uid="{00000000-0005-0000-0000-0000551E0000}"/>
    <cellStyle name="Normal 3 2 2 3 4 5 2 5" xfId="16950" xr:uid="{00000000-0005-0000-0000-0000561E0000}"/>
    <cellStyle name="Normal 3 2 2 3 4 5 2 5 2" xfId="38321" xr:uid="{00000000-0005-0000-0000-0000571E0000}"/>
    <cellStyle name="Normal 3 2 2 3 4 5 2 6" xfId="23901" xr:uid="{00000000-0005-0000-0000-0000581E0000}"/>
    <cellStyle name="Normal 3 2 2 3 4 5 2 7" xfId="41926" xr:uid="{00000000-0005-0000-0000-0000591E0000}"/>
    <cellStyle name="Normal 3 2 2 3 4 5 2 8" xfId="20555" xr:uid="{00000000-0005-0000-0000-00005A1E0000}"/>
    <cellStyle name="Normal 3 2 2 3 4 5 3" xfId="4585" xr:uid="{00000000-0005-0000-0000-00005B1E0000}"/>
    <cellStyle name="Normal 3 2 2 3 4 5 3 2" xfId="25957" xr:uid="{00000000-0005-0000-0000-00005C1E0000}"/>
    <cellStyle name="Normal 3 2 2 3 4 5 4" xfId="8191" xr:uid="{00000000-0005-0000-0000-00005D1E0000}"/>
    <cellStyle name="Normal 3 2 2 3 4 5 4 2" xfId="29562" xr:uid="{00000000-0005-0000-0000-00005E1E0000}"/>
    <cellStyle name="Normal 3 2 2 3 4 5 5" xfId="11796" xr:uid="{00000000-0005-0000-0000-00005F1E0000}"/>
    <cellStyle name="Normal 3 2 2 3 4 5 5 2" xfId="33167" xr:uid="{00000000-0005-0000-0000-0000601E0000}"/>
    <cellStyle name="Normal 3 2 2 3 4 5 6" xfId="15401" xr:uid="{00000000-0005-0000-0000-0000611E0000}"/>
    <cellStyle name="Normal 3 2 2 3 4 5 6 2" xfId="36772" xr:uid="{00000000-0005-0000-0000-0000621E0000}"/>
    <cellStyle name="Normal 3 2 2 3 4 5 7" xfId="22352" xr:uid="{00000000-0005-0000-0000-0000631E0000}"/>
    <cellStyle name="Normal 3 2 2 3 4 5 8" xfId="40377" xr:uid="{00000000-0005-0000-0000-0000641E0000}"/>
    <cellStyle name="Normal 3 2 2 3 4 5 9" xfId="19006" xr:uid="{00000000-0005-0000-0000-0000651E0000}"/>
    <cellStyle name="Normal 3 2 2 3 4 6" xfId="1096" xr:uid="{00000000-0005-0000-0000-0000661E0000}"/>
    <cellStyle name="Normal 3 2 2 3 4 6 2" xfId="2648" xr:uid="{00000000-0005-0000-0000-0000671E0000}"/>
    <cellStyle name="Normal 3 2 2 3 4 6 2 2" xfId="6256" xr:uid="{00000000-0005-0000-0000-0000681E0000}"/>
    <cellStyle name="Normal 3 2 2 3 4 6 2 2 2" xfId="27627" xr:uid="{00000000-0005-0000-0000-0000691E0000}"/>
    <cellStyle name="Normal 3 2 2 3 4 6 2 3" xfId="9861" xr:uid="{00000000-0005-0000-0000-00006A1E0000}"/>
    <cellStyle name="Normal 3 2 2 3 4 6 2 3 2" xfId="31232" xr:uid="{00000000-0005-0000-0000-00006B1E0000}"/>
    <cellStyle name="Normal 3 2 2 3 4 6 2 4" xfId="13466" xr:uid="{00000000-0005-0000-0000-00006C1E0000}"/>
    <cellStyle name="Normal 3 2 2 3 4 6 2 4 2" xfId="34837" xr:uid="{00000000-0005-0000-0000-00006D1E0000}"/>
    <cellStyle name="Normal 3 2 2 3 4 6 2 5" xfId="17071" xr:uid="{00000000-0005-0000-0000-00006E1E0000}"/>
    <cellStyle name="Normal 3 2 2 3 4 6 2 5 2" xfId="38442" xr:uid="{00000000-0005-0000-0000-00006F1E0000}"/>
    <cellStyle name="Normal 3 2 2 3 4 6 2 6" xfId="24022" xr:uid="{00000000-0005-0000-0000-0000701E0000}"/>
    <cellStyle name="Normal 3 2 2 3 4 6 2 7" xfId="42047" xr:uid="{00000000-0005-0000-0000-0000711E0000}"/>
    <cellStyle name="Normal 3 2 2 3 4 6 2 8" xfId="20676" xr:uid="{00000000-0005-0000-0000-0000721E0000}"/>
    <cellStyle name="Normal 3 2 2 3 4 6 3" xfId="4706" xr:uid="{00000000-0005-0000-0000-0000731E0000}"/>
    <cellStyle name="Normal 3 2 2 3 4 6 3 2" xfId="26078" xr:uid="{00000000-0005-0000-0000-0000741E0000}"/>
    <cellStyle name="Normal 3 2 2 3 4 6 4" xfId="8312" xr:uid="{00000000-0005-0000-0000-0000751E0000}"/>
    <cellStyle name="Normal 3 2 2 3 4 6 4 2" xfId="29683" xr:uid="{00000000-0005-0000-0000-0000761E0000}"/>
    <cellStyle name="Normal 3 2 2 3 4 6 5" xfId="11917" xr:uid="{00000000-0005-0000-0000-0000771E0000}"/>
    <cellStyle name="Normal 3 2 2 3 4 6 5 2" xfId="33288" xr:uid="{00000000-0005-0000-0000-0000781E0000}"/>
    <cellStyle name="Normal 3 2 2 3 4 6 6" xfId="15522" xr:uid="{00000000-0005-0000-0000-0000791E0000}"/>
    <cellStyle name="Normal 3 2 2 3 4 6 6 2" xfId="36893" xr:uid="{00000000-0005-0000-0000-00007A1E0000}"/>
    <cellStyle name="Normal 3 2 2 3 4 6 7" xfId="22473" xr:uid="{00000000-0005-0000-0000-00007B1E0000}"/>
    <cellStyle name="Normal 3 2 2 3 4 6 8" xfId="40498" xr:uid="{00000000-0005-0000-0000-00007C1E0000}"/>
    <cellStyle name="Normal 3 2 2 3 4 6 9" xfId="19127" xr:uid="{00000000-0005-0000-0000-00007D1E0000}"/>
    <cellStyle name="Normal 3 2 2 3 4 7" xfId="1351" xr:uid="{00000000-0005-0000-0000-00007E1E0000}"/>
    <cellStyle name="Normal 3 2 2 3 4 7 2" xfId="2900" xr:uid="{00000000-0005-0000-0000-00007F1E0000}"/>
    <cellStyle name="Normal 3 2 2 3 4 7 2 2" xfId="6507" xr:uid="{00000000-0005-0000-0000-0000801E0000}"/>
    <cellStyle name="Normal 3 2 2 3 4 7 2 2 2" xfId="27878" xr:uid="{00000000-0005-0000-0000-0000811E0000}"/>
    <cellStyle name="Normal 3 2 2 3 4 7 2 3" xfId="10112" xr:uid="{00000000-0005-0000-0000-0000821E0000}"/>
    <cellStyle name="Normal 3 2 2 3 4 7 2 3 2" xfId="31483" xr:uid="{00000000-0005-0000-0000-0000831E0000}"/>
    <cellStyle name="Normal 3 2 2 3 4 7 2 4" xfId="13717" xr:uid="{00000000-0005-0000-0000-0000841E0000}"/>
    <cellStyle name="Normal 3 2 2 3 4 7 2 4 2" xfId="35088" xr:uid="{00000000-0005-0000-0000-0000851E0000}"/>
    <cellStyle name="Normal 3 2 2 3 4 7 2 5" xfId="17322" xr:uid="{00000000-0005-0000-0000-0000861E0000}"/>
    <cellStyle name="Normal 3 2 2 3 4 7 2 5 2" xfId="38693" xr:uid="{00000000-0005-0000-0000-0000871E0000}"/>
    <cellStyle name="Normal 3 2 2 3 4 7 2 6" xfId="24273" xr:uid="{00000000-0005-0000-0000-0000881E0000}"/>
    <cellStyle name="Normal 3 2 2 3 4 7 2 7" xfId="42298" xr:uid="{00000000-0005-0000-0000-0000891E0000}"/>
    <cellStyle name="Normal 3 2 2 3 4 7 2 8" xfId="20927" xr:uid="{00000000-0005-0000-0000-00008A1E0000}"/>
    <cellStyle name="Normal 3 2 2 3 4 7 3" xfId="4961" xr:uid="{00000000-0005-0000-0000-00008B1E0000}"/>
    <cellStyle name="Normal 3 2 2 3 4 7 3 2" xfId="26332" xr:uid="{00000000-0005-0000-0000-00008C1E0000}"/>
    <cellStyle name="Normal 3 2 2 3 4 7 4" xfId="8566" xr:uid="{00000000-0005-0000-0000-00008D1E0000}"/>
    <cellStyle name="Normal 3 2 2 3 4 7 4 2" xfId="29937" xr:uid="{00000000-0005-0000-0000-00008E1E0000}"/>
    <cellStyle name="Normal 3 2 2 3 4 7 5" xfId="12171" xr:uid="{00000000-0005-0000-0000-00008F1E0000}"/>
    <cellStyle name="Normal 3 2 2 3 4 7 5 2" xfId="33542" xr:uid="{00000000-0005-0000-0000-0000901E0000}"/>
    <cellStyle name="Normal 3 2 2 3 4 7 6" xfId="15776" xr:uid="{00000000-0005-0000-0000-0000911E0000}"/>
    <cellStyle name="Normal 3 2 2 3 4 7 6 2" xfId="37147" xr:uid="{00000000-0005-0000-0000-0000921E0000}"/>
    <cellStyle name="Normal 3 2 2 3 4 7 7" xfId="22727" xr:uid="{00000000-0005-0000-0000-0000931E0000}"/>
    <cellStyle name="Normal 3 2 2 3 4 7 8" xfId="40752" xr:uid="{00000000-0005-0000-0000-0000941E0000}"/>
    <cellStyle name="Normal 3 2 2 3 4 7 9" xfId="19381" xr:uid="{00000000-0005-0000-0000-0000951E0000}"/>
    <cellStyle name="Normal 3 2 2 3 4 8" xfId="1609" xr:uid="{00000000-0005-0000-0000-0000961E0000}"/>
    <cellStyle name="Normal 3 2 2 3 4 8 2" xfId="5218" xr:uid="{00000000-0005-0000-0000-0000971E0000}"/>
    <cellStyle name="Normal 3 2 2 3 4 8 2 2" xfId="26589" xr:uid="{00000000-0005-0000-0000-0000981E0000}"/>
    <cellStyle name="Normal 3 2 2 3 4 8 3" xfId="8823" xr:uid="{00000000-0005-0000-0000-0000991E0000}"/>
    <cellStyle name="Normal 3 2 2 3 4 8 3 2" xfId="30194" xr:uid="{00000000-0005-0000-0000-00009A1E0000}"/>
    <cellStyle name="Normal 3 2 2 3 4 8 4" xfId="12428" xr:uid="{00000000-0005-0000-0000-00009B1E0000}"/>
    <cellStyle name="Normal 3 2 2 3 4 8 4 2" xfId="33799" xr:uid="{00000000-0005-0000-0000-00009C1E0000}"/>
    <cellStyle name="Normal 3 2 2 3 4 8 5" xfId="16033" xr:uid="{00000000-0005-0000-0000-00009D1E0000}"/>
    <cellStyle name="Normal 3 2 2 3 4 8 5 2" xfId="37404" xr:uid="{00000000-0005-0000-0000-00009E1E0000}"/>
    <cellStyle name="Normal 3 2 2 3 4 8 6" xfId="22984" xr:uid="{00000000-0005-0000-0000-00009F1E0000}"/>
    <cellStyle name="Normal 3 2 2 3 4 8 7" xfId="41009" xr:uid="{00000000-0005-0000-0000-0000A01E0000}"/>
    <cellStyle name="Normal 3 2 2 3 4 8 8" xfId="19638" xr:uid="{00000000-0005-0000-0000-0000A11E0000}"/>
    <cellStyle name="Normal 3 2 2 3 4 9" xfId="3155" xr:uid="{00000000-0005-0000-0000-0000A21E0000}"/>
    <cellStyle name="Normal 3 2 2 3 4 9 2" xfId="6761" xr:uid="{00000000-0005-0000-0000-0000A31E0000}"/>
    <cellStyle name="Normal 3 2 2 3 4 9 2 2" xfId="28132" xr:uid="{00000000-0005-0000-0000-0000A41E0000}"/>
    <cellStyle name="Normal 3 2 2 3 4 9 3" xfId="10366" xr:uid="{00000000-0005-0000-0000-0000A51E0000}"/>
    <cellStyle name="Normal 3 2 2 3 4 9 3 2" xfId="31737" xr:uid="{00000000-0005-0000-0000-0000A61E0000}"/>
    <cellStyle name="Normal 3 2 2 3 4 9 4" xfId="13971" xr:uid="{00000000-0005-0000-0000-0000A71E0000}"/>
    <cellStyle name="Normal 3 2 2 3 4 9 4 2" xfId="35342" xr:uid="{00000000-0005-0000-0000-0000A81E0000}"/>
    <cellStyle name="Normal 3 2 2 3 4 9 5" xfId="17576" xr:uid="{00000000-0005-0000-0000-0000A91E0000}"/>
    <cellStyle name="Normal 3 2 2 3 4 9 5 2" xfId="38947" xr:uid="{00000000-0005-0000-0000-0000AA1E0000}"/>
    <cellStyle name="Normal 3 2 2 3 4 9 6" xfId="24527" xr:uid="{00000000-0005-0000-0000-0000AB1E0000}"/>
    <cellStyle name="Normal 3 2 2 3 4 9 7" xfId="42552" xr:uid="{00000000-0005-0000-0000-0000AC1E0000}"/>
    <cellStyle name="Normal 3 2 2 3 4 9 8" xfId="21181" xr:uid="{00000000-0005-0000-0000-0000AD1E0000}"/>
    <cellStyle name="Normal 3 2 2 3 5" xfId="118" xr:uid="{00000000-0005-0000-0000-0000AE1E0000}"/>
    <cellStyle name="Normal 3 2 2 3 5 10" xfId="10724" xr:uid="{00000000-0005-0000-0000-0000AF1E0000}"/>
    <cellStyle name="Normal 3 2 2 3 5 10 2" xfId="32095" xr:uid="{00000000-0005-0000-0000-0000B01E0000}"/>
    <cellStyle name="Normal 3 2 2 3 5 11" xfId="14329" xr:uid="{00000000-0005-0000-0000-0000B11E0000}"/>
    <cellStyle name="Normal 3 2 2 3 5 11 2" xfId="35700" xr:uid="{00000000-0005-0000-0000-0000B21E0000}"/>
    <cellStyle name="Normal 3 2 2 3 5 12" xfId="21495" xr:uid="{00000000-0005-0000-0000-0000B31E0000}"/>
    <cellStyle name="Normal 3 2 2 3 5 13" xfId="39305" xr:uid="{00000000-0005-0000-0000-0000B41E0000}"/>
    <cellStyle name="Normal 3 2 2 3 5 14" xfId="17934" xr:uid="{00000000-0005-0000-0000-0000B51E0000}"/>
    <cellStyle name="Normal 3 2 2 3 5 2" xfId="559" xr:uid="{00000000-0005-0000-0000-0000B61E0000}"/>
    <cellStyle name="Normal 3 2 2 3 5 2 2" xfId="2111" xr:uid="{00000000-0005-0000-0000-0000B71E0000}"/>
    <cellStyle name="Normal 3 2 2 3 5 2 2 2" xfId="5719" xr:uid="{00000000-0005-0000-0000-0000B81E0000}"/>
    <cellStyle name="Normal 3 2 2 3 5 2 2 2 2" xfId="27090" xr:uid="{00000000-0005-0000-0000-0000B91E0000}"/>
    <cellStyle name="Normal 3 2 2 3 5 2 2 3" xfId="9324" xr:uid="{00000000-0005-0000-0000-0000BA1E0000}"/>
    <cellStyle name="Normal 3 2 2 3 5 2 2 3 2" xfId="30695" xr:uid="{00000000-0005-0000-0000-0000BB1E0000}"/>
    <cellStyle name="Normal 3 2 2 3 5 2 2 4" xfId="12929" xr:uid="{00000000-0005-0000-0000-0000BC1E0000}"/>
    <cellStyle name="Normal 3 2 2 3 5 2 2 4 2" xfId="34300" xr:uid="{00000000-0005-0000-0000-0000BD1E0000}"/>
    <cellStyle name="Normal 3 2 2 3 5 2 2 5" xfId="16534" xr:uid="{00000000-0005-0000-0000-0000BE1E0000}"/>
    <cellStyle name="Normal 3 2 2 3 5 2 2 5 2" xfId="37905" xr:uid="{00000000-0005-0000-0000-0000BF1E0000}"/>
    <cellStyle name="Normal 3 2 2 3 5 2 2 6" xfId="23485" xr:uid="{00000000-0005-0000-0000-0000C01E0000}"/>
    <cellStyle name="Normal 3 2 2 3 5 2 2 7" xfId="41510" xr:uid="{00000000-0005-0000-0000-0000C11E0000}"/>
    <cellStyle name="Normal 3 2 2 3 5 2 2 8" xfId="20139" xr:uid="{00000000-0005-0000-0000-0000C21E0000}"/>
    <cellStyle name="Normal 3 2 2 3 5 2 3" xfId="4169" xr:uid="{00000000-0005-0000-0000-0000C31E0000}"/>
    <cellStyle name="Normal 3 2 2 3 5 2 3 2" xfId="25541" xr:uid="{00000000-0005-0000-0000-0000C41E0000}"/>
    <cellStyle name="Normal 3 2 2 3 5 2 4" xfId="7775" xr:uid="{00000000-0005-0000-0000-0000C51E0000}"/>
    <cellStyle name="Normal 3 2 2 3 5 2 4 2" xfId="29146" xr:uid="{00000000-0005-0000-0000-0000C61E0000}"/>
    <cellStyle name="Normal 3 2 2 3 5 2 5" xfId="11380" xr:uid="{00000000-0005-0000-0000-0000C71E0000}"/>
    <cellStyle name="Normal 3 2 2 3 5 2 5 2" xfId="32751" xr:uid="{00000000-0005-0000-0000-0000C81E0000}"/>
    <cellStyle name="Normal 3 2 2 3 5 2 6" xfId="14985" xr:uid="{00000000-0005-0000-0000-0000C91E0000}"/>
    <cellStyle name="Normal 3 2 2 3 5 2 6 2" xfId="36356" xr:uid="{00000000-0005-0000-0000-0000CA1E0000}"/>
    <cellStyle name="Normal 3 2 2 3 5 2 7" xfId="21936" xr:uid="{00000000-0005-0000-0000-0000CB1E0000}"/>
    <cellStyle name="Normal 3 2 2 3 5 2 8" xfId="39961" xr:uid="{00000000-0005-0000-0000-0000CC1E0000}"/>
    <cellStyle name="Normal 3 2 2 3 5 2 9" xfId="18590" xr:uid="{00000000-0005-0000-0000-0000CD1E0000}"/>
    <cellStyle name="Normal 3 2 2 3 5 3" xfId="1195" xr:uid="{00000000-0005-0000-0000-0000CE1E0000}"/>
    <cellStyle name="Normal 3 2 2 3 5 3 2" xfId="2747" xr:uid="{00000000-0005-0000-0000-0000CF1E0000}"/>
    <cellStyle name="Normal 3 2 2 3 5 3 2 2" xfId="6355" xr:uid="{00000000-0005-0000-0000-0000D01E0000}"/>
    <cellStyle name="Normal 3 2 2 3 5 3 2 2 2" xfId="27726" xr:uid="{00000000-0005-0000-0000-0000D11E0000}"/>
    <cellStyle name="Normal 3 2 2 3 5 3 2 3" xfId="9960" xr:uid="{00000000-0005-0000-0000-0000D21E0000}"/>
    <cellStyle name="Normal 3 2 2 3 5 3 2 3 2" xfId="31331" xr:uid="{00000000-0005-0000-0000-0000D31E0000}"/>
    <cellStyle name="Normal 3 2 2 3 5 3 2 4" xfId="13565" xr:uid="{00000000-0005-0000-0000-0000D41E0000}"/>
    <cellStyle name="Normal 3 2 2 3 5 3 2 4 2" xfId="34936" xr:uid="{00000000-0005-0000-0000-0000D51E0000}"/>
    <cellStyle name="Normal 3 2 2 3 5 3 2 5" xfId="17170" xr:uid="{00000000-0005-0000-0000-0000D61E0000}"/>
    <cellStyle name="Normal 3 2 2 3 5 3 2 5 2" xfId="38541" xr:uid="{00000000-0005-0000-0000-0000D71E0000}"/>
    <cellStyle name="Normal 3 2 2 3 5 3 2 6" xfId="24121" xr:uid="{00000000-0005-0000-0000-0000D81E0000}"/>
    <cellStyle name="Normal 3 2 2 3 5 3 2 7" xfId="42146" xr:uid="{00000000-0005-0000-0000-0000D91E0000}"/>
    <cellStyle name="Normal 3 2 2 3 5 3 2 8" xfId="20775" xr:uid="{00000000-0005-0000-0000-0000DA1E0000}"/>
    <cellStyle name="Normal 3 2 2 3 5 3 3" xfId="4805" xr:uid="{00000000-0005-0000-0000-0000DB1E0000}"/>
    <cellStyle name="Normal 3 2 2 3 5 3 3 2" xfId="26177" xr:uid="{00000000-0005-0000-0000-0000DC1E0000}"/>
    <cellStyle name="Normal 3 2 2 3 5 3 4" xfId="8411" xr:uid="{00000000-0005-0000-0000-0000DD1E0000}"/>
    <cellStyle name="Normal 3 2 2 3 5 3 4 2" xfId="29782" xr:uid="{00000000-0005-0000-0000-0000DE1E0000}"/>
    <cellStyle name="Normal 3 2 2 3 5 3 5" xfId="12016" xr:uid="{00000000-0005-0000-0000-0000DF1E0000}"/>
    <cellStyle name="Normal 3 2 2 3 5 3 5 2" xfId="33387" xr:uid="{00000000-0005-0000-0000-0000E01E0000}"/>
    <cellStyle name="Normal 3 2 2 3 5 3 6" xfId="15621" xr:uid="{00000000-0005-0000-0000-0000E11E0000}"/>
    <cellStyle name="Normal 3 2 2 3 5 3 6 2" xfId="36992" xr:uid="{00000000-0005-0000-0000-0000E21E0000}"/>
    <cellStyle name="Normal 3 2 2 3 5 3 7" xfId="22572" xr:uid="{00000000-0005-0000-0000-0000E31E0000}"/>
    <cellStyle name="Normal 3 2 2 3 5 3 8" xfId="40597" xr:uid="{00000000-0005-0000-0000-0000E41E0000}"/>
    <cellStyle name="Normal 3 2 2 3 5 3 9" xfId="19226" xr:uid="{00000000-0005-0000-0000-0000E51E0000}"/>
    <cellStyle name="Normal 3 2 2 3 5 4" xfId="1450" xr:uid="{00000000-0005-0000-0000-0000E61E0000}"/>
    <cellStyle name="Normal 3 2 2 3 5 4 2" xfId="2999" xr:uid="{00000000-0005-0000-0000-0000E71E0000}"/>
    <cellStyle name="Normal 3 2 2 3 5 4 2 2" xfId="6606" xr:uid="{00000000-0005-0000-0000-0000E81E0000}"/>
    <cellStyle name="Normal 3 2 2 3 5 4 2 2 2" xfId="27977" xr:uid="{00000000-0005-0000-0000-0000E91E0000}"/>
    <cellStyle name="Normal 3 2 2 3 5 4 2 3" xfId="10211" xr:uid="{00000000-0005-0000-0000-0000EA1E0000}"/>
    <cellStyle name="Normal 3 2 2 3 5 4 2 3 2" xfId="31582" xr:uid="{00000000-0005-0000-0000-0000EB1E0000}"/>
    <cellStyle name="Normal 3 2 2 3 5 4 2 4" xfId="13816" xr:uid="{00000000-0005-0000-0000-0000EC1E0000}"/>
    <cellStyle name="Normal 3 2 2 3 5 4 2 4 2" xfId="35187" xr:uid="{00000000-0005-0000-0000-0000ED1E0000}"/>
    <cellStyle name="Normal 3 2 2 3 5 4 2 5" xfId="17421" xr:uid="{00000000-0005-0000-0000-0000EE1E0000}"/>
    <cellStyle name="Normal 3 2 2 3 5 4 2 5 2" xfId="38792" xr:uid="{00000000-0005-0000-0000-0000EF1E0000}"/>
    <cellStyle name="Normal 3 2 2 3 5 4 2 6" xfId="24372" xr:uid="{00000000-0005-0000-0000-0000F01E0000}"/>
    <cellStyle name="Normal 3 2 2 3 5 4 2 7" xfId="42397" xr:uid="{00000000-0005-0000-0000-0000F11E0000}"/>
    <cellStyle name="Normal 3 2 2 3 5 4 2 8" xfId="21026" xr:uid="{00000000-0005-0000-0000-0000F21E0000}"/>
    <cellStyle name="Normal 3 2 2 3 5 4 3" xfId="5060" xr:uid="{00000000-0005-0000-0000-0000F31E0000}"/>
    <cellStyle name="Normal 3 2 2 3 5 4 3 2" xfId="26431" xr:uid="{00000000-0005-0000-0000-0000F41E0000}"/>
    <cellStyle name="Normal 3 2 2 3 5 4 4" xfId="8665" xr:uid="{00000000-0005-0000-0000-0000F51E0000}"/>
    <cellStyle name="Normal 3 2 2 3 5 4 4 2" xfId="30036" xr:uid="{00000000-0005-0000-0000-0000F61E0000}"/>
    <cellStyle name="Normal 3 2 2 3 5 4 5" xfId="12270" xr:uid="{00000000-0005-0000-0000-0000F71E0000}"/>
    <cellStyle name="Normal 3 2 2 3 5 4 5 2" xfId="33641" xr:uid="{00000000-0005-0000-0000-0000F81E0000}"/>
    <cellStyle name="Normal 3 2 2 3 5 4 6" xfId="15875" xr:uid="{00000000-0005-0000-0000-0000F91E0000}"/>
    <cellStyle name="Normal 3 2 2 3 5 4 6 2" xfId="37246" xr:uid="{00000000-0005-0000-0000-0000FA1E0000}"/>
    <cellStyle name="Normal 3 2 2 3 5 4 7" xfId="22826" xr:uid="{00000000-0005-0000-0000-0000FB1E0000}"/>
    <cellStyle name="Normal 3 2 2 3 5 4 8" xfId="40851" xr:uid="{00000000-0005-0000-0000-0000FC1E0000}"/>
    <cellStyle name="Normal 3 2 2 3 5 4 9" xfId="19480" xr:uid="{00000000-0005-0000-0000-0000FD1E0000}"/>
    <cellStyle name="Normal 3 2 2 3 5 5" xfId="1708" xr:uid="{00000000-0005-0000-0000-0000FE1E0000}"/>
    <cellStyle name="Normal 3 2 2 3 5 5 2" xfId="5317" xr:uid="{00000000-0005-0000-0000-0000FF1E0000}"/>
    <cellStyle name="Normal 3 2 2 3 5 5 2 2" xfId="26688" xr:uid="{00000000-0005-0000-0000-0000001F0000}"/>
    <cellStyle name="Normal 3 2 2 3 5 5 3" xfId="8922" xr:uid="{00000000-0005-0000-0000-0000011F0000}"/>
    <cellStyle name="Normal 3 2 2 3 5 5 3 2" xfId="30293" xr:uid="{00000000-0005-0000-0000-0000021F0000}"/>
    <cellStyle name="Normal 3 2 2 3 5 5 4" xfId="12527" xr:uid="{00000000-0005-0000-0000-0000031F0000}"/>
    <cellStyle name="Normal 3 2 2 3 5 5 4 2" xfId="33898" xr:uid="{00000000-0005-0000-0000-0000041F0000}"/>
    <cellStyle name="Normal 3 2 2 3 5 5 5" xfId="16132" xr:uid="{00000000-0005-0000-0000-0000051F0000}"/>
    <cellStyle name="Normal 3 2 2 3 5 5 5 2" xfId="37503" xr:uid="{00000000-0005-0000-0000-0000061F0000}"/>
    <cellStyle name="Normal 3 2 2 3 5 5 6" xfId="23083" xr:uid="{00000000-0005-0000-0000-0000071F0000}"/>
    <cellStyle name="Normal 3 2 2 3 5 5 7" xfId="41108" xr:uid="{00000000-0005-0000-0000-0000081F0000}"/>
    <cellStyle name="Normal 3 2 2 3 5 5 8" xfId="19737" xr:uid="{00000000-0005-0000-0000-0000091F0000}"/>
    <cellStyle name="Normal 3 2 2 3 5 6" xfId="3254" xr:uid="{00000000-0005-0000-0000-00000A1F0000}"/>
    <cellStyle name="Normal 3 2 2 3 5 6 2" xfId="6860" xr:uid="{00000000-0005-0000-0000-00000B1F0000}"/>
    <cellStyle name="Normal 3 2 2 3 5 6 2 2" xfId="28231" xr:uid="{00000000-0005-0000-0000-00000C1F0000}"/>
    <cellStyle name="Normal 3 2 2 3 5 6 3" xfId="10465" xr:uid="{00000000-0005-0000-0000-00000D1F0000}"/>
    <cellStyle name="Normal 3 2 2 3 5 6 3 2" xfId="31836" xr:uid="{00000000-0005-0000-0000-00000E1F0000}"/>
    <cellStyle name="Normal 3 2 2 3 5 6 4" xfId="14070" xr:uid="{00000000-0005-0000-0000-00000F1F0000}"/>
    <cellStyle name="Normal 3 2 2 3 5 6 4 2" xfId="35441" xr:uid="{00000000-0005-0000-0000-0000101F0000}"/>
    <cellStyle name="Normal 3 2 2 3 5 6 5" xfId="17675" xr:uid="{00000000-0005-0000-0000-0000111F0000}"/>
    <cellStyle name="Normal 3 2 2 3 5 6 5 2" xfId="39046" xr:uid="{00000000-0005-0000-0000-0000121F0000}"/>
    <cellStyle name="Normal 3 2 2 3 5 6 6" xfId="24626" xr:uid="{00000000-0005-0000-0000-0000131F0000}"/>
    <cellStyle name="Normal 3 2 2 3 5 6 7" xfId="42651" xr:uid="{00000000-0005-0000-0000-0000141F0000}"/>
    <cellStyle name="Normal 3 2 2 3 5 6 8" xfId="21280" xr:uid="{00000000-0005-0000-0000-0000151F0000}"/>
    <cellStyle name="Normal 3 2 2 3 5 7" xfId="3728" xr:uid="{00000000-0005-0000-0000-0000161F0000}"/>
    <cellStyle name="Normal 3 2 2 3 5 7 2" xfId="7334" xr:uid="{00000000-0005-0000-0000-0000171F0000}"/>
    <cellStyle name="Normal 3 2 2 3 5 7 2 2" xfId="28705" xr:uid="{00000000-0005-0000-0000-0000181F0000}"/>
    <cellStyle name="Normal 3 2 2 3 5 7 3" xfId="10939" xr:uid="{00000000-0005-0000-0000-0000191F0000}"/>
    <cellStyle name="Normal 3 2 2 3 5 7 3 2" xfId="32310" xr:uid="{00000000-0005-0000-0000-00001A1F0000}"/>
    <cellStyle name="Normal 3 2 2 3 5 7 4" xfId="14544" xr:uid="{00000000-0005-0000-0000-00001B1F0000}"/>
    <cellStyle name="Normal 3 2 2 3 5 7 4 2" xfId="35915" xr:uid="{00000000-0005-0000-0000-00001C1F0000}"/>
    <cellStyle name="Normal 3 2 2 3 5 7 5" xfId="25100" xr:uid="{00000000-0005-0000-0000-00001D1F0000}"/>
    <cellStyle name="Normal 3 2 2 3 5 7 6" xfId="39520" xr:uid="{00000000-0005-0000-0000-00001E1F0000}"/>
    <cellStyle name="Normal 3 2 2 3 5 7 7" xfId="18149" xr:uid="{00000000-0005-0000-0000-00001F1F0000}"/>
    <cellStyle name="Normal 3 2 2 3 5 8" xfId="3513" xr:uid="{00000000-0005-0000-0000-0000201F0000}"/>
    <cellStyle name="Normal 3 2 2 3 5 8 2" xfId="24885" xr:uid="{00000000-0005-0000-0000-0000211F0000}"/>
    <cellStyle name="Normal 3 2 2 3 5 9" xfId="7119" xr:uid="{00000000-0005-0000-0000-0000221F0000}"/>
    <cellStyle name="Normal 3 2 2 3 5 9 2" xfId="28490" xr:uid="{00000000-0005-0000-0000-0000231F0000}"/>
    <cellStyle name="Normal 3 2 2 3 6" xfId="240" xr:uid="{00000000-0005-0000-0000-0000241F0000}"/>
    <cellStyle name="Normal 3 2 2 3 6 10" xfId="18271" xr:uid="{00000000-0005-0000-0000-0000251F0000}"/>
    <cellStyle name="Normal 3 2 2 3 6 2" xfId="681" xr:uid="{00000000-0005-0000-0000-0000261F0000}"/>
    <cellStyle name="Normal 3 2 2 3 6 2 2" xfId="2233" xr:uid="{00000000-0005-0000-0000-0000271F0000}"/>
    <cellStyle name="Normal 3 2 2 3 6 2 2 2" xfId="5841" xr:uid="{00000000-0005-0000-0000-0000281F0000}"/>
    <cellStyle name="Normal 3 2 2 3 6 2 2 2 2" xfId="27212" xr:uid="{00000000-0005-0000-0000-0000291F0000}"/>
    <cellStyle name="Normal 3 2 2 3 6 2 2 3" xfId="9446" xr:uid="{00000000-0005-0000-0000-00002A1F0000}"/>
    <cellStyle name="Normal 3 2 2 3 6 2 2 3 2" xfId="30817" xr:uid="{00000000-0005-0000-0000-00002B1F0000}"/>
    <cellStyle name="Normal 3 2 2 3 6 2 2 4" xfId="13051" xr:uid="{00000000-0005-0000-0000-00002C1F0000}"/>
    <cellStyle name="Normal 3 2 2 3 6 2 2 4 2" xfId="34422" xr:uid="{00000000-0005-0000-0000-00002D1F0000}"/>
    <cellStyle name="Normal 3 2 2 3 6 2 2 5" xfId="16656" xr:uid="{00000000-0005-0000-0000-00002E1F0000}"/>
    <cellStyle name="Normal 3 2 2 3 6 2 2 5 2" xfId="38027" xr:uid="{00000000-0005-0000-0000-00002F1F0000}"/>
    <cellStyle name="Normal 3 2 2 3 6 2 2 6" xfId="23607" xr:uid="{00000000-0005-0000-0000-0000301F0000}"/>
    <cellStyle name="Normal 3 2 2 3 6 2 2 7" xfId="41632" xr:uid="{00000000-0005-0000-0000-0000311F0000}"/>
    <cellStyle name="Normal 3 2 2 3 6 2 2 8" xfId="20261" xr:uid="{00000000-0005-0000-0000-0000321F0000}"/>
    <cellStyle name="Normal 3 2 2 3 6 2 3" xfId="4291" xr:uid="{00000000-0005-0000-0000-0000331F0000}"/>
    <cellStyle name="Normal 3 2 2 3 6 2 3 2" xfId="25663" xr:uid="{00000000-0005-0000-0000-0000341F0000}"/>
    <cellStyle name="Normal 3 2 2 3 6 2 4" xfId="7897" xr:uid="{00000000-0005-0000-0000-0000351F0000}"/>
    <cellStyle name="Normal 3 2 2 3 6 2 4 2" xfId="29268" xr:uid="{00000000-0005-0000-0000-0000361F0000}"/>
    <cellStyle name="Normal 3 2 2 3 6 2 5" xfId="11502" xr:uid="{00000000-0005-0000-0000-0000371F0000}"/>
    <cellStyle name="Normal 3 2 2 3 6 2 5 2" xfId="32873" xr:uid="{00000000-0005-0000-0000-0000381F0000}"/>
    <cellStyle name="Normal 3 2 2 3 6 2 6" xfId="15107" xr:uid="{00000000-0005-0000-0000-0000391F0000}"/>
    <cellStyle name="Normal 3 2 2 3 6 2 6 2" xfId="36478" xr:uid="{00000000-0005-0000-0000-00003A1F0000}"/>
    <cellStyle name="Normal 3 2 2 3 6 2 7" xfId="22058" xr:uid="{00000000-0005-0000-0000-00003B1F0000}"/>
    <cellStyle name="Normal 3 2 2 3 6 2 8" xfId="40083" xr:uid="{00000000-0005-0000-0000-00003C1F0000}"/>
    <cellStyle name="Normal 3 2 2 3 6 2 9" xfId="18712" xr:uid="{00000000-0005-0000-0000-00003D1F0000}"/>
    <cellStyle name="Normal 3 2 2 3 6 3" xfId="1847" xr:uid="{00000000-0005-0000-0000-00003E1F0000}"/>
    <cellStyle name="Normal 3 2 2 3 6 3 2" xfId="5455" xr:uid="{00000000-0005-0000-0000-00003F1F0000}"/>
    <cellStyle name="Normal 3 2 2 3 6 3 2 2" xfId="26826" xr:uid="{00000000-0005-0000-0000-0000401F0000}"/>
    <cellStyle name="Normal 3 2 2 3 6 3 3" xfId="9060" xr:uid="{00000000-0005-0000-0000-0000411F0000}"/>
    <cellStyle name="Normal 3 2 2 3 6 3 3 2" xfId="30431" xr:uid="{00000000-0005-0000-0000-0000421F0000}"/>
    <cellStyle name="Normal 3 2 2 3 6 3 4" xfId="12665" xr:uid="{00000000-0005-0000-0000-0000431F0000}"/>
    <cellStyle name="Normal 3 2 2 3 6 3 4 2" xfId="34036" xr:uid="{00000000-0005-0000-0000-0000441F0000}"/>
    <cellStyle name="Normal 3 2 2 3 6 3 5" xfId="16270" xr:uid="{00000000-0005-0000-0000-0000451F0000}"/>
    <cellStyle name="Normal 3 2 2 3 6 3 5 2" xfId="37641" xr:uid="{00000000-0005-0000-0000-0000461F0000}"/>
    <cellStyle name="Normal 3 2 2 3 6 3 6" xfId="23221" xr:uid="{00000000-0005-0000-0000-0000471F0000}"/>
    <cellStyle name="Normal 3 2 2 3 6 3 7" xfId="41246" xr:uid="{00000000-0005-0000-0000-0000481F0000}"/>
    <cellStyle name="Normal 3 2 2 3 6 3 8" xfId="19875" xr:uid="{00000000-0005-0000-0000-0000491F0000}"/>
    <cellStyle name="Normal 3 2 2 3 6 4" xfId="3850" xr:uid="{00000000-0005-0000-0000-00004A1F0000}"/>
    <cellStyle name="Normal 3 2 2 3 6 4 2" xfId="25222" xr:uid="{00000000-0005-0000-0000-00004B1F0000}"/>
    <cellStyle name="Normal 3 2 2 3 6 5" xfId="7456" xr:uid="{00000000-0005-0000-0000-00004C1F0000}"/>
    <cellStyle name="Normal 3 2 2 3 6 5 2" xfId="28827" xr:uid="{00000000-0005-0000-0000-00004D1F0000}"/>
    <cellStyle name="Normal 3 2 2 3 6 6" xfId="11061" xr:uid="{00000000-0005-0000-0000-00004E1F0000}"/>
    <cellStyle name="Normal 3 2 2 3 6 6 2" xfId="32432" xr:uid="{00000000-0005-0000-0000-00004F1F0000}"/>
    <cellStyle name="Normal 3 2 2 3 6 7" xfId="14666" xr:uid="{00000000-0005-0000-0000-0000501F0000}"/>
    <cellStyle name="Normal 3 2 2 3 6 7 2" xfId="36037" xr:uid="{00000000-0005-0000-0000-0000511F0000}"/>
    <cellStyle name="Normal 3 2 2 3 6 8" xfId="21617" xr:uid="{00000000-0005-0000-0000-0000521F0000}"/>
    <cellStyle name="Normal 3 2 2 3 6 9" xfId="39642" xr:uid="{00000000-0005-0000-0000-0000531F0000}"/>
    <cellStyle name="Normal 3 2 2 3 7" xfId="361" xr:uid="{00000000-0005-0000-0000-0000541F0000}"/>
    <cellStyle name="Normal 3 2 2 3 7 10" xfId="18392" xr:uid="{00000000-0005-0000-0000-0000551F0000}"/>
    <cellStyle name="Normal 3 2 2 3 7 2" xfId="802" xr:uid="{00000000-0005-0000-0000-0000561F0000}"/>
    <cellStyle name="Normal 3 2 2 3 7 2 2" xfId="2354" xr:uid="{00000000-0005-0000-0000-0000571F0000}"/>
    <cellStyle name="Normal 3 2 2 3 7 2 2 2" xfId="5962" xr:uid="{00000000-0005-0000-0000-0000581F0000}"/>
    <cellStyle name="Normal 3 2 2 3 7 2 2 2 2" xfId="27333" xr:uid="{00000000-0005-0000-0000-0000591F0000}"/>
    <cellStyle name="Normal 3 2 2 3 7 2 2 3" xfId="9567" xr:uid="{00000000-0005-0000-0000-00005A1F0000}"/>
    <cellStyle name="Normal 3 2 2 3 7 2 2 3 2" xfId="30938" xr:uid="{00000000-0005-0000-0000-00005B1F0000}"/>
    <cellStyle name="Normal 3 2 2 3 7 2 2 4" xfId="13172" xr:uid="{00000000-0005-0000-0000-00005C1F0000}"/>
    <cellStyle name="Normal 3 2 2 3 7 2 2 4 2" xfId="34543" xr:uid="{00000000-0005-0000-0000-00005D1F0000}"/>
    <cellStyle name="Normal 3 2 2 3 7 2 2 5" xfId="16777" xr:uid="{00000000-0005-0000-0000-00005E1F0000}"/>
    <cellStyle name="Normal 3 2 2 3 7 2 2 5 2" xfId="38148" xr:uid="{00000000-0005-0000-0000-00005F1F0000}"/>
    <cellStyle name="Normal 3 2 2 3 7 2 2 6" xfId="23728" xr:uid="{00000000-0005-0000-0000-0000601F0000}"/>
    <cellStyle name="Normal 3 2 2 3 7 2 2 7" xfId="41753" xr:uid="{00000000-0005-0000-0000-0000611F0000}"/>
    <cellStyle name="Normal 3 2 2 3 7 2 2 8" xfId="20382" xr:uid="{00000000-0005-0000-0000-0000621F0000}"/>
    <cellStyle name="Normal 3 2 2 3 7 2 3" xfId="4412" xr:uid="{00000000-0005-0000-0000-0000631F0000}"/>
    <cellStyle name="Normal 3 2 2 3 7 2 3 2" xfId="25784" xr:uid="{00000000-0005-0000-0000-0000641F0000}"/>
    <cellStyle name="Normal 3 2 2 3 7 2 4" xfId="8018" xr:uid="{00000000-0005-0000-0000-0000651F0000}"/>
    <cellStyle name="Normal 3 2 2 3 7 2 4 2" xfId="29389" xr:uid="{00000000-0005-0000-0000-0000661F0000}"/>
    <cellStyle name="Normal 3 2 2 3 7 2 5" xfId="11623" xr:uid="{00000000-0005-0000-0000-0000671F0000}"/>
    <cellStyle name="Normal 3 2 2 3 7 2 5 2" xfId="32994" xr:uid="{00000000-0005-0000-0000-0000681F0000}"/>
    <cellStyle name="Normal 3 2 2 3 7 2 6" xfId="15228" xr:uid="{00000000-0005-0000-0000-0000691F0000}"/>
    <cellStyle name="Normal 3 2 2 3 7 2 6 2" xfId="36599" xr:uid="{00000000-0005-0000-0000-00006A1F0000}"/>
    <cellStyle name="Normal 3 2 2 3 7 2 7" xfId="22179" xr:uid="{00000000-0005-0000-0000-00006B1F0000}"/>
    <cellStyle name="Normal 3 2 2 3 7 2 8" xfId="40204" xr:uid="{00000000-0005-0000-0000-00006C1F0000}"/>
    <cellStyle name="Normal 3 2 2 3 7 2 9" xfId="18833" xr:uid="{00000000-0005-0000-0000-00006D1F0000}"/>
    <cellStyle name="Normal 3 2 2 3 7 3" xfId="1913" xr:uid="{00000000-0005-0000-0000-00006E1F0000}"/>
    <cellStyle name="Normal 3 2 2 3 7 3 2" xfId="5521" xr:uid="{00000000-0005-0000-0000-00006F1F0000}"/>
    <cellStyle name="Normal 3 2 2 3 7 3 2 2" xfId="26892" xr:uid="{00000000-0005-0000-0000-0000701F0000}"/>
    <cellStyle name="Normal 3 2 2 3 7 3 3" xfId="9126" xr:uid="{00000000-0005-0000-0000-0000711F0000}"/>
    <cellStyle name="Normal 3 2 2 3 7 3 3 2" xfId="30497" xr:uid="{00000000-0005-0000-0000-0000721F0000}"/>
    <cellStyle name="Normal 3 2 2 3 7 3 4" xfId="12731" xr:uid="{00000000-0005-0000-0000-0000731F0000}"/>
    <cellStyle name="Normal 3 2 2 3 7 3 4 2" xfId="34102" xr:uid="{00000000-0005-0000-0000-0000741F0000}"/>
    <cellStyle name="Normal 3 2 2 3 7 3 5" xfId="16336" xr:uid="{00000000-0005-0000-0000-0000751F0000}"/>
    <cellStyle name="Normal 3 2 2 3 7 3 5 2" xfId="37707" xr:uid="{00000000-0005-0000-0000-0000761F0000}"/>
    <cellStyle name="Normal 3 2 2 3 7 3 6" xfId="23287" xr:uid="{00000000-0005-0000-0000-0000771F0000}"/>
    <cellStyle name="Normal 3 2 2 3 7 3 7" xfId="41312" xr:uid="{00000000-0005-0000-0000-0000781F0000}"/>
    <cellStyle name="Normal 3 2 2 3 7 3 8" xfId="19941" xr:uid="{00000000-0005-0000-0000-0000791F0000}"/>
    <cellStyle name="Normal 3 2 2 3 7 4" xfId="3971" xr:uid="{00000000-0005-0000-0000-00007A1F0000}"/>
    <cellStyle name="Normal 3 2 2 3 7 4 2" xfId="25343" xr:uid="{00000000-0005-0000-0000-00007B1F0000}"/>
    <cellStyle name="Normal 3 2 2 3 7 5" xfId="7577" xr:uid="{00000000-0005-0000-0000-00007C1F0000}"/>
    <cellStyle name="Normal 3 2 2 3 7 5 2" xfId="28948" xr:uid="{00000000-0005-0000-0000-00007D1F0000}"/>
    <cellStyle name="Normal 3 2 2 3 7 6" xfId="11182" xr:uid="{00000000-0005-0000-0000-00007E1F0000}"/>
    <cellStyle name="Normal 3 2 2 3 7 6 2" xfId="32553" xr:uid="{00000000-0005-0000-0000-00007F1F0000}"/>
    <cellStyle name="Normal 3 2 2 3 7 7" xfId="14787" xr:uid="{00000000-0005-0000-0000-0000801F0000}"/>
    <cellStyle name="Normal 3 2 2 3 7 7 2" xfId="36158" xr:uid="{00000000-0005-0000-0000-0000811F0000}"/>
    <cellStyle name="Normal 3 2 2 3 7 8" xfId="21738" xr:uid="{00000000-0005-0000-0000-0000821F0000}"/>
    <cellStyle name="Normal 3 2 2 3 7 9" xfId="39763" xr:uid="{00000000-0005-0000-0000-0000831F0000}"/>
    <cellStyle name="Normal 3 2 2 3 8" xfId="931" xr:uid="{00000000-0005-0000-0000-0000841F0000}"/>
    <cellStyle name="Normal 3 2 2 3 8 2" xfId="2483" xr:uid="{00000000-0005-0000-0000-0000851F0000}"/>
    <cellStyle name="Normal 3 2 2 3 8 2 2" xfId="6091" xr:uid="{00000000-0005-0000-0000-0000861F0000}"/>
    <cellStyle name="Normal 3 2 2 3 8 2 2 2" xfId="27462" xr:uid="{00000000-0005-0000-0000-0000871F0000}"/>
    <cellStyle name="Normal 3 2 2 3 8 2 3" xfId="9696" xr:uid="{00000000-0005-0000-0000-0000881F0000}"/>
    <cellStyle name="Normal 3 2 2 3 8 2 3 2" xfId="31067" xr:uid="{00000000-0005-0000-0000-0000891F0000}"/>
    <cellStyle name="Normal 3 2 2 3 8 2 4" xfId="13301" xr:uid="{00000000-0005-0000-0000-00008A1F0000}"/>
    <cellStyle name="Normal 3 2 2 3 8 2 4 2" xfId="34672" xr:uid="{00000000-0005-0000-0000-00008B1F0000}"/>
    <cellStyle name="Normal 3 2 2 3 8 2 5" xfId="16906" xr:uid="{00000000-0005-0000-0000-00008C1F0000}"/>
    <cellStyle name="Normal 3 2 2 3 8 2 5 2" xfId="38277" xr:uid="{00000000-0005-0000-0000-00008D1F0000}"/>
    <cellStyle name="Normal 3 2 2 3 8 2 6" xfId="23857" xr:uid="{00000000-0005-0000-0000-00008E1F0000}"/>
    <cellStyle name="Normal 3 2 2 3 8 2 7" xfId="41882" xr:uid="{00000000-0005-0000-0000-00008F1F0000}"/>
    <cellStyle name="Normal 3 2 2 3 8 2 8" xfId="20511" xr:uid="{00000000-0005-0000-0000-0000901F0000}"/>
    <cellStyle name="Normal 3 2 2 3 8 3" xfId="4541" xr:uid="{00000000-0005-0000-0000-0000911F0000}"/>
    <cellStyle name="Normal 3 2 2 3 8 3 2" xfId="25913" xr:uid="{00000000-0005-0000-0000-0000921F0000}"/>
    <cellStyle name="Normal 3 2 2 3 8 4" xfId="8147" xr:uid="{00000000-0005-0000-0000-0000931F0000}"/>
    <cellStyle name="Normal 3 2 2 3 8 4 2" xfId="29518" xr:uid="{00000000-0005-0000-0000-0000941F0000}"/>
    <cellStyle name="Normal 3 2 2 3 8 5" xfId="11752" xr:uid="{00000000-0005-0000-0000-0000951F0000}"/>
    <cellStyle name="Normal 3 2 2 3 8 5 2" xfId="33123" xr:uid="{00000000-0005-0000-0000-0000961F0000}"/>
    <cellStyle name="Normal 3 2 2 3 8 6" xfId="15357" xr:uid="{00000000-0005-0000-0000-0000971F0000}"/>
    <cellStyle name="Normal 3 2 2 3 8 6 2" xfId="36728" xr:uid="{00000000-0005-0000-0000-0000981F0000}"/>
    <cellStyle name="Normal 3 2 2 3 8 7" xfId="22308" xr:uid="{00000000-0005-0000-0000-0000991F0000}"/>
    <cellStyle name="Normal 3 2 2 3 8 8" xfId="40333" xr:uid="{00000000-0005-0000-0000-00009A1F0000}"/>
    <cellStyle name="Normal 3 2 2 3 8 9" xfId="18962" xr:uid="{00000000-0005-0000-0000-00009B1F0000}"/>
    <cellStyle name="Normal 3 2 2 3 9" xfId="490" xr:uid="{00000000-0005-0000-0000-00009C1F0000}"/>
    <cellStyle name="Normal 3 2 2 3 9 2" xfId="2042" xr:uid="{00000000-0005-0000-0000-00009D1F0000}"/>
    <cellStyle name="Normal 3 2 2 3 9 2 2" xfId="5650" xr:uid="{00000000-0005-0000-0000-00009E1F0000}"/>
    <cellStyle name="Normal 3 2 2 3 9 2 2 2" xfId="27021" xr:uid="{00000000-0005-0000-0000-00009F1F0000}"/>
    <cellStyle name="Normal 3 2 2 3 9 2 3" xfId="9255" xr:uid="{00000000-0005-0000-0000-0000A01F0000}"/>
    <cellStyle name="Normal 3 2 2 3 9 2 3 2" xfId="30626" xr:uid="{00000000-0005-0000-0000-0000A11F0000}"/>
    <cellStyle name="Normal 3 2 2 3 9 2 4" xfId="12860" xr:uid="{00000000-0005-0000-0000-0000A21F0000}"/>
    <cellStyle name="Normal 3 2 2 3 9 2 4 2" xfId="34231" xr:uid="{00000000-0005-0000-0000-0000A31F0000}"/>
    <cellStyle name="Normal 3 2 2 3 9 2 5" xfId="16465" xr:uid="{00000000-0005-0000-0000-0000A41F0000}"/>
    <cellStyle name="Normal 3 2 2 3 9 2 5 2" xfId="37836" xr:uid="{00000000-0005-0000-0000-0000A51F0000}"/>
    <cellStyle name="Normal 3 2 2 3 9 2 6" xfId="23416" xr:uid="{00000000-0005-0000-0000-0000A61F0000}"/>
    <cellStyle name="Normal 3 2 2 3 9 2 7" xfId="41441" xr:uid="{00000000-0005-0000-0000-0000A71F0000}"/>
    <cellStyle name="Normal 3 2 2 3 9 2 8" xfId="20070" xr:uid="{00000000-0005-0000-0000-0000A81F0000}"/>
    <cellStyle name="Normal 3 2 2 3 9 3" xfId="4100" xr:uid="{00000000-0005-0000-0000-0000A91F0000}"/>
    <cellStyle name="Normal 3 2 2 3 9 3 2" xfId="25472" xr:uid="{00000000-0005-0000-0000-0000AA1F0000}"/>
    <cellStyle name="Normal 3 2 2 3 9 4" xfId="7706" xr:uid="{00000000-0005-0000-0000-0000AB1F0000}"/>
    <cellStyle name="Normal 3 2 2 3 9 4 2" xfId="29077" xr:uid="{00000000-0005-0000-0000-0000AC1F0000}"/>
    <cellStyle name="Normal 3 2 2 3 9 5" xfId="11311" xr:uid="{00000000-0005-0000-0000-0000AD1F0000}"/>
    <cellStyle name="Normal 3 2 2 3 9 5 2" xfId="32682" xr:uid="{00000000-0005-0000-0000-0000AE1F0000}"/>
    <cellStyle name="Normal 3 2 2 3 9 6" xfId="14916" xr:uid="{00000000-0005-0000-0000-0000AF1F0000}"/>
    <cellStyle name="Normal 3 2 2 3 9 6 2" xfId="36287" xr:uid="{00000000-0005-0000-0000-0000B01F0000}"/>
    <cellStyle name="Normal 3 2 2 3 9 7" xfId="21867" xr:uid="{00000000-0005-0000-0000-0000B11F0000}"/>
    <cellStyle name="Normal 3 2 2 3 9 8" xfId="39892" xr:uid="{00000000-0005-0000-0000-0000B21F0000}"/>
    <cellStyle name="Normal 3 2 2 3 9 9" xfId="18521" xr:uid="{00000000-0005-0000-0000-0000B31F0000}"/>
    <cellStyle name="Normal 3 2 2 4" xfId="55" xr:uid="{00000000-0005-0000-0000-0000B41F0000}"/>
    <cellStyle name="Normal 3 2 2 4 10" xfId="1647" xr:uid="{00000000-0005-0000-0000-0000B51F0000}"/>
    <cellStyle name="Normal 3 2 2 4 10 2" xfId="5256" xr:uid="{00000000-0005-0000-0000-0000B61F0000}"/>
    <cellStyle name="Normal 3 2 2 4 10 2 2" xfId="26627" xr:uid="{00000000-0005-0000-0000-0000B71F0000}"/>
    <cellStyle name="Normal 3 2 2 4 10 3" xfId="8861" xr:uid="{00000000-0005-0000-0000-0000B81F0000}"/>
    <cellStyle name="Normal 3 2 2 4 10 3 2" xfId="30232" xr:uid="{00000000-0005-0000-0000-0000B91F0000}"/>
    <cellStyle name="Normal 3 2 2 4 10 4" xfId="12466" xr:uid="{00000000-0005-0000-0000-0000BA1F0000}"/>
    <cellStyle name="Normal 3 2 2 4 10 4 2" xfId="33837" xr:uid="{00000000-0005-0000-0000-0000BB1F0000}"/>
    <cellStyle name="Normal 3 2 2 4 10 5" xfId="16071" xr:uid="{00000000-0005-0000-0000-0000BC1F0000}"/>
    <cellStyle name="Normal 3 2 2 4 10 5 2" xfId="37442" xr:uid="{00000000-0005-0000-0000-0000BD1F0000}"/>
    <cellStyle name="Normal 3 2 2 4 10 6" xfId="23022" xr:uid="{00000000-0005-0000-0000-0000BE1F0000}"/>
    <cellStyle name="Normal 3 2 2 4 10 7" xfId="41047" xr:uid="{00000000-0005-0000-0000-0000BF1F0000}"/>
    <cellStyle name="Normal 3 2 2 4 10 8" xfId="19676" xr:uid="{00000000-0005-0000-0000-0000C01F0000}"/>
    <cellStyle name="Normal 3 2 2 4 11" xfId="3193" xr:uid="{00000000-0005-0000-0000-0000C11F0000}"/>
    <cellStyle name="Normal 3 2 2 4 11 2" xfId="6799" xr:uid="{00000000-0005-0000-0000-0000C21F0000}"/>
    <cellStyle name="Normal 3 2 2 4 11 2 2" xfId="28170" xr:uid="{00000000-0005-0000-0000-0000C31F0000}"/>
    <cellStyle name="Normal 3 2 2 4 11 3" xfId="10404" xr:uid="{00000000-0005-0000-0000-0000C41F0000}"/>
    <cellStyle name="Normal 3 2 2 4 11 3 2" xfId="31775" xr:uid="{00000000-0005-0000-0000-0000C51F0000}"/>
    <cellStyle name="Normal 3 2 2 4 11 4" xfId="14009" xr:uid="{00000000-0005-0000-0000-0000C61F0000}"/>
    <cellStyle name="Normal 3 2 2 4 11 4 2" xfId="35380" xr:uid="{00000000-0005-0000-0000-0000C71F0000}"/>
    <cellStyle name="Normal 3 2 2 4 11 5" xfId="17614" xr:uid="{00000000-0005-0000-0000-0000C81F0000}"/>
    <cellStyle name="Normal 3 2 2 4 11 5 2" xfId="38985" xr:uid="{00000000-0005-0000-0000-0000C91F0000}"/>
    <cellStyle name="Normal 3 2 2 4 11 6" xfId="24565" xr:uid="{00000000-0005-0000-0000-0000CA1F0000}"/>
    <cellStyle name="Normal 3 2 2 4 11 7" xfId="42590" xr:uid="{00000000-0005-0000-0000-0000CB1F0000}"/>
    <cellStyle name="Normal 3 2 2 4 11 8" xfId="21219" xr:uid="{00000000-0005-0000-0000-0000CC1F0000}"/>
    <cellStyle name="Normal 3 2 2 4 12" xfId="3667" xr:uid="{00000000-0005-0000-0000-0000CD1F0000}"/>
    <cellStyle name="Normal 3 2 2 4 12 2" xfId="7273" xr:uid="{00000000-0005-0000-0000-0000CE1F0000}"/>
    <cellStyle name="Normal 3 2 2 4 12 2 2" xfId="28644" xr:uid="{00000000-0005-0000-0000-0000CF1F0000}"/>
    <cellStyle name="Normal 3 2 2 4 12 3" xfId="10878" xr:uid="{00000000-0005-0000-0000-0000D01F0000}"/>
    <cellStyle name="Normal 3 2 2 4 12 3 2" xfId="32249" xr:uid="{00000000-0005-0000-0000-0000D11F0000}"/>
    <cellStyle name="Normal 3 2 2 4 12 4" xfId="14483" xr:uid="{00000000-0005-0000-0000-0000D21F0000}"/>
    <cellStyle name="Normal 3 2 2 4 12 4 2" xfId="35854" xr:uid="{00000000-0005-0000-0000-0000D31F0000}"/>
    <cellStyle name="Normal 3 2 2 4 12 5" xfId="25039" xr:uid="{00000000-0005-0000-0000-0000D41F0000}"/>
    <cellStyle name="Normal 3 2 2 4 12 6" xfId="39459" xr:uid="{00000000-0005-0000-0000-0000D51F0000}"/>
    <cellStyle name="Normal 3 2 2 4 12 7" xfId="18088" xr:uid="{00000000-0005-0000-0000-0000D61F0000}"/>
    <cellStyle name="Normal 3 2 2 4 13" xfId="3452" xr:uid="{00000000-0005-0000-0000-0000D71F0000}"/>
    <cellStyle name="Normal 3 2 2 4 13 2" xfId="24824" xr:uid="{00000000-0005-0000-0000-0000D81F0000}"/>
    <cellStyle name="Normal 3 2 2 4 14" xfId="7058" xr:uid="{00000000-0005-0000-0000-0000D91F0000}"/>
    <cellStyle name="Normal 3 2 2 4 14 2" xfId="28429" xr:uid="{00000000-0005-0000-0000-0000DA1F0000}"/>
    <cellStyle name="Normal 3 2 2 4 15" xfId="10663" xr:uid="{00000000-0005-0000-0000-0000DB1F0000}"/>
    <cellStyle name="Normal 3 2 2 4 15 2" xfId="32034" xr:uid="{00000000-0005-0000-0000-0000DC1F0000}"/>
    <cellStyle name="Normal 3 2 2 4 16" xfId="14268" xr:uid="{00000000-0005-0000-0000-0000DD1F0000}"/>
    <cellStyle name="Normal 3 2 2 4 16 2" xfId="35639" xr:uid="{00000000-0005-0000-0000-0000DE1F0000}"/>
    <cellStyle name="Normal 3 2 2 4 17" xfId="21434" xr:uid="{00000000-0005-0000-0000-0000DF1F0000}"/>
    <cellStyle name="Normal 3 2 2 4 18" xfId="39244" xr:uid="{00000000-0005-0000-0000-0000E01F0000}"/>
    <cellStyle name="Normal 3 2 2 4 19" xfId="17873" xr:uid="{00000000-0005-0000-0000-0000E11F0000}"/>
    <cellStyle name="Normal 3 2 2 4 2" xfId="178" xr:uid="{00000000-0005-0000-0000-0000E21F0000}"/>
    <cellStyle name="Normal 3 2 2 4 2 10" xfId="10784" xr:uid="{00000000-0005-0000-0000-0000E31F0000}"/>
    <cellStyle name="Normal 3 2 2 4 2 10 2" xfId="32155" xr:uid="{00000000-0005-0000-0000-0000E41F0000}"/>
    <cellStyle name="Normal 3 2 2 4 2 11" xfId="14389" xr:uid="{00000000-0005-0000-0000-0000E51F0000}"/>
    <cellStyle name="Normal 3 2 2 4 2 11 2" xfId="35760" xr:uid="{00000000-0005-0000-0000-0000E61F0000}"/>
    <cellStyle name="Normal 3 2 2 4 2 12" xfId="21555" xr:uid="{00000000-0005-0000-0000-0000E71F0000}"/>
    <cellStyle name="Normal 3 2 2 4 2 13" xfId="39365" xr:uid="{00000000-0005-0000-0000-0000E81F0000}"/>
    <cellStyle name="Normal 3 2 2 4 2 14" xfId="17994" xr:uid="{00000000-0005-0000-0000-0000E91F0000}"/>
    <cellStyle name="Normal 3 2 2 4 2 2" xfId="619" xr:uid="{00000000-0005-0000-0000-0000EA1F0000}"/>
    <cellStyle name="Normal 3 2 2 4 2 2 2" xfId="2171" xr:uid="{00000000-0005-0000-0000-0000EB1F0000}"/>
    <cellStyle name="Normal 3 2 2 4 2 2 2 2" xfId="5779" xr:uid="{00000000-0005-0000-0000-0000EC1F0000}"/>
    <cellStyle name="Normal 3 2 2 4 2 2 2 2 2" xfId="27150" xr:uid="{00000000-0005-0000-0000-0000ED1F0000}"/>
    <cellStyle name="Normal 3 2 2 4 2 2 2 3" xfId="9384" xr:uid="{00000000-0005-0000-0000-0000EE1F0000}"/>
    <cellStyle name="Normal 3 2 2 4 2 2 2 3 2" xfId="30755" xr:uid="{00000000-0005-0000-0000-0000EF1F0000}"/>
    <cellStyle name="Normal 3 2 2 4 2 2 2 4" xfId="12989" xr:uid="{00000000-0005-0000-0000-0000F01F0000}"/>
    <cellStyle name="Normal 3 2 2 4 2 2 2 4 2" xfId="34360" xr:uid="{00000000-0005-0000-0000-0000F11F0000}"/>
    <cellStyle name="Normal 3 2 2 4 2 2 2 5" xfId="16594" xr:uid="{00000000-0005-0000-0000-0000F21F0000}"/>
    <cellStyle name="Normal 3 2 2 4 2 2 2 5 2" xfId="37965" xr:uid="{00000000-0005-0000-0000-0000F31F0000}"/>
    <cellStyle name="Normal 3 2 2 4 2 2 2 6" xfId="23545" xr:uid="{00000000-0005-0000-0000-0000F41F0000}"/>
    <cellStyle name="Normal 3 2 2 4 2 2 2 7" xfId="41570" xr:uid="{00000000-0005-0000-0000-0000F51F0000}"/>
    <cellStyle name="Normal 3 2 2 4 2 2 2 8" xfId="20199" xr:uid="{00000000-0005-0000-0000-0000F61F0000}"/>
    <cellStyle name="Normal 3 2 2 4 2 2 3" xfId="4229" xr:uid="{00000000-0005-0000-0000-0000F71F0000}"/>
    <cellStyle name="Normal 3 2 2 4 2 2 3 2" xfId="25601" xr:uid="{00000000-0005-0000-0000-0000F81F0000}"/>
    <cellStyle name="Normal 3 2 2 4 2 2 4" xfId="7835" xr:uid="{00000000-0005-0000-0000-0000F91F0000}"/>
    <cellStyle name="Normal 3 2 2 4 2 2 4 2" xfId="29206" xr:uid="{00000000-0005-0000-0000-0000FA1F0000}"/>
    <cellStyle name="Normal 3 2 2 4 2 2 5" xfId="11440" xr:uid="{00000000-0005-0000-0000-0000FB1F0000}"/>
    <cellStyle name="Normal 3 2 2 4 2 2 5 2" xfId="32811" xr:uid="{00000000-0005-0000-0000-0000FC1F0000}"/>
    <cellStyle name="Normal 3 2 2 4 2 2 6" xfId="15045" xr:uid="{00000000-0005-0000-0000-0000FD1F0000}"/>
    <cellStyle name="Normal 3 2 2 4 2 2 6 2" xfId="36416" xr:uid="{00000000-0005-0000-0000-0000FE1F0000}"/>
    <cellStyle name="Normal 3 2 2 4 2 2 7" xfId="21996" xr:uid="{00000000-0005-0000-0000-0000FF1F0000}"/>
    <cellStyle name="Normal 3 2 2 4 2 2 8" xfId="40021" xr:uid="{00000000-0005-0000-0000-000000200000}"/>
    <cellStyle name="Normal 3 2 2 4 2 2 9" xfId="18650" xr:uid="{00000000-0005-0000-0000-000001200000}"/>
    <cellStyle name="Normal 3 2 2 4 2 3" xfId="1255" xr:uid="{00000000-0005-0000-0000-000002200000}"/>
    <cellStyle name="Normal 3 2 2 4 2 3 2" xfId="2807" xr:uid="{00000000-0005-0000-0000-000003200000}"/>
    <cellStyle name="Normal 3 2 2 4 2 3 2 2" xfId="6415" xr:uid="{00000000-0005-0000-0000-000004200000}"/>
    <cellStyle name="Normal 3 2 2 4 2 3 2 2 2" xfId="27786" xr:uid="{00000000-0005-0000-0000-000005200000}"/>
    <cellStyle name="Normal 3 2 2 4 2 3 2 3" xfId="10020" xr:uid="{00000000-0005-0000-0000-000006200000}"/>
    <cellStyle name="Normal 3 2 2 4 2 3 2 3 2" xfId="31391" xr:uid="{00000000-0005-0000-0000-000007200000}"/>
    <cellStyle name="Normal 3 2 2 4 2 3 2 4" xfId="13625" xr:uid="{00000000-0005-0000-0000-000008200000}"/>
    <cellStyle name="Normal 3 2 2 4 2 3 2 4 2" xfId="34996" xr:uid="{00000000-0005-0000-0000-000009200000}"/>
    <cellStyle name="Normal 3 2 2 4 2 3 2 5" xfId="17230" xr:uid="{00000000-0005-0000-0000-00000A200000}"/>
    <cellStyle name="Normal 3 2 2 4 2 3 2 5 2" xfId="38601" xr:uid="{00000000-0005-0000-0000-00000B200000}"/>
    <cellStyle name="Normal 3 2 2 4 2 3 2 6" xfId="24181" xr:uid="{00000000-0005-0000-0000-00000C200000}"/>
    <cellStyle name="Normal 3 2 2 4 2 3 2 7" xfId="42206" xr:uid="{00000000-0005-0000-0000-00000D200000}"/>
    <cellStyle name="Normal 3 2 2 4 2 3 2 8" xfId="20835" xr:uid="{00000000-0005-0000-0000-00000E200000}"/>
    <cellStyle name="Normal 3 2 2 4 2 3 3" xfId="4865" xr:uid="{00000000-0005-0000-0000-00000F200000}"/>
    <cellStyle name="Normal 3 2 2 4 2 3 3 2" xfId="26237" xr:uid="{00000000-0005-0000-0000-000010200000}"/>
    <cellStyle name="Normal 3 2 2 4 2 3 4" xfId="8471" xr:uid="{00000000-0005-0000-0000-000011200000}"/>
    <cellStyle name="Normal 3 2 2 4 2 3 4 2" xfId="29842" xr:uid="{00000000-0005-0000-0000-000012200000}"/>
    <cellStyle name="Normal 3 2 2 4 2 3 5" xfId="12076" xr:uid="{00000000-0005-0000-0000-000013200000}"/>
    <cellStyle name="Normal 3 2 2 4 2 3 5 2" xfId="33447" xr:uid="{00000000-0005-0000-0000-000014200000}"/>
    <cellStyle name="Normal 3 2 2 4 2 3 6" xfId="15681" xr:uid="{00000000-0005-0000-0000-000015200000}"/>
    <cellStyle name="Normal 3 2 2 4 2 3 6 2" xfId="37052" xr:uid="{00000000-0005-0000-0000-000016200000}"/>
    <cellStyle name="Normal 3 2 2 4 2 3 7" xfId="22632" xr:uid="{00000000-0005-0000-0000-000017200000}"/>
    <cellStyle name="Normal 3 2 2 4 2 3 8" xfId="40657" xr:uid="{00000000-0005-0000-0000-000018200000}"/>
    <cellStyle name="Normal 3 2 2 4 2 3 9" xfId="19286" xr:uid="{00000000-0005-0000-0000-000019200000}"/>
    <cellStyle name="Normal 3 2 2 4 2 4" xfId="1510" xr:uid="{00000000-0005-0000-0000-00001A200000}"/>
    <cellStyle name="Normal 3 2 2 4 2 4 2" xfId="3059" xr:uid="{00000000-0005-0000-0000-00001B200000}"/>
    <cellStyle name="Normal 3 2 2 4 2 4 2 2" xfId="6666" xr:uid="{00000000-0005-0000-0000-00001C200000}"/>
    <cellStyle name="Normal 3 2 2 4 2 4 2 2 2" xfId="28037" xr:uid="{00000000-0005-0000-0000-00001D200000}"/>
    <cellStyle name="Normal 3 2 2 4 2 4 2 3" xfId="10271" xr:uid="{00000000-0005-0000-0000-00001E200000}"/>
    <cellStyle name="Normal 3 2 2 4 2 4 2 3 2" xfId="31642" xr:uid="{00000000-0005-0000-0000-00001F200000}"/>
    <cellStyle name="Normal 3 2 2 4 2 4 2 4" xfId="13876" xr:uid="{00000000-0005-0000-0000-000020200000}"/>
    <cellStyle name="Normal 3 2 2 4 2 4 2 4 2" xfId="35247" xr:uid="{00000000-0005-0000-0000-000021200000}"/>
    <cellStyle name="Normal 3 2 2 4 2 4 2 5" xfId="17481" xr:uid="{00000000-0005-0000-0000-000022200000}"/>
    <cellStyle name="Normal 3 2 2 4 2 4 2 5 2" xfId="38852" xr:uid="{00000000-0005-0000-0000-000023200000}"/>
    <cellStyle name="Normal 3 2 2 4 2 4 2 6" xfId="24432" xr:uid="{00000000-0005-0000-0000-000024200000}"/>
    <cellStyle name="Normal 3 2 2 4 2 4 2 7" xfId="42457" xr:uid="{00000000-0005-0000-0000-000025200000}"/>
    <cellStyle name="Normal 3 2 2 4 2 4 2 8" xfId="21086" xr:uid="{00000000-0005-0000-0000-000026200000}"/>
    <cellStyle name="Normal 3 2 2 4 2 4 3" xfId="5120" xr:uid="{00000000-0005-0000-0000-000027200000}"/>
    <cellStyle name="Normal 3 2 2 4 2 4 3 2" xfId="26491" xr:uid="{00000000-0005-0000-0000-000028200000}"/>
    <cellStyle name="Normal 3 2 2 4 2 4 4" xfId="8725" xr:uid="{00000000-0005-0000-0000-000029200000}"/>
    <cellStyle name="Normal 3 2 2 4 2 4 4 2" xfId="30096" xr:uid="{00000000-0005-0000-0000-00002A200000}"/>
    <cellStyle name="Normal 3 2 2 4 2 4 5" xfId="12330" xr:uid="{00000000-0005-0000-0000-00002B200000}"/>
    <cellStyle name="Normal 3 2 2 4 2 4 5 2" xfId="33701" xr:uid="{00000000-0005-0000-0000-00002C200000}"/>
    <cellStyle name="Normal 3 2 2 4 2 4 6" xfId="15935" xr:uid="{00000000-0005-0000-0000-00002D200000}"/>
    <cellStyle name="Normal 3 2 2 4 2 4 6 2" xfId="37306" xr:uid="{00000000-0005-0000-0000-00002E200000}"/>
    <cellStyle name="Normal 3 2 2 4 2 4 7" xfId="22886" xr:uid="{00000000-0005-0000-0000-00002F200000}"/>
    <cellStyle name="Normal 3 2 2 4 2 4 8" xfId="40911" xr:uid="{00000000-0005-0000-0000-000030200000}"/>
    <cellStyle name="Normal 3 2 2 4 2 4 9" xfId="19540" xr:uid="{00000000-0005-0000-0000-000031200000}"/>
    <cellStyle name="Normal 3 2 2 4 2 5" xfId="1768" xr:uid="{00000000-0005-0000-0000-000032200000}"/>
    <cellStyle name="Normal 3 2 2 4 2 5 2" xfId="5377" xr:uid="{00000000-0005-0000-0000-000033200000}"/>
    <cellStyle name="Normal 3 2 2 4 2 5 2 2" xfId="26748" xr:uid="{00000000-0005-0000-0000-000034200000}"/>
    <cellStyle name="Normal 3 2 2 4 2 5 3" xfId="8982" xr:uid="{00000000-0005-0000-0000-000035200000}"/>
    <cellStyle name="Normal 3 2 2 4 2 5 3 2" xfId="30353" xr:uid="{00000000-0005-0000-0000-000036200000}"/>
    <cellStyle name="Normal 3 2 2 4 2 5 4" xfId="12587" xr:uid="{00000000-0005-0000-0000-000037200000}"/>
    <cellStyle name="Normal 3 2 2 4 2 5 4 2" xfId="33958" xr:uid="{00000000-0005-0000-0000-000038200000}"/>
    <cellStyle name="Normal 3 2 2 4 2 5 5" xfId="16192" xr:uid="{00000000-0005-0000-0000-000039200000}"/>
    <cellStyle name="Normal 3 2 2 4 2 5 5 2" xfId="37563" xr:uid="{00000000-0005-0000-0000-00003A200000}"/>
    <cellStyle name="Normal 3 2 2 4 2 5 6" xfId="23143" xr:uid="{00000000-0005-0000-0000-00003B200000}"/>
    <cellStyle name="Normal 3 2 2 4 2 5 7" xfId="41168" xr:uid="{00000000-0005-0000-0000-00003C200000}"/>
    <cellStyle name="Normal 3 2 2 4 2 5 8" xfId="19797" xr:uid="{00000000-0005-0000-0000-00003D200000}"/>
    <cellStyle name="Normal 3 2 2 4 2 6" xfId="3314" xr:uid="{00000000-0005-0000-0000-00003E200000}"/>
    <cellStyle name="Normal 3 2 2 4 2 6 2" xfId="6920" xr:uid="{00000000-0005-0000-0000-00003F200000}"/>
    <cellStyle name="Normal 3 2 2 4 2 6 2 2" xfId="28291" xr:uid="{00000000-0005-0000-0000-000040200000}"/>
    <cellStyle name="Normal 3 2 2 4 2 6 3" xfId="10525" xr:uid="{00000000-0005-0000-0000-000041200000}"/>
    <cellStyle name="Normal 3 2 2 4 2 6 3 2" xfId="31896" xr:uid="{00000000-0005-0000-0000-000042200000}"/>
    <cellStyle name="Normal 3 2 2 4 2 6 4" xfId="14130" xr:uid="{00000000-0005-0000-0000-000043200000}"/>
    <cellStyle name="Normal 3 2 2 4 2 6 4 2" xfId="35501" xr:uid="{00000000-0005-0000-0000-000044200000}"/>
    <cellStyle name="Normal 3 2 2 4 2 6 5" xfId="17735" xr:uid="{00000000-0005-0000-0000-000045200000}"/>
    <cellStyle name="Normal 3 2 2 4 2 6 5 2" xfId="39106" xr:uid="{00000000-0005-0000-0000-000046200000}"/>
    <cellStyle name="Normal 3 2 2 4 2 6 6" xfId="24686" xr:uid="{00000000-0005-0000-0000-000047200000}"/>
    <cellStyle name="Normal 3 2 2 4 2 6 7" xfId="42711" xr:uid="{00000000-0005-0000-0000-000048200000}"/>
    <cellStyle name="Normal 3 2 2 4 2 6 8" xfId="21340" xr:uid="{00000000-0005-0000-0000-000049200000}"/>
    <cellStyle name="Normal 3 2 2 4 2 7" xfId="3788" xr:uid="{00000000-0005-0000-0000-00004A200000}"/>
    <cellStyle name="Normal 3 2 2 4 2 7 2" xfId="7394" xr:uid="{00000000-0005-0000-0000-00004B200000}"/>
    <cellStyle name="Normal 3 2 2 4 2 7 2 2" xfId="28765" xr:uid="{00000000-0005-0000-0000-00004C200000}"/>
    <cellStyle name="Normal 3 2 2 4 2 7 3" xfId="10999" xr:uid="{00000000-0005-0000-0000-00004D200000}"/>
    <cellStyle name="Normal 3 2 2 4 2 7 3 2" xfId="32370" xr:uid="{00000000-0005-0000-0000-00004E200000}"/>
    <cellStyle name="Normal 3 2 2 4 2 7 4" xfId="14604" xr:uid="{00000000-0005-0000-0000-00004F200000}"/>
    <cellStyle name="Normal 3 2 2 4 2 7 4 2" xfId="35975" xr:uid="{00000000-0005-0000-0000-000050200000}"/>
    <cellStyle name="Normal 3 2 2 4 2 7 5" xfId="25160" xr:uid="{00000000-0005-0000-0000-000051200000}"/>
    <cellStyle name="Normal 3 2 2 4 2 7 6" xfId="39580" xr:uid="{00000000-0005-0000-0000-000052200000}"/>
    <cellStyle name="Normal 3 2 2 4 2 7 7" xfId="18209" xr:uid="{00000000-0005-0000-0000-000053200000}"/>
    <cellStyle name="Normal 3 2 2 4 2 8" xfId="3573" xr:uid="{00000000-0005-0000-0000-000054200000}"/>
    <cellStyle name="Normal 3 2 2 4 2 8 2" xfId="24945" xr:uid="{00000000-0005-0000-0000-000055200000}"/>
    <cellStyle name="Normal 3 2 2 4 2 9" xfId="7179" xr:uid="{00000000-0005-0000-0000-000056200000}"/>
    <cellStyle name="Normal 3 2 2 4 2 9 2" xfId="28550" xr:uid="{00000000-0005-0000-0000-000057200000}"/>
    <cellStyle name="Normal 3 2 2 4 3" xfId="300" xr:uid="{00000000-0005-0000-0000-000058200000}"/>
    <cellStyle name="Normal 3 2 2 4 3 10" xfId="18331" xr:uid="{00000000-0005-0000-0000-000059200000}"/>
    <cellStyle name="Normal 3 2 2 4 3 2" xfId="741" xr:uid="{00000000-0005-0000-0000-00005A200000}"/>
    <cellStyle name="Normal 3 2 2 4 3 2 2" xfId="2293" xr:uid="{00000000-0005-0000-0000-00005B200000}"/>
    <cellStyle name="Normal 3 2 2 4 3 2 2 2" xfId="5901" xr:uid="{00000000-0005-0000-0000-00005C200000}"/>
    <cellStyle name="Normal 3 2 2 4 3 2 2 2 2" xfId="27272" xr:uid="{00000000-0005-0000-0000-00005D200000}"/>
    <cellStyle name="Normal 3 2 2 4 3 2 2 3" xfId="9506" xr:uid="{00000000-0005-0000-0000-00005E200000}"/>
    <cellStyle name="Normal 3 2 2 4 3 2 2 3 2" xfId="30877" xr:uid="{00000000-0005-0000-0000-00005F200000}"/>
    <cellStyle name="Normal 3 2 2 4 3 2 2 4" xfId="13111" xr:uid="{00000000-0005-0000-0000-000060200000}"/>
    <cellStyle name="Normal 3 2 2 4 3 2 2 4 2" xfId="34482" xr:uid="{00000000-0005-0000-0000-000061200000}"/>
    <cellStyle name="Normal 3 2 2 4 3 2 2 5" xfId="16716" xr:uid="{00000000-0005-0000-0000-000062200000}"/>
    <cellStyle name="Normal 3 2 2 4 3 2 2 5 2" xfId="38087" xr:uid="{00000000-0005-0000-0000-000063200000}"/>
    <cellStyle name="Normal 3 2 2 4 3 2 2 6" xfId="23667" xr:uid="{00000000-0005-0000-0000-000064200000}"/>
    <cellStyle name="Normal 3 2 2 4 3 2 2 7" xfId="41692" xr:uid="{00000000-0005-0000-0000-000065200000}"/>
    <cellStyle name="Normal 3 2 2 4 3 2 2 8" xfId="20321" xr:uid="{00000000-0005-0000-0000-000066200000}"/>
    <cellStyle name="Normal 3 2 2 4 3 2 3" xfId="4351" xr:uid="{00000000-0005-0000-0000-000067200000}"/>
    <cellStyle name="Normal 3 2 2 4 3 2 3 2" xfId="25723" xr:uid="{00000000-0005-0000-0000-000068200000}"/>
    <cellStyle name="Normal 3 2 2 4 3 2 4" xfId="7957" xr:uid="{00000000-0005-0000-0000-000069200000}"/>
    <cellStyle name="Normal 3 2 2 4 3 2 4 2" xfId="29328" xr:uid="{00000000-0005-0000-0000-00006A200000}"/>
    <cellStyle name="Normal 3 2 2 4 3 2 5" xfId="11562" xr:uid="{00000000-0005-0000-0000-00006B200000}"/>
    <cellStyle name="Normal 3 2 2 4 3 2 5 2" xfId="32933" xr:uid="{00000000-0005-0000-0000-00006C200000}"/>
    <cellStyle name="Normal 3 2 2 4 3 2 6" xfId="15167" xr:uid="{00000000-0005-0000-0000-00006D200000}"/>
    <cellStyle name="Normal 3 2 2 4 3 2 6 2" xfId="36538" xr:uid="{00000000-0005-0000-0000-00006E200000}"/>
    <cellStyle name="Normal 3 2 2 4 3 2 7" xfId="22118" xr:uid="{00000000-0005-0000-0000-00006F200000}"/>
    <cellStyle name="Normal 3 2 2 4 3 2 8" xfId="40143" xr:uid="{00000000-0005-0000-0000-000070200000}"/>
    <cellStyle name="Normal 3 2 2 4 3 2 9" xfId="18772" xr:uid="{00000000-0005-0000-0000-000071200000}"/>
    <cellStyle name="Normal 3 2 2 4 3 3" xfId="1860" xr:uid="{00000000-0005-0000-0000-000072200000}"/>
    <cellStyle name="Normal 3 2 2 4 3 3 2" xfId="5468" xr:uid="{00000000-0005-0000-0000-000073200000}"/>
    <cellStyle name="Normal 3 2 2 4 3 3 2 2" xfId="26839" xr:uid="{00000000-0005-0000-0000-000074200000}"/>
    <cellStyle name="Normal 3 2 2 4 3 3 3" xfId="9073" xr:uid="{00000000-0005-0000-0000-000075200000}"/>
    <cellStyle name="Normal 3 2 2 4 3 3 3 2" xfId="30444" xr:uid="{00000000-0005-0000-0000-000076200000}"/>
    <cellStyle name="Normal 3 2 2 4 3 3 4" xfId="12678" xr:uid="{00000000-0005-0000-0000-000077200000}"/>
    <cellStyle name="Normal 3 2 2 4 3 3 4 2" xfId="34049" xr:uid="{00000000-0005-0000-0000-000078200000}"/>
    <cellStyle name="Normal 3 2 2 4 3 3 5" xfId="16283" xr:uid="{00000000-0005-0000-0000-000079200000}"/>
    <cellStyle name="Normal 3 2 2 4 3 3 5 2" xfId="37654" xr:uid="{00000000-0005-0000-0000-00007A200000}"/>
    <cellStyle name="Normal 3 2 2 4 3 3 6" xfId="23234" xr:uid="{00000000-0005-0000-0000-00007B200000}"/>
    <cellStyle name="Normal 3 2 2 4 3 3 7" xfId="41259" xr:uid="{00000000-0005-0000-0000-00007C200000}"/>
    <cellStyle name="Normal 3 2 2 4 3 3 8" xfId="19888" xr:uid="{00000000-0005-0000-0000-00007D200000}"/>
    <cellStyle name="Normal 3 2 2 4 3 4" xfId="3910" xr:uid="{00000000-0005-0000-0000-00007E200000}"/>
    <cellStyle name="Normal 3 2 2 4 3 4 2" xfId="25282" xr:uid="{00000000-0005-0000-0000-00007F200000}"/>
    <cellStyle name="Normal 3 2 2 4 3 5" xfId="7516" xr:uid="{00000000-0005-0000-0000-000080200000}"/>
    <cellStyle name="Normal 3 2 2 4 3 5 2" xfId="28887" xr:uid="{00000000-0005-0000-0000-000081200000}"/>
    <cellStyle name="Normal 3 2 2 4 3 6" xfId="11121" xr:uid="{00000000-0005-0000-0000-000082200000}"/>
    <cellStyle name="Normal 3 2 2 4 3 6 2" xfId="32492" xr:uid="{00000000-0005-0000-0000-000083200000}"/>
    <cellStyle name="Normal 3 2 2 4 3 7" xfId="14726" xr:uid="{00000000-0005-0000-0000-000084200000}"/>
    <cellStyle name="Normal 3 2 2 4 3 7 2" xfId="36097" xr:uid="{00000000-0005-0000-0000-000085200000}"/>
    <cellStyle name="Normal 3 2 2 4 3 8" xfId="21677" xr:uid="{00000000-0005-0000-0000-000086200000}"/>
    <cellStyle name="Normal 3 2 2 4 3 9" xfId="39702" xr:uid="{00000000-0005-0000-0000-000087200000}"/>
    <cellStyle name="Normal 3 2 2 4 4" xfId="421" xr:uid="{00000000-0005-0000-0000-000088200000}"/>
    <cellStyle name="Normal 3 2 2 4 4 10" xfId="18452" xr:uid="{00000000-0005-0000-0000-000089200000}"/>
    <cellStyle name="Normal 3 2 2 4 4 2" xfId="862" xr:uid="{00000000-0005-0000-0000-00008A200000}"/>
    <cellStyle name="Normal 3 2 2 4 4 2 2" xfId="2414" xr:uid="{00000000-0005-0000-0000-00008B200000}"/>
    <cellStyle name="Normal 3 2 2 4 4 2 2 2" xfId="6022" xr:uid="{00000000-0005-0000-0000-00008C200000}"/>
    <cellStyle name="Normal 3 2 2 4 4 2 2 2 2" xfId="27393" xr:uid="{00000000-0005-0000-0000-00008D200000}"/>
    <cellStyle name="Normal 3 2 2 4 4 2 2 3" xfId="9627" xr:uid="{00000000-0005-0000-0000-00008E200000}"/>
    <cellStyle name="Normal 3 2 2 4 4 2 2 3 2" xfId="30998" xr:uid="{00000000-0005-0000-0000-00008F200000}"/>
    <cellStyle name="Normal 3 2 2 4 4 2 2 4" xfId="13232" xr:uid="{00000000-0005-0000-0000-000090200000}"/>
    <cellStyle name="Normal 3 2 2 4 4 2 2 4 2" xfId="34603" xr:uid="{00000000-0005-0000-0000-000091200000}"/>
    <cellStyle name="Normal 3 2 2 4 4 2 2 5" xfId="16837" xr:uid="{00000000-0005-0000-0000-000092200000}"/>
    <cellStyle name="Normal 3 2 2 4 4 2 2 5 2" xfId="38208" xr:uid="{00000000-0005-0000-0000-000093200000}"/>
    <cellStyle name="Normal 3 2 2 4 4 2 2 6" xfId="23788" xr:uid="{00000000-0005-0000-0000-000094200000}"/>
    <cellStyle name="Normal 3 2 2 4 4 2 2 7" xfId="41813" xr:uid="{00000000-0005-0000-0000-000095200000}"/>
    <cellStyle name="Normal 3 2 2 4 4 2 2 8" xfId="20442" xr:uid="{00000000-0005-0000-0000-000096200000}"/>
    <cellStyle name="Normal 3 2 2 4 4 2 3" xfId="4472" xr:uid="{00000000-0005-0000-0000-000097200000}"/>
    <cellStyle name="Normal 3 2 2 4 4 2 3 2" xfId="25844" xr:uid="{00000000-0005-0000-0000-000098200000}"/>
    <cellStyle name="Normal 3 2 2 4 4 2 4" xfId="8078" xr:uid="{00000000-0005-0000-0000-000099200000}"/>
    <cellStyle name="Normal 3 2 2 4 4 2 4 2" xfId="29449" xr:uid="{00000000-0005-0000-0000-00009A200000}"/>
    <cellStyle name="Normal 3 2 2 4 4 2 5" xfId="11683" xr:uid="{00000000-0005-0000-0000-00009B200000}"/>
    <cellStyle name="Normal 3 2 2 4 4 2 5 2" xfId="33054" xr:uid="{00000000-0005-0000-0000-00009C200000}"/>
    <cellStyle name="Normal 3 2 2 4 4 2 6" xfId="15288" xr:uid="{00000000-0005-0000-0000-00009D200000}"/>
    <cellStyle name="Normal 3 2 2 4 4 2 6 2" xfId="36659" xr:uid="{00000000-0005-0000-0000-00009E200000}"/>
    <cellStyle name="Normal 3 2 2 4 4 2 7" xfId="22239" xr:uid="{00000000-0005-0000-0000-00009F200000}"/>
    <cellStyle name="Normal 3 2 2 4 4 2 8" xfId="40264" xr:uid="{00000000-0005-0000-0000-0000A0200000}"/>
    <cellStyle name="Normal 3 2 2 4 4 2 9" xfId="18893" xr:uid="{00000000-0005-0000-0000-0000A1200000}"/>
    <cellStyle name="Normal 3 2 2 4 4 3" xfId="1973" xr:uid="{00000000-0005-0000-0000-0000A2200000}"/>
    <cellStyle name="Normal 3 2 2 4 4 3 2" xfId="5581" xr:uid="{00000000-0005-0000-0000-0000A3200000}"/>
    <cellStyle name="Normal 3 2 2 4 4 3 2 2" xfId="26952" xr:uid="{00000000-0005-0000-0000-0000A4200000}"/>
    <cellStyle name="Normal 3 2 2 4 4 3 3" xfId="9186" xr:uid="{00000000-0005-0000-0000-0000A5200000}"/>
    <cellStyle name="Normal 3 2 2 4 4 3 3 2" xfId="30557" xr:uid="{00000000-0005-0000-0000-0000A6200000}"/>
    <cellStyle name="Normal 3 2 2 4 4 3 4" xfId="12791" xr:uid="{00000000-0005-0000-0000-0000A7200000}"/>
    <cellStyle name="Normal 3 2 2 4 4 3 4 2" xfId="34162" xr:uid="{00000000-0005-0000-0000-0000A8200000}"/>
    <cellStyle name="Normal 3 2 2 4 4 3 5" xfId="16396" xr:uid="{00000000-0005-0000-0000-0000A9200000}"/>
    <cellStyle name="Normal 3 2 2 4 4 3 5 2" xfId="37767" xr:uid="{00000000-0005-0000-0000-0000AA200000}"/>
    <cellStyle name="Normal 3 2 2 4 4 3 6" xfId="23347" xr:uid="{00000000-0005-0000-0000-0000AB200000}"/>
    <cellStyle name="Normal 3 2 2 4 4 3 7" xfId="41372" xr:uid="{00000000-0005-0000-0000-0000AC200000}"/>
    <cellStyle name="Normal 3 2 2 4 4 3 8" xfId="20001" xr:uid="{00000000-0005-0000-0000-0000AD200000}"/>
    <cellStyle name="Normal 3 2 2 4 4 4" xfId="4031" xr:uid="{00000000-0005-0000-0000-0000AE200000}"/>
    <cellStyle name="Normal 3 2 2 4 4 4 2" xfId="25403" xr:uid="{00000000-0005-0000-0000-0000AF200000}"/>
    <cellStyle name="Normal 3 2 2 4 4 5" xfId="7637" xr:uid="{00000000-0005-0000-0000-0000B0200000}"/>
    <cellStyle name="Normal 3 2 2 4 4 5 2" xfId="29008" xr:uid="{00000000-0005-0000-0000-0000B1200000}"/>
    <cellStyle name="Normal 3 2 2 4 4 6" xfId="11242" xr:uid="{00000000-0005-0000-0000-0000B2200000}"/>
    <cellStyle name="Normal 3 2 2 4 4 6 2" xfId="32613" xr:uid="{00000000-0005-0000-0000-0000B3200000}"/>
    <cellStyle name="Normal 3 2 2 4 4 7" xfId="14847" xr:uid="{00000000-0005-0000-0000-0000B4200000}"/>
    <cellStyle name="Normal 3 2 2 4 4 7 2" xfId="36218" xr:uid="{00000000-0005-0000-0000-0000B5200000}"/>
    <cellStyle name="Normal 3 2 2 4 4 8" xfId="21798" xr:uid="{00000000-0005-0000-0000-0000B6200000}"/>
    <cellStyle name="Normal 3 2 2 4 4 9" xfId="39823" xr:uid="{00000000-0005-0000-0000-0000B7200000}"/>
    <cellStyle name="Normal 3 2 2 4 5" xfId="939" xr:uid="{00000000-0005-0000-0000-0000B8200000}"/>
    <cellStyle name="Normal 3 2 2 4 5 2" xfId="2491" xr:uid="{00000000-0005-0000-0000-0000B9200000}"/>
    <cellStyle name="Normal 3 2 2 4 5 2 2" xfId="6099" xr:uid="{00000000-0005-0000-0000-0000BA200000}"/>
    <cellStyle name="Normal 3 2 2 4 5 2 2 2" xfId="27470" xr:uid="{00000000-0005-0000-0000-0000BB200000}"/>
    <cellStyle name="Normal 3 2 2 4 5 2 3" xfId="9704" xr:uid="{00000000-0005-0000-0000-0000BC200000}"/>
    <cellStyle name="Normal 3 2 2 4 5 2 3 2" xfId="31075" xr:uid="{00000000-0005-0000-0000-0000BD200000}"/>
    <cellStyle name="Normal 3 2 2 4 5 2 4" xfId="13309" xr:uid="{00000000-0005-0000-0000-0000BE200000}"/>
    <cellStyle name="Normal 3 2 2 4 5 2 4 2" xfId="34680" xr:uid="{00000000-0005-0000-0000-0000BF200000}"/>
    <cellStyle name="Normal 3 2 2 4 5 2 5" xfId="16914" xr:uid="{00000000-0005-0000-0000-0000C0200000}"/>
    <cellStyle name="Normal 3 2 2 4 5 2 5 2" xfId="38285" xr:uid="{00000000-0005-0000-0000-0000C1200000}"/>
    <cellStyle name="Normal 3 2 2 4 5 2 6" xfId="23865" xr:uid="{00000000-0005-0000-0000-0000C2200000}"/>
    <cellStyle name="Normal 3 2 2 4 5 2 7" xfId="41890" xr:uid="{00000000-0005-0000-0000-0000C3200000}"/>
    <cellStyle name="Normal 3 2 2 4 5 2 8" xfId="20519" xr:uid="{00000000-0005-0000-0000-0000C4200000}"/>
    <cellStyle name="Normal 3 2 2 4 5 3" xfId="4549" xr:uid="{00000000-0005-0000-0000-0000C5200000}"/>
    <cellStyle name="Normal 3 2 2 4 5 3 2" xfId="25921" xr:uid="{00000000-0005-0000-0000-0000C6200000}"/>
    <cellStyle name="Normal 3 2 2 4 5 4" xfId="8155" xr:uid="{00000000-0005-0000-0000-0000C7200000}"/>
    <cellStyle name="Normal 3 2 2 4 5 4 2" xfId="29526" xr:uid="{00000000-0005-0000-0000-0000C8200000}"/>
    <cellStyle name="Normal 3 2 2 4 5 5" xfId="11760" xr:uid="{00000000-0005-0000-0000-0000C9200000}"/>
    <cellStyle name="Normal 3 2 2 4 5 5 2" xfId="33131" xr:uid="{00000000-0005-0000-0000-0000CA200000}"/>
    <cellStyle name="Normal 3 2 2 4 5 6" xfId="15365" xr:uid="{00000000-0005-0000-0000-0000CB200000}"/>
    <cellStyle name="Normal 3 2 2 4 5 6 2" xfId="36736" xr:uid="{00000000-0005-0000-0000-0000CC200000}"/>
    <cellStyle name="Normal 3 2 2 4 5 7" xfId="22316" xr:uid="{00000000-0005-0000-0000-0000CD200000}"/>
    <cellStyle name="Normal 3 2 2 4 5 8" xfId="40341" xr:uid="{00000000-0005-0000-0000-0000CE200000}"/>
    <cellStyle name="Normal 3 2 2 4 5 9" xfId="18970" xr:uid="{00000000-0005-0000-0000-0000CF200000}"/>
    <cellStyle name="Normal 3 2 2 4 6" xfId="498" xr:uid="{00000000-0005-0000-0000-0000D0200000}"/>
    <cellStyle name="Normal 3 2 2 4 6 2" xfId="2050" xr:uid="{00000000-0005-0000-0000-0000D1200000}"/>
    <cellStyle name="Normal 3 2 2 4 6 2 2" xfId="5658" xr:uid="{00000000-0005-0000-0000-0000D2200000}"/>
    <cellStyle name="Normal 3 2 2 4 6 2 2 2" xfId="27029" xr:uid="{00000000-0005-0000-0000-0000D3200000}"/>
    <cellStyle name="Normal 3 2 2 4 6 2 3" xfId="9263" xr:uid="{00000000-0005-0000-0000-0000D4200000}"/>
    <cellStyle name="Normal 3 2 2 4 6 2 3 2" xfId="30634" xr:uid="{00000000-0005-0000-0000-0000D5200000}"/>
    <cellStyle name="Normal 3 2 2 4 6 2 4" xfId="12868" xr:uid="{00000000-0005-0000-0000-0000D6200000}"/>
    <cellStyle name="Normal 3 2 2 4 6 2 4 2" xfId="34239" xr:uid="{00000000-0005-0000-0000-0000D7200000}"/>
    <cellStyle name="Normal 3 2 2 4 6 2 5" xfId="16473" xr:uid="{00000000-0005-0000-0000-0000D8200000}"/>
    <cellStyle name="Normal 3 2 2 4 6 2 5 2" xfId="37844" xr:uid="{00000000-0005-0000-0000-0000D9200000}"/>
    <cellStyle name="Normal 3 2 2 4 6 2 6" xfId="23424" xr:uid="{00000000-0005-0000-0000-0000DA200000}"/>
    <cellStyle name="Normal 3 2 2 4 6 2 7" xfId="41449" xr:uid="{00000000-0005-0000-0000-0000DB200000}"/>
    <cellStyle name="Normal 3 2 2 4 6 2 8" xfId="20078" xr:uid="{00000000-0005-0000-0000-0000DC200000}"/>
    <cellStyle name="Normal 3 2 2 4 6 3" xfId="4108" xr:uid="{00000000-0005-0000-0000-0000DD200000}"/>
    <cellStyle name="Normal 3 2 2 4 6 3 2" xfId="25480" xr:uid="{00000000-0005-0000-0000-0000DE200000}"/>
    <cellStyle name="Normal 3 2 2 4 6 4" xfId="7714" xr:uid="{00000000-0005-0000-0000-0000DF200000}"/>
    <cellStyle name="Normal 3 2 2 4 6 4 2" xfId="29085" xr:uid="{00000000-0005-0000-0000-0000E0200000}"/>
    <cellStyle name="Normal 3 2 2 4 6 5" xfId="11319" xr:uid="{00000000-0005-0000-0000-0000E1200000}"/>
    <cellStyle name="Normal 3 2 2 4 6 5 2" xfId="32690" xr:uid="{00000000-0005-0000-0000-0000E2200000}"/>
    <cellStyle name="Normal 3 2 2 4 6 6" xfId="14924" xr:uid="{00000000-0005-0000-0000-0000E3200000}"/>
    <cellStyle name="Normal 3 2 2 4 6 6 2" xfId="36295" xr:uid="{00000000-0005-0000-0000-0000E4200000}"/>
    <cellStyle name="Normal 3 2 2 4 6 7" xfId="21875" xr:uid="{00000000-0005-0000-0000-0000E5200000}"/>
    <cellStyle name="Normal 3 2 2 4 6 8" xfId="39900" xr:uid="{00000000-0005-0000-0000-0000E6200000}"/>
    <cellStyle name="Normal 3 2 2 4 6 9" xfId="18529" xr:uid="{00000000-0005-0000-0000-0000E7200000}"/>
    <cellStyle name="Normal 3 2 2 4 7" xfId="1013" xr:uid="{00000000-0005-0000-0000-0000E8200000}"/>
    <cellStyle name="Normal 3 2 2 4 7 2" xfId="2565" xr:uid="{00000000-0005-0000-0000-0000E9200000}"/>
    <cellStyle name="Normal 3 2 2 4 7 2 2" xfId="6173" xr:uid="{00000000-0005-0000-0000-0000EA200000}"/>
    <cellStyle name="Normal 3 2 2 4 7 2 2 2" xfId="27544" xr:uid="{00000000-0005-0000-0000-0000EB200000}"/>
    <cellStyle name="Normal 3 2 2 4 7 2 3" xfId="9778" xr:uid="{00000000-0005-0000-0000-0000EC200000}"/>
    <cellStyle name="Normal 3 2 2 4 7 2 3 2" xfId="31149" xr:uid="{00000000-0005-0000-0000-0000ED200000}"/>
    <cellStyle name="Normal 3 2 2 4 7 2 4" xfId="13383" xr:uid="{00000000-0005-0000-0000-0000EE200000}"/>
    <cellStyle name="Normal 3 2 2 4 7 2 4 2" xfId="34754" xr:uid="{00000000-0005-0000-0000-0000EF200000}"/>
    <cellStyle name="Normal 3 2 2 4 7 2 5" xfId="16988" xr:uid="{00000000-0005-0000-0000-0000F0200000}"/>
    <cellStyle name="Normal 3 2 2 4 7 2 5 2" xfId="38359" xr:uid="{00000000-0005-0000-0000-0000F1200000}"/>
    <cellStyle name="Normal 3 2 2 4 7 2 6" xfId="23939" xr:uid="{00000000-0005-0000-0000-0000F2200000}"/>
    <cellStyle name="Normal 3 2 2 4 7 2 7" xfId="41964" xr:uid="{00000000-0005-0000-0000-0000F3200000}"/>
    <cellStyle name="Normal 3 2 2 4 7 2 8" xfId="20593" xr:uid="{00000000-0005-0000-0000-0000F4200000}"/>
    <cellStyle name="Normal 3 2 2 4 7 3" xfId="4623" xr:uid="{00000000-0005-0000-0000-0000F5200000}"/>
    <cellStyle name="Normal 3 2 2 4 7 3 2" xfId="25995" xr:uid="{00000000-0005-0000-0000-0000F6200000}"/>
    <cellStyle name="Normal 3 2 2 4 7 4" xfId="8229" xr:uid="{00000000-0005-0000-0000-0000F7200000}"/>
    <cellStyle name="Normal 3 2 2 4 7 4 2" xfId="29600" xr:uid="{00000000-0005-0000-0000-0000F8200000}"/>
    <cellStyle name="Normal 3 2 2 4 7 5" xfId="11834" xr:uid="{00000000-0005-0000-0000-0000F9200000}"/>
    <cellStyle name="Normal 3 2 2 4 7 5 2" xfId="33205" xr:uid="{00000000-0005-0000-0000-0000FA200000}"/>
    <cellStyle name="Normal 3 2 2 4 7 6" xfId="15439" xr:uid="{00000000-0005-0000-0000-0000FB200000}"/>
    <cellStyle name="Normal 3 2 2 4 7 6 2" xfId="36810" xr:uid="{00000000-0005-0000-0000-0000FC200000}"/>
    <cellStyle name="Normal 3 2 2 4 7 7" xfId="22390" xr:uid="{00000000-0005-0000-0000-0000FD200000}"/>
    <cellStyle name="Normal 3 2 2 4 7 8" xfId="40415" xr:uid="{00000000-0005-0000-0000-0000FE200000}"/>
    <cellStyle name="Normal 3 2 2 4 7 9" xfId="19044" xr:uid="{00000000-0005-0000-0000-0000FF200000}"/>
    <cellStyle name="Normal 3 2 2 4 8" xfId="1134" xr:uid="{00000000-0005-0000-0000-000000210000}"/>
    <cellStyle name="Normal 3 2 2 4 8 2" xfId="2686" xr:uid="{00000000-0005-0000-0000-000001210000}"/>
    <cellStyle name="Normal 3 2 2 4 8 2 2" xfId="6294" xr:uid="{00000000-0005-0000-0000-000002210000}"/>
    <cellStyle name="Normal 3 2 2 4 8 2 2 2" xfId="27665" xr:uid="{00000000-0005-0000-0000-000003210000}"/>
    <cellStyle name="Normal 3 2 2 4 8 2 3" xfId="9899" xr:uid="{00000000-0005-0000-0000-000004210000}"/>
    <cellStyle name="Normal 3 2 2 4 8 2 3 2" xfId="31270" xr:uid="{00000000-0005-0000-0000-000005210000}"/>
    <cellStyle name="Normal 3 2 2 4 8 2 4" xfId="13504" xr:uid="{00000000-0005-0000-0000-000006210000}"/>
    <cellStyle name="Normal 3 2 2 4 8 2 4 2" xfId="34875" xr:uid="{00000000-0005-0000-0000-000007210000}"/>
    <cellStyle name="Normal 3 2 2 4 8 2 5" xfId="17109" xr:uid="{00000000-0005-0000-0000-000008210000}"/>
    <cellStyle name="Normal 3 2 2 4 8 2 5 2" xfId="38480" xr:uid="{00000000-0005-0000-0000-000009210000}"/>
    <cellStyle name="Normal 3 2 2 4 8 2 6" xfId="24060" xr:uid="{00000000-0005-0000-0000-00000A210000}"/>
    <cellStyle name="Normal 3 2 2 4 8 2 7" xfId="42085" xr:uid="{00000000-0005-0000-0000-00000B210000}"/>
    <cellStyle name="Normal 3 2 2 4 8 2 8" xfId="20714" xr:uid="{00000000-0005-0000-0000-00000C210000}"/>
    <cellStyle name="Normal 3 2 2 4 8 3" xfId="4744" xr:uid="{00000000-0005-0000-0000-00000D210000}"/>
    <cellStyle name="Normal 3 2 2 4 8 3 2" xfId="26116" xr:uid="{00000000-0005-0000-0000-00000E210000}"/>
    <cellStyle name="Normal 3 2 2 4 8 4" xfId="8350" xr:uid="{00000000-0005-0000-0000-00000F210000}"/>
    <cellStyle name="Normal 3 2 2 4 8 4 2" xfId="29721" xr:uid="{00000000-0005-0000-0000-000010210000}"/>
    <cellStyle name="Normal 3 2 2 4 8 5" xfId="11955" xr:uid="{00000000-0005-0000-0000-000011210000}"/>
    <cellStyle name="Normal 3 2 2 4 8 5 2" xfId="33326" xr:uid="{00000000-0005-0000-0000-000012210000}"/>
    <cellStyle name="Normal 3 2 2 4 8 6" xfId="15560" xr:uid="{00000000-0005-0000-0000-000013210000}"/>
    <cellStyle name="Normal 3 2 2 4 8 6 2" xfId="36931" xr:uid="{00000000-0005-0000-0000-000014210000}"/>
    <cellStyle name="Normal 3 2 2 4 8 7" xfId="22511" xr:uid="{00000000-0005-0000-0000-000015210000}"/>
    <cellStyle name="Normal 3 2 2 4 8 8" xfId="40536" xr:uid="{00000000-0005-0000-0000-000016210000}"/>
    <cellStyle name="Normal 3 2 2 4 8 9" xfId="19165" xr:uid="{00000000-0005-0000-0000-000017210000}"/>
    <cellStyle name="Normal 3 2 2 4 9" xfId="1389" xr:uid="{00000000-0005-0000-0000-000018210000}"/>
    <cellStyle name="Normal 3 2 2 4 9 2" xfId="2938" xr:uid="{00000000-0005-0000-0000-000019210000}"/>
    <cellStyle name="Normal 3 2 2 4 9 2 2" xfId="6545" xr:uid="{00000000-0005-0000-0000-00001A210000}"/>
    <cellStyle name="Normal 3 2 2 4 9 2 2 2" xfId="27916" xr:uid="{00000000-0005-0000-0000-00001B210000}"/>
    <cellStyle name="Normal 3 2 2 4 9 2 3" xfId="10150" xr:uid="{00000000-0005-0000-0000-00001C210000}"/>
    <cellStyle name="Normal 3 2 2 4 9 2 3 2" xfId="31521" xr:uid="{00000000-0005-0000-0000-00001D210000}"/>
    <cellStyle name="Normal 3 2 2 4 9 2 4" xfId="13755" xr:uid="{00000000-0005-0000-0000-00001E210000}"/>
    <cellStyle name="Normal 3 2 2 4 9 2 4 2" xfId="35126" xr:uid="{00000000-0005-0000-0000-00001F210000}"/>
    <cellStyle name="Normal 3 2 2 4 9 2 5" xfId="17360" xr:uid="{00000000-0005-0000-0000-000020210000}"/>
    <cellStyle name="Normal 3 2 2 4 9 2 5 2" xfId="38731" xr:uid="{00000000-0005-0000-0000-000021210000}"/>
    <cellStyle name="Normal 3 2 2 4 9 2 6" xfId="24311" xr:uid="{00000000-0005-0000-0000-000022210000}"/>
    <cellStyle name="Normal 3 2 2 4 9 2 7" xfId="42336" xr:uid="{00000000-0005-0000-0000-000023210000}"/>
    <cellStyle name="Normal 3 2 2 4 9 2 8" xfId="20965" xr:uid="{00000000-0005-0000-0000-000024210000}"/>
    <cellStyle name="Normal 3 2 2 4 9 3" xfId="4999" xr:uid="{00000000-0005-0000-0000-000025210000}"/>
    <cellStyle name="Normal 3 2 2 4 9 3 2" xfId="26370" xr:uid="{00000000-0005-0000-0000-000026210000}"/>
    <cellStyle name="Normal 3 2 2 4 9 4" xfId="8604" xr:uid="{00000000-0005-0000-0000-000027210000}"/>
    <cellStyle name="Normal 3 2 2 4 9 4 2" xfId="29975" xr:uid="{00000000-0005-0000-0000-000028210000}"/>
    <cellStyle name="Normal 3 2 2 4 9 5" xfId="12209" xr:uid="{00000000-0005-0000-0000-000029210000}"/>
    <cellStyle name="Normal 3 2 2 4 9 5 2" xfId="33580" xr:uid="{00000000-0005-0000-0000-00002A210000}"/>
    <cellStyle name="Normal 3 2 2 4 9 6" xfId="15814" xr:uid="{00000000-0005-0000-0000-00002B210000}"/>
    <cellStyle name="Normal 3 2 2 4 9 6 2" xfId="37185" xr:uid="{00000000-0005-0000-0000-00002C210000}"/>
    <cellStyle name="Normal 3 2 2 4 9 7" xfId="22765" xr:uid="{00000000-0005-0000-0000-00002D210000}"/>
    <cellStyle name="Normal 3 2 2 4 9 8" xfId="40790" xr:uid="{00000000-0005-0000-0000-00002E210000}"/>
    <cellStyle name="Normal 3 2 2 4 9 9" xfId="19419" xr:uid="{00000000-0005-0000-0000-00002F210000}"/>
    <cellStyle name="Normal 3 2 2 5" xfId="62" xr:uid="{00000000-0005-0000-0000-000030210000}"/>
    <cellStyle name="Normal 3 2 2 5 10" xfId="3200" xr:uid="{00000000-0005-0000-0000-000031210000}"/>
    <cellStyle name="Normal 3 2 2 5 10 2" xfId="6806" xr:uid="{00000000-0005-0000-0000-000032210000}"/>
    <cellStyle name="Normal 3 2 2 5 10 2 2" xfId="28177" xr:uid="{00000000-0005-0000-0000-000033210000}"/>
    <cellStyle name="Normal 3 2 2 5 10 3" xfId="10411" xr:uid="{00000000-0005-0000-0000-000034210000}"/>
    <cellStyle name="Normal 3 2 2 5 10 3 2" xfId="31782" xr:uid="{00000000-0005-0000-0000-000035210000}"/>
    <cellStyle name="Normal 3 2 2 5 10 4" xfId="14016" xr:uid="{00000000-0005-0000-0000-000036210000}"/>
    <cellStyle name="Normal 3 2 2 5 10 4 2" xfId="35387" xr:uid="{00000000-0005-0000-0000-000037210000}"/>
    <cellStyle name="Normal 3 2 2 5 10 5" xfId="17621" xr:uid="{00000000-0005-0000-0000-000038210000}"/>
    <cellStyle name="Normal 3 2 2 5 10 5 2" xfId="38992" xr:uid="{00000000-0005-0000-0000-000039210000}"/>
    <cellStyle name="Normal 3 2 2 5 10 6" xfId="24572" xr:uid="{00000000-0005-0000-0000-00003A210000}"/>
    <cellStyle name="Normal 3 2 2 5 10 7" xfId="42597" xr:uid="{00000000-0005-0000-0000-00003B210000}"/>
    <cellStyle name="Normal 3 2 2 5 10 8" xfId="21226" xr:uid="{00000000-0005-0000-0000-00003C210000}"/>
    <cellStyle name="Normal 3 2 2 5 11" xfId="3674" xr:uid="{00000000-0005-0000-0000-00003D210000}"/>
    <cellStyle name="Normal 3 2 2 5 11 2" xfId="7280" xr:uid="{00000000-0005-0000-0000-00003E210000}"/>
    <cellStyle name="Normal 3 2 2 5 11 2 2" xfId="28651" xr:uid="{00000000-0005-0000-0000-00003F210000}"/>
    <cellStyle name="Normal 3 2 2 5 11 3" xfId="10885" xr:uid="{00000000-0005-0000-0000-000040210000}"/>
    <cellStyle name="Normal 3 2 2 5 11 3 2" xfId="32256" xr:uid="{00000000-0005-0000-0000-000041210000}"/>
    <cellStyle name="Normal 3 2 2 5 11 4" xfId="14490" xr:uid="{00000000-0005-0000-0000-000042210000}"/>
    <cellStyle name="Normal 3 2 2 5 11 4 2" xfId="35861" xr:uid="{00000000-0005-0000-0000-000043210000}"/>
    <cellStyle name="Normal 3 2 2 5 11 5" xfId="25046" xr:uid="{00000000-0005-0000-0000-000044210000}"/>
    <cellStyle name="Normal 3 2 2 5 11 6" xfId="39466" xr:uid="{00000000-0005-0000-0000-000045210000}"/>
    <cellStyle name="Normal 3 2 2 5 11 7" xfId="18095" xr:uid="{00000000-0005-0000-0000-000046210000}"/>
    <cellStyle name="Normal 3 2 2 5 12" xfId="3459" xr:uid="{00000000-0005-0000-0000-000047210000}"/>
    <cellStyle name="Normal 3 2 2 5 12 2" xfId="24831" xr:uid="{00000000-0005-0000-0000-000048210000}"/>
    <cellStyle name="Normal 3 2 2 5 13" xfId="7065" xr:uid="{00000000-0005-0000-0000-000049210000}"/>
    <cellStyle name="Normal 3 2 2 5 13 2" xfId="28436" xr:uid="{00000000-0005-0000-0000-00004A210000}"/>
    <cellStyle name="Normal 3 2 2 5 14" xfId="10670" xr:uid="{00000000-0005-0000-0000-00004B210000}"/>
    <cellStyle name="Normal 3 2 2 5 14 2" xfId="32041" xr:uid="{00000000-0005-0000-0000-00004C210000}"/>
    <cellStyle name="Normal 3 2 2 5 15" xfId="14275" xr:uid="{00000000-0005-0000-0000-00004D210000}"/>
    <cellStyle name="Normal 3 2 2 5 15 2" xfId="35646" xr:uid="{00000000-0005-0000-0000-00004E210000}"/>
    <cellStyle name="Normal 3 2 2 5 16" xfId="21441" xr:uid="{00000000-0005-0000-0000-00004F210000}"/>
    <cellStyle name="Normal 3 2 2 5 17" xfId="39251" xr:uid="{00000000-0005-0000-0000-000050210000}"/>
    <cellStyle name="Normal 3 2 2 5 18" xfId="17880" xr:uid="{00000000-0005-0000-0000-000051210000}"/>
    <cellStyle name="Normal 3 2 2 5 2" xfId="185" xr:uid="{00000000-0005-0000-0000-000052210000}"/>
    <cellStyle name="Normal 3 2 2 5 2 10" xfId="10791" xr:uid="{00000000-0005-0000-0000-000053210000}"/>
    <cellStyle name="Normal 3 2 2 5 2 10 2" xfId="32162" xr:uid="{00000000-0005-0000-0000-000054210000}"/>
    <cellStyle name="Normal 3 2 2 5 2 11" xfId="14396" xr:uid="{00000000-0005-0000-0000-000055210000}"/>
    <cellStyle name="Normal 3 2 2 5 2 11 2" xfId="35767" xr:uid="{00000000-0005-0000-0000-000056210000}"/>
    <cellStyle name="Normal 3 2 2 5 2 12" xfId="21562" xr:uid="{00000000-0005-0000-0000-000057210000}"/>
    <cellStyle name="Normal 3 2 2 5 2 13" xfId="39372" xr:uid="{00000000-0005-0000-0000-000058210000}"/>
    <cellStyle name="Normal 3 2 2 5 2 14" xfId="18001" xr:uid="{00000000-0005-0000-0000-000059210000}"/>
    <cellStyle name="Normal 3 2 2 5 2 2" xfId="626" xr:uid="{00000000-0005-0000-0000-00005A210000}"/>
    <cellStyle name="Normal 3 2 2 5 2 2 2" xfId="2178" xr:uid="{00000000-0005-0000-0000-00005B210000}"/>
    <cellStyle name="Normal 3 2 2 5 2 2 2 2" xfId="5786" xr:uid="{00000000-0005-0000-0000-00005C210000}"/>
    <cellStyle name="Normal 3 2 2 5 2 2 2 2 2" xfId="27157" xr:uid="{00000000-0005-0000-0000-00005D210000}"/>
    <cellStyle name="Normal 3 2 2 5 2 2 2 3" xfId="9391" xr:uid="{00000000-0005-0000-0000-00005E210000}"/>
    <cellStyle name="Normal 3 2 2 5 2 2 2 3 2" xfId="30762" xr:uid="{00000000-0005-0000-0000-00005F210000}"/>
    <cellStyle name="Normal 3 2 2 5 2 2 2 4" xfId="12996" xr:uid="{00000000-0005-0000-0000-000060210000}"/>
    <cellStyle name="Normal 3 2 2 5 2 2 2 4 2" xfId="34367" xr:uid="{00000000-0005-0000-0000-000061210000}"/>
    <cellStyle name="Normal 3 2 2 5 2 2 2 5" xfId="16601" xr:uid="{00000000-0005-0000-0000-000062210000}"/>
    <cellStyle name="Normal 3 2 2 5 2 2 2 5 2" xfId="37972" xr:uid="{00000000-0005-0000-0000-000063210000}"/>
    <cellStyle name="Normal 3 2 2 5 2 2 2 6" xfId="23552" xr:uid="{00000000-0005-0000-0000-000064210000}"/>
    <cellStyle name="Normal 3 2 2 5 2 2 2 7" xfId="41577" xr:uid="{00000000-0005-0000-0000-000065210000}"/>
    <cellStyle name="Normal 3 2 2 5 2 2 2 8" xfId="20206" xr:uid="{00000000-0005-0000-0000-000066210000}"/>
    <cellStyle name="Normal 3 2 2 5 2 2 3" xfId="4236" xr:uid="{00000000-0005-0000-0000-000067210000}"/>
    <cellStyle name="Normal 3 2 2 5 2 2 3 2" xfId="25608" xr:uid="{00000000-0005-0000-0000-000068210000}"/>
    <cellStyle name="Normal 3 2 2 5 2 2 4" xfId="7842" xr:uid="{00000000-0005-0000-0000-000069210000}"/>
    <cellStyle name="Normal 3 2 2 5 2 2 4 2" xfId="29213" xr:uid="{00000000-0005-0000-0000-00006A210000}"/>
    <cellStyle name="Normal 3 2 2 5 2 2 5" xfId="11447" xr:uid="{00000000-0005-0000-0000-00006B210000}"/>
    <cellStyle name="Normal 3 2 2 5 2 2 5 2" xfId="32818" xr:uid="{00000000-0005-0000-0000-00006C210000}"/>
    <cellStyle name="Normal 3 2 2 5 2 2 6" xfId="15052" xr:uid="{00000000-0005-0000-0000-00006D210000}"/>
    <cellStyle name="Normal 3 2 2 5 2 2 6 2" xfId="36423" xr:uid="{00000000-0005-0000-0000-00006E210000}"/>
    <cellStyle name="Normal 3 2 2 5 2 2 7" xfId="22003" xr:uid="{00000000-0005-0000-0000-00006F210000}"/>
    <cellStyle name="Normal 3 2 2 5 2 2 8" xfId="40028" xr:uid="{00000000-0005-0000-0000-000070210000}"/>
    <cellStyle name="Normal 3 2 2 5 2 2 9" xfId="18657" xr:uid="{00000000-0005-0000-0000-000071210000}"/>
    <cellStyle name="Normal 3 2 2 5 2 3" xfId="1262" xr:uid="{00000000-0005-0000-0000-000072210000}"/>
    <cellStyle name="Normal 3 2 2 5 2 3 2" xfId="2814" xr:uid="{00000000-0005-0000-0000-000073210000}"/>
    <cellStyle name="Normal 3 2 2 5 2 3 2 2" xfId="6422" xr:uid="{00000000-0005-0000-0000-000074210000}"/>
    <cellStyle name="Normal 3 2 2 5 2 3 2 2 2" xfId="27793" xr:uid="{00000000-0005-0000-0000-000075210000}"/>
    <cellStyle name="Normal 3 2 2 5 2 3 2 3" xfId="10027" xr:uid="{00000000-0005-0000-0000-000076210000}"/>
    <cellStyle name="Normal 3 2 2 5 2 3 2 3 2" xfId="31398" xr:uid="{00000000-0005-0000-0000-000077210000}"/>
    <cellStyle name="Normal 3 2 2 5 2 3 2 4" xfId="13632" xr:uid="{00000000-0005-0000-0000-000078210000}"/>
    <cellStyle name="Normal 3 2 2 5 2 3 2 4 2" xfId="35003" xr:uid="{00000000-0005-0000-0000-000079210000}"/>
    <cellStyle name="Normal 3 2 2 5 2 3 2 5" xfId="17237" xr:uid="{00000000-0005-0000-0000-00007A210000}"/>
    <cellStyle name="Normal 3 2 2 5 2 3 2 5 2" xfId="38608" xr:uid="{00000000-0005-0000-0000-00007B210000}"/>
    <cellStyle name="Normal 3 2 2 5 2 3 2 6" xfId="24188" xr:uid="{00000000-0005-0000-0000-00007C210000}"/>
    <cellStyle name="Normal 3 2 2 5 2 3 2 7" xfId="42213" xr:uid="{00000000-0005-0000-0000-00007D210000}"/>
    <cellStyle name="Normal 3 2 2 5 2 3 2 8" xfId="20842" xr:uid="{00000000-0005-0000-0000-00007E210000}"/>
    <cellStyle name="Normal 3 2 2 5 2 3 3" xfId="4872" xr:uid="{00000000-0005-0000-0000-00007F210000}"/>
    <cellStyle name="Normal 3 2 2 5 2 3 3 2" xfId="26244" xr:uid="{00000000-0005-0000-0000-000080210000}"/>
    <cellStyle name="Normal 3 2 2 5 2 3 4" xfId="8478" xr:uid="{00000000-0005-0000-0000-000081210000}"/>
    <cellStyle name="Normal 3 2 2 5 2 3 4 2" xfId="29849" xr:uid="{00000000-0005-0000-0000-000082210000}"/>
    <cellStyle name="Normal 3 2 2 5 2 3 5" xfId="12083" xr:uid="{00000000-0005-0000-0000-000083210000}"/>
    <cellStyle name="Normal 3 2 2 5 2 3 5 2" xfId="33454" xr:uid="{00000000-0005-0000-0000-000084210000}"/>
    <cellStyle name="Normal 3 2 2 5 2 3 6" xfId="15688" xr:uid="{00000000-0005-0000-0000-000085210000}"/>
    <cellStyle name="Normal 3 2 2 5 2 3 6 2" xfId="37059" xr:uid="{00000000-0005-0000-0000-000086210000}"/>
    <cellStyle name="Normal 3 2 2 5 2 3 7" xfId="22639" xr:uid="{00000000-0005-0000-0000-000087210000}"/>
    <cellStyle name="Normal 3 2 2 5 2 3 8" xfId="40664" xr:uid="{00000000-0005-0000-0000-000088210000}"/>
    <cellStyle name="Normal 3 2 2 5 2 3 9" xfId="19293" xr:uid="{00000000-0005-0000-0000-000089210000}"/>
    <cellStyle name="Normal 3 2 2 5 2 4" xfId="1517" xr:uid="{00000000-0005-0000-0000-00008A210000}"/>
    <cellStyle name="Normal 3 2 2 5 2 4 2" xfId="3066" xr:uid="{00000000-0005-0000-0000-00008B210000}"/>
    <cellStyle name="Normal 3 2 2 5 2 4 2 2" xfId="6673" xr:uid="{00000000-0005-0000-0000-00008C210000}"/>
    <cellStyle name="Normal 3 2 2 5 2 4 2 2 2" xfId="28044" xr:uid="{00000000-0005-0000-0000-00008D210000}"/>
    <cellStyle name="Normal 3 2 2 5 2 4 2 3" xfId="10278" xr:uid="{00000000-0005-0000-0000-00008E210000}"/>
    <cellStyle name="Normal 3 2 2 5 2 4 2 3 2" xfId="31649" xr:uid="{00000000-0005-0000-0000-00008F210000}"/>
    <cellStyle name="Normal 3 2 2 5 2 4 2 4" xfId="13883" xr:uid="{00000000-0005-0000-0000-000090210000}"/>
    <cellStyle name="Normal 3 2 2 5 2 4 2 4 2" xfId="35254" xr:uid="{00000000-0005-0000-0000-000091210000}"/>
    <cellStyle name="Normal 3 2 2 5 2 4 2 5" xfId="17488" xr:uid="{00000000-0005-0000-0000-000092210000}"/>
    <cellStyle name="Normal 3 2 2 5 2 4 2 5 2" xfId="38859" xr:uid="{00000000-0005-0000-0000-000093210000}"/>
    <cellStyle name="Normal 3 2 2 5 2 4 2 6" xfId="24439" xr:uid="{00000000-0005-0000-0000-000094210000}"/>
    <cellStyle name="Normal 3 2 2 5 2 4 2 7" xfId="42464" xr:uid="{00000000-0005-0000-0000-000095210000}"/>
    <cellStyle name="Normal 3 2 2 5 2 4 2 8" xfId="21093" xr:uid="{00000000-0005-0000-0000-000096210000}"/>
    <cellStyle name="Normal 3 2 2 5 2 4 3" xfId="5127" xr:uid="{00000000-0005-0000-0000-000097210000}"/>
    <cellStyle name="Normal 3 2 2 5 2 4 3 2" xfId="26498" xr:uid="{00000000-0005-0000-0000-000098210000}"/>
    <cellStyle name="Normal 3 2 2 5 2 4 4" xfId="8732" xr:uid="{00000000-0005-0000-0000-000099210000}"/>
    <cellStyle name="Normal 3 2 2 5 2 4 4 2" xfId="30103" xr:uid="{00000000-0005-0000-0000-00009A210000}"/>
    <cellStyle name="Normal 3 2 2 5 2 4 5" xfId="12337" xr:uid="{00000000-0005-0000-0000-00009B210000}"/>
    <cellStyle name="Normal 3 2 2 5 2 4 5 2" xfId="33708" xr:uid="{00000000-0005-0000-0000-00009C210000}"/>
    <cellStyle name="Normal 3 2 2 5 2 4 6" xfId="15942" xr:uid="{00000000-0005-0000-0000-00009D210000}"/>
    <cellStyle name="Normal 3 2 2 5 2 4 6 2" xfId="37313" xr:uid="{00000000-0005-0000-0000-00009E210000}"/>
    <cellStyle name="Normal 3 2 2 5 2 4 7" xfId="22893" xr:uid="{00000000-0005-0000-0000-00009F210000}"/>
    <cellStyle name="Normal 3 2 2 5 2 4 8" xfId="40918" xr:uid="{00000000-0005-0000-0000-0000A0210000}"/>
    <cellStyle name="Normal 3 2 2 5 2 4 9" xfId="19547" xr:uid="{00000000-0005-0000-0000-0000A1210000}"/>
    <cellStyle name="Normal 3 2 2 5 2 5" xfId="1775" xr:uid="{00000000-0005-0000-0000-0000A2210000}"/>
    <cellStyle name="Normal 3 2 2 5 2 5 2" xfId="5384" xr:uid="{00000000-0005-0000-0000-0000A3210000}"/>
    <cellStyle name="Normal 3 2 2 5 2 5 2 2" xfId="26755" xr:uid="{00000000-0005-0000-0000-0000A4210000}"/>
    <cellStyle name="Normal 3 2 2 5 2 5 3" xfId="8989" xr:uid="{00000000-0005-0000-0000-0000A5210000}"/>
    <cellStyle name="Normal 3 2 2 5 2 5 3 2" xfId="30360" xr:uid="{00000000-0005-0000-0000-0000A6210000}"/>
    <cellStyle name="Normal 3 2 2 5 2 5 4" xfId="12594" xr:uid="{00000000-0005-0000-0000-0000A7210000}"/>
    <cellStyle name="Normal 3 2 2 5 2 5 4 2" xfId="33965" xr:uid="{00000000-0005-0000-0000-0000A8210000}"/>
    <cellStyle name="Normal 3 2 2 5 2 5 5" xfId="16199" xr:uid="{00000000-0005-0000-0000-0000A9210000}"/>
    <cellStyle name="Normal 3 2 2 5 2 5 5 2" xfId="37570" xr:uid="{00000000-0005-0000-0000-0000AA210000}"/>
    <cellStyle name="Normal 3 2 2 5 2 5 6" xfId="23150" xr:uid="{00000000-0005-0000-0000-0000AB210000}"/>
    <cellStyle name="Normal 3 2 2 5 2 5 7" xfId="41175" xr:uid="{00000000-0005-0000-0000-0000AC210000}"/>
    <cellStyle name="Normal 3 2 2 5 2 5 8" xfId="19804" xr:uid="{00000000-0005-0000-0000-0000AD210000}"/>
    <cellStyle name="Normal 3 2 2 5 2 6" xfId="3321" xr:uid="{00000000-0005-0000-0000-0000AE210000}"/>
    <cellStyle name="Normal 3 2 2 5 2 6 2" xfId="6927" xr:uid="{00000000-0005-0000-0000-0000AF210000}"/>
    <cellStyle name="Normal 3 2 2 5 2 6 2 2" xfId="28298" xr:uid="{00000000-0005-0000-0000-0000B0210000}"/>
    <cellStyle name="Normal 3 2 2 5 2 6 3" xfId="10532" xr:uid="{00000000-0005-0000-0000-0000B1210000}"/>
    <cellStyle name="Normal 3 2 2 5 2 6 3 2" xfId="31903" xr:uid="{00000000-0005-0000-0000-0000B2210000}"/>
    <cellStyle name="Normal 3 2 2 5 2 6 4" xfId="14137" xr:uid="{00000000-0005-0000-0000-0000B3210000}"/>
    <cellStyle name="Normal 3 2 2 5 2 6 4 2" xfId="35508" xr:uid="{00000000-0005-0000-0000-0000B4210000}"/>
    <cellStyle name="Normal 3 2 2 5 2 6 5" xfId="17742" xr:uid="{00000000-0005-0000-0000-0000B5210000}"/>
    <cellStyle name="Normal 3 2 2 5 2 6 5 2" xfId="39113" xr:uid="{00000000-0005-0000-0000-0000B6210000}"/>
    <cellStyle name="Normal 3 2 2 5 2 6 6" xfId="24693" xr:uid="{00000000-0005-0000-0000-0000B7210000}"/>
    <cellStyle name="Normal 3 2 2 5 2 6 7" xfId="42718" xr:uid="{00000000-0005-0000-0000-0000B8210000}"/>
    <cellStyle name="Normal 3 2 2 5 2 6 8" xfId="21347" xr:uid="{00000000-0005-0000-0000-0000B9210000}"/>
    <cellStyle name="Normal 3 2 2 5 2 7" xfId="3795" xr:uid="{00000000-0005-0000-0000-0000BA210000}"/>
    <cellStyle name="Normal 3 2 2 5 2 7 2" xfId="7401" xr:uid="{00000000-0005-0000-0000-0000BB210000}"/>
    <cellStyle name="Normal 3 2 2 5 2 7 2 2" xfId="28772" xr:uid="{00000000-0005-0000-0000-0000BC210000}"/>
    <cellStyle name="Normal 3 2 2 5 2 7 3" xfId="11006" xr:uid="{00000000-0005-0000-0000-0000BD210000}"/>
    <cellStyle name="Normal 3 2 2 5 2 7 3 2" xfId="32377" xr:uid="{00000000-0005-0000-0000-0000BE210000}"/>
    <cellStyle name="Normal 3 2 2 5 2 7 4" xfId="14611" xr:uid="{00000000-0005-0000-0000-0000BF210000}"/>
    <cellStyle name="Normal 3 2 2 5 2 7 4 2" xfId="35982" xr:uid="{00000000-0005-0000-0000-0000C0210000}"/>
    <cellStyle name="Normal 3 2 2 5 2 7 5" xfId="25167" xr:uid="{00000000-0005-0000-0000-0000C1210000}"/>
    <cellStyle name="Normal 3 2 2 5 2 7 6" xfId="39587" xr:uid="{00000000-0005-0000-0000-0000C2210000}"/>
    <cellStyle name="Normal 3 2 2 5 2 7 7" xfId="18216" xr:uid="{00000000-0005-0000-0000-0000C3210000}"/>
    <cellStyle name="Normal 3 2 2 5 2 8" xfId="3580" xr:uid="{00000000-0005-0000-0000-0000C4210000}"/>
    <cellStyle name="Normal 3 2 2 5 2 8 2" xfId="24952" xr:uid="{00000000-0005-0000-0000-0000C5210000}"/>
    <cellStyle name="Normal 3 2 2 5 2 9" xfId="7186" xr:uid="{00000000-0005-0000-0000-0000C6210000}"/>
    <cellStyle name="Normal 3 2 2 5 2 9 2" xfId="28557" xr:uid="{00000000-0005-0000-0000-0000C7210000}"/>
    <cellStyle name="Normal 3 2 2 5 3" xfId="307" xr:uid="{00000000-0005-0000-0000-0000C8210000}"/>
    <cellStyle name="Normal 3 2 2 5 3 10" xfId="18338" xr:uid="{00000000-0005-0000-0000-0000C9210000}"/>
    <cellStyle name="Normal 3 2 2 5 3 2" xfId="748" xr:uid="{00000000-0005-0000-0000-0000CA210000}"/>
    <cellStyle name="Normal 3 2 2 5 3 2 2" xfId="2300" xr:uid="{00000000-0005-0000-0000-0000CB210000}"/>
    <cellStyle name="Normal 3 2 2 5 3 2 2 2" xfId="5908" xr:uid="{00000000-0005-0000-0000-0000CC210000}"/>
    <cellStyle name="Normal 3 2 2 5 3 2 2 2 2" xfId="27279" xr:uid="{00000000-0005-0000-0000-0000CD210000}"/>
    <cellStyle name="Normal 3 2 2 5 3 2 2 3" xfId="9513" xr:uid="{00000000-0005-0000-0000-0000CE210000}"/>
    <cellStyle name="Normal 3 2 2 5 3 2 2 3 2" xfId="30884" xr:uid="{00000000-0005-0000-0000-0000CF210000}"/>
    <cellStyle name="Normal 3 2 2 5 3 2 2 4" xfId="13118" xr:uid="{00000000-0005-0000-0000-0000D0210000}"/>
    <cellStyle name="Normal 3 2 2 5 3 2 2 4 2" xfId="34489" xr:uid="{00000000-0005-0000-0000-0000D1210000}"/>
    <cellStyle name="Normal 3 2 2 5 3 2 2 5" xfId="16723" xr:uid="{00000000-0005-0000-0000-0000D2210000}"/>
    <cellStyle name="Normal 3 2 2 5 3 2 2 5 2" xfId="38094" xr:uid="{00000000-0005-0000-0000-0000D3210000}"/>
    <cellStyle name="Normal 3 2 2 5 3 2 2 6" xfId="23674" xr:uid="{00000000-0005-0000-0000-0000D4210000}"/>
    <cellStyle name="Normal 3 2 2 5 3 2 2 7" xfId="41699" xr:uid="{00000000-0005-0000-0000-0000D5210000}"/>
    <cellStyle name="Normal 3 2 2 5 3 2 2 8" xfId="20328" xr:uid="{00000000-0005-0000-0000-0000D6210000}"/>
    <cellStyle name="Normal 3 2 2 5 3 2 3" xfId="4358" xr:uid="{00000000-0005-0000-0000-0000D7210000}"/>
    <cellStyle name="Normal 3 2 2 5 3 2 3 2" xfId="25730" xr:uid="{00000000-0005-0000-0000-0000D8210000}"/>
    <cellStyle name="Normal 3 2 2 5 3 2 4" xfId="7964" xr:uid="{00000000-0005-0000-0000-0000D9210000}"/>
    <cellStyle name="Normal 3 2 2 5 3 2 4 2" xfId="29335" xr:uid="{00000000-0005-0000-0000-0000DA210000}"/>
    <cellStyle name="Normal 3 2 2 5 3 2 5" xfId="11569" xr:uid="{00000000-0005-0000-0000-0000DB210000}"/>
    <cellStyle name="Normal 3 2 2 5 3 2 5 2" xfId="32940" xr:uid="{00000000-0005-0000-0000-0000DC210000}"/>
    <cellStyle name="Normal 3 2 2 5 3 2 6" xfId="15174" xr:uid="{00000000-0005-0000-0000-0000DD210000}"/>
    <cellStyle name="Normal 3 2 2 5 3 2 6 2" xfId="36545" xr:uid="{00000000-0005-0000-0000-0000DE210000}"/>
    <cellStyle name="Normal 3 2 2 5 3 2 7" xfId="22125" xr:uid="{00000000-0005-0000-0000-0000DF210000}"/>
    <cellStyle name="Normal 3 2 2 5 3 2 8" xfId="40150" xr:uid="{00000000-0005-0000-0000-0000E0210000}"/>
    <cellStyle name="Normal 3 2 2 5 3 2 9" xfId="18779" xr:uid="{00000000-0005-0000-0000-0000E1210000}"/>
    <cellStyle name="Normal 3 2 2 5 3 3" xfId="1867" xr:uid="{00000000-0005-0000-0000-0000E2210000}"/>
    <cellStyle name="Normal 3 2 2 5 3 3 2" xfId="5475" xr:uid="{00000000-0005-0000-0000-0000E3210000}"/>
    <cellStyle name="Normal 3 2 2 5 3 3 2 2" xfId="26846" xr:uid="{00000000-0005-0000-0000-0000E4210000}"/>
    <cellStyle name="Normal 3 2 2 5 3 3 3" xfId="9080" xr:uid="{00000000-0005-0000-0000-0000E5210000}"/>
    <cellStyle name="Normal 3 2 2 5 3 3 3 2" xfId="30451" xr:uid="{00000000-0005-0000-0000-0000E6210000}"/>
    <cellStyle name="Normal 3 2 2 5 3 3 4" xfId="12685" xr:uid="{00000000-0005-0000-0000-0000E7210000}"/>
    <cellStyle name="Normal 3 2 2 5 3 3 4 2" xfId="34056" xr:uid="{00000000-0005-0000-0000-0000E8210000}"/>
    <cellStyle name="Normal 3 2 2 5 3 3 5" xfId="16290" xr:uid="{00000000-0005-0000-0000-0000E9210000}"/>
    <cellStyle name="Normal 3 2 2 5 3 3 5 2" xfId="37661" xr:uid="{00000000-0005-0000-0000-0000EA210000}"/>
    <cellStyle name="Normal 3 2 2 5 3 3 6" xfId="23241" xr:uid="{00000000-0005-0000-0000-0000EB210000}"/>
    <cellStyle name="Normal 3 2 2 5 3 3 7" xfId="41266" xr:uid="{00000000-0005-0000-0000-0000EC210000}"/>
    <cellStyle name="Normal 3 2 2 5 3 3 8" xfId="19895" xr:uid="{00000000-0005-0000-0000-0000ED210000}"/>
    <cellStyle name="Normal 3 2 2 5 3 4" xfId="3917" xr:uid="{00000000-0005-0000-0000-0000EE210000}"/>
    <cellStyle name="Normal 3 2 2 5 3 4 2" xfId="25289" xr:uid="{00000000-0005-0000-0000-0000EF210000}"/>
    <cellStyle name="Normal 3 2 2 5 3 5" xfId="7523" xr:uid="{00000000-0005-0000-0000-0000F0210000}"/>
    <cellStyle name="Normal 3 2 2 5 3 5 2" xfId="28894" xr:uid="{00000000-0005-0000-0000-0000F1210000}"/>
    <cellStyle name="Normal 3 2 2 5 3 6" xfId="11128" xr:uid="{00000000-0005-0000-0000-0000F2210000}"/>
    <cellStyle name="Normal 3 2 2 5 3 6 2" xfId="32499" xr:uid="{00000000-0005-0000-0000-0000F3210000}"/>
    <cellStyle name="Normal 3 2 2 5 3 7" xfId="14733" xr:uid="{00000000-0005-0000-0000-0000F4210000}"/>
    <cellStyle name="Normal 3 2 2 5 3 7 2" xfId="36104" xr:uid="{00000000-0005-0000-0000-0000F5210000}"/>
    <cellStyle name="Normal 3 2 2 5 3 8" xfId="21684" xr:uid="{00000000-0005-0000-0000-0000F6210000}"/>
    <cellStyle name="Normal 3 2 2 5 3 9" xfId="39709" xr:uid="{00000000-0005-0000-0000-0000F7210000}"/>
    <cellStyle name="Normal 3 2 2 5 4" xfId="428" xr:uid="{00000000-0005-0000-0000-0000F8210000}"/>
    <cellStyle name="Normal 3 2 2 5 4 10" xfId="18459" xr:uid="{00000000-0005-0000-0000-0000F9210000}"/>
    <cellStyle name="Normal 3 2 2 5 4 2" xfId="869" xr:uid="{00000000-0005-0000-0000-0000FA210000}"/>
    <cellStyle name="Normal 3 2 2 5 4 2 2" xfId="2421" xr:uid="{00000000-0005-0000-0000-0000FB210000}"/>
    <cellStyle name="Normal 3 2 2 5 4 2 2 2" xfId="6029" xr:uid="{00000000-0005-0000-0000-0000FC210000}"/>
    <cellStyle name="Normal 3 2 2 5 4 2 2 2 2" xfId="27400" xr:uid="{00000000-0005-0000-0000-0000FD210000}"/>
    <cellStyle name="Normal 3 2 2 5 4 2 2 3" xfId="9634" xr:uid="{00000000-0005-0000-0000-0000FE210000}"/>
    <cellStyle name="Normal 3 2 2 5 4 2 2 3 2" xfId="31005" xr:uid="{00000000-0005-0000-0000-0000FF210000}"/>
    <cellStyle name="Normal 3 2 2 5 4 2 2 4" xfId="13239" xr:uid="{00000000-0005-0000-0000-000000220000}"/>
    <cellStyle name="Normal 3 2 2 5 4 2 2 4 2" xfId="34610" xr:uid="{00000000-0005-0000-0000-000001220000}"/>
    <cellStyle name="Normal 3 2 2 5 4 2 2 5" xfId="16844" xr:uid="{00000000-0005-0000-0000-000002220000}"/>
    <cellStyle name="Normal 3 2 2 5 4 2 2 5 2" xfId="38215" xr:uid="{00000000-0005-0000-0000-000003220000}"/>
    <cellStyle name="Normal 3 2 2 5 4 2 2 6" xfId="23795" xr:uid="{00000000-0005-0000-0000-000004220000}"/>
    <cellStyle name="Normal 3 2 2 5 4 2 2 7" xfId="41820" xr:uid="{00000000-0005-0000-0000-000005220000}"/>
    <cellStyle name="Normal 3 2 2 5 4 2 2 8" xfId="20449" xr:uid="{00000000-0005-0000-0000-000006220000}"/>
    <cellStyle name="Normal 3 2 2 5 4 2 3" xfId="4479" xr:uid="{00000000-0005-0000-0000-000007220000}"/>
    <cellStyle name="Normal 3 2 2 5 4 2 3 2" xfId="25851" xr:uid="{00000000-0005-0000-0000-000008220000}"/>
    <cellStyle name="Normal 3 2 2 5 4 2 4" xfId="8085" xr:uid="{00000000-0005-0000-0000-000009220000}"/>
    <cellStyle name="Normal 3 2 2 5 4 2 4 2" xfId="29456" xr:uid="{00000000-0005-0000-0000-00000A220000}"/>
    <cellStyle name="Normal 3 2 2 5 4 2 5" xfId="11690" xr:uid="{00000000-0005-0000-0000-00000B220000}"/>
    <cellStyle name="Normal 3 2 2 5 4 2 5 2" xfId="33061" xr:uid="{00000000-0005-0000-0000-00000C220000}"/>
    <cellStyle name="Normal 3 2 2 5 4 2 6" xfId="15295" xr:uid="{00000000-0005-0000-0000-00000D220000}"/>
    <cellStyle name="Normal 3 2 2 5 4 2 6 2" xfId="36666" xr:uid="{00000000-0005-0000-0000-00000E220000}"/>
    <cellStyle name="Normal 3 2 2 5 4 2 7" xfId="22246" xr:uid="{00000000-0005-0000-0000-00000F220000}"/>
    <cellStyle name="Normal 3 2 2 5 4 2 8" xfId="40271" xr:uid="{00000000-0005-0000-0000-000010220000}"/>
    <cellStyle name="Normal 3 2 2 5 4 2 9" xfId="18900" xr:uid="{00000000-0005-0000-0000-000011220000}"/>
    <cellStyle name="Normal 3 2 2 5 4 3" xfId="1980" xr:uid="{00000000-0005-0000-0000-000012220000}"/>
    <cellStyle name="Normal 3 2 2 5 4 3 2" xfId="5588" xr:uid="{00000000-0005-0000-0000-000013220000}"/>
    <cellStyle name="Normal 3 2 2 5 4 3 2 2" xfId="26959" xr:uid="{00000000-0005-0000-0000-000014220000}"/>
    <cellStyle name="Normal 3 2 2 5 4 3 3" xfId="9193" xr:uid="{00000000-0005-0000-0000-000015220000}"/>
    <cellStyle name="Normal 3 2 2 5 4 3 3 2" xfId="30564" xr:uid="{00000000-0005-0000-0000-000016220000}"/>
    <cellStyle name="Normal 3 2 2 5 4 3 4" xfId="12798" xr:uid="{00000000-0005-0000-0000-000017220000}"/>
    <cellStyle name="Normal 3 2 2 5 4 3 4 2" xfId="34169" xr:uid="{00000000-0005-0000-0000-000018220000}"/>
    <cellStyle name="Normal 3 2 2 5 4 3 5" xfId="16403" xr:uid="{00000000-0005-0000-0000-000019220000}"/>
    <cellStyle name="Normal 3 2 2 5 4 3 5 2" xfId="37774" xr:uid="{00000000-0005-0000-0000-00001A220000}"/>
    <cellStyle name="Normal 3 2 2 5 4 3 6" xfId="23354" xr:uid="{00000000-0005-0000-0000-00001B220000}"/>
    <cellStyle name="Normal 3 2 2 5 4 3 7" xfId="41379" xr:uid="{00000000-0005-0000-0000-00001C220000}"/>
    <cellStyle name="Normal 3 2 2 5 4 3 8" xfId="20008" xr:uid="{00000000-0005-0000-0000-00001D220000}"/>
    <cellStyle name="Normal 3 2 2 5 4 4" xfId="4038" xr:uid="{00000000-0005-0000-0000-00001E220000}"/>
    <cellStyle name="Normal 3 2 2 5 4 4 2" xfId="25410" xr:uid="{00000000-0005-0000-0000-00001F220000}"/>
    <cellStyle name="Normal 3 2 2 5 4 5" xfId="7644" xr:uid="{00000000-0005-0000-0000-000020220000}"/>
    <cellStyle name="Normal 3 2 2 5 4 5 2" xfId="29015" xr:uid="{00000000-0005-0000-0000-000021220000}"/>
    <cellStyle name="Normal 3 2 2 5 4 6" xfId="11249" xr:uid="{00000000-0005-0000-0000-000022220000}"/>
    <cellStyle name="Normal 3 2 2 5 4 6 2" xfId="32620" xr:uid="{00000000-0005-0000-0000-000023220000}"/>
    <cellStyle name="Normal 3 2 2 5 4 7" xfId="14854" xr:uid="{00000000-0005-0000-0000-000024220000}"/>
    <cellStyle name="Normal 3 2 2 5 4 7 2" xfId="36225" xr:uid="{00000000-0005-0000-0000-000025220000}"/>
    <cellStyle name="Normal 3 2 2 5 4 8" xfId="21805" xr:uid="{00000000-0005-0000-0000-000026220000}"/>
    <cellStyle name="Normal 3 2 2 5 4 9" xfId="39830" xr:uid="{00000000-0005-0000-0000-000027220000}"/>
    <cellStyle name="Normal 3 2 2 5 5" xfId="505" xr:uid="{00000000-0005-0000-0000-000028220000}"/>
    <cellStyle name="Normal 3 2 2 5 5 2" xfId="2057" xr:uid="{00000000-0005-0000-0000-000029220000}"/>
    <cellStyle name="Normal 3 2 2 5 5 2 2" xfId="5665" xr:uid="{00000000-0005-0000-0000-00002A220000}"/>
    <cellStyle name="Normal 3 2 2 5 5 2 2 2" xfId="27036" xr:uid="{00000000-0005-0000-0000-00002B220000}"/>
    <cellStyle name="Normal 3 2 2 5 5 2 3" xfId="9270" xr:uid="{00000000-0005-0000-0000-00002C220000}"/>
    <cellStyle name="Normal 3 2 2 5 5 2 3 2" xfId="30641" xr:uid="{00000000-0005-0000-0000-00002D220000}"/>
    <cellStyle name="Normal 3 2 2 5 5 2 4" xfId="12875" xr:uid="{00000000-0005-0000-0000-00002E220000}"/>
    <cellStyle name="Normal 3 2 2 5 5 2 4 2" xfId="34246" xr:uid="{00000000-0005-0000-0000-00002F220000}"/>
    <cellStyle name="Normal 3 2 2 5 5 2 5" xfId="16480" xr:uid="{00000000-0005-0000-0000-000030220000}"/>
    <cellStyle name="Normal 3 2 2 5 5 2 5 2" xfId="37851" xr:uid="{00000000-0005-0000-0000-000031220000}"/>
    <cellStyle name="Normal 3 2 2 5 5 2 6" xfId="23431" xr:uid="{00000000-0005-0000-0000-000032220000}"/>
    <cellStyle name="Normal 3 2 2 5 5 2 7" xfId="41456" xr:uid="{00000000-0005-0000-0000-000033220000}"/>
    <cellStyle name="Normal 3 2 2 5 5 2 8" xfId="20085" xr:uid="{00000000-0005-0000-0000-000034220000}"/>
    <cellStyle name="Normal 3 2 2 5 5 3" xfId="4115" xr:uid="{00000000-0005-0000-0000-000035220000}"/>
    <cellStyle name="Normal 3 2 2 5 5 3 2" xfId="25487" xr:uid="{00000000-0005-0000-0000-000036220000}"/>
    <cellStyle name="Normal 3 2 2 5 5 4" xfId="7721" xr:uid="{00000000-0005-0000-0000-000037220000}"/>
    <cellStyle name="Normal 3 2 2 5 5 4 2" xfId="29092" xr:uid="{00000000-0005-0000-0000-000038220000}"/>
    <cellStyle name="Normal 3 2 2 5 5 5" xfId="11326" xr:uid="{00000000-0005-0000-0000-000039220000}"/>
    <cellStyle name="Normal 3 2 2 5 5 5 2" xfId="32697" xr:uid="{00000000-0005-0000-0000-00003A220000}"/>
    <cellStyle name="Normal 3 2 2 5 5 6" xfId="14931" xr:uid="{00000000-0005-0000-0000-00003B220000}"/>
    <cellStyle name="Normal 3 2 2 5 5 6 2" xfId="36302" xr:uid="{00000000-0005-0000-0000-00003C220000}"/>
    <cellStyle name="Normal 3 2 2 5 5 7" xfId="21882" xr:uid="{00000000-0005-0000-0000-00003D220000}"/>
    <cellStyle name="Normal 3 2 2 5 5 8" xfId="39907" xr:uid="{00000000-0005-0000-0000-00003E220000}"/>
    <cellStyle name="Normal 3 2 2 5 5 9" xfId="18536" xr:uid="{00000000-0005-0000-0000-00003F220000}"/>
    <cellStyle name="Normal 3 2 2 5 6" xfId="1020" xr:uid="{00000000-0005-0000-0000-000040220000}"/>
    <cellStyle name="Normal 3 2 2 5 6 2" xfId="2572" xr:uid="{00000000-0005-0000-0000-000041220000}"/>
    <cellStyle name="Normal 3 2 2 5 6 2 2" xfId="6180" xr:uid="{00000000-0005-0000-0000-000042220000}"/>
    <cellStyle name="Normal 3 2 2 5 6 2 2 2" xfId="27551" xr:uid="{00000000-0005-0000-0000-000043220000}"/>
    <cellStyle name="Normal 3 2 2 5 6 2 3" xfId="9785" xr:uid="{00000000-0005-0000-0000-000044220000}"/>
    <cellStyle name="Normal 3 2 2 5 6 2 3 2" xfId="31156" xr:uid="{00000000-0005-0000-0000-000045220000}"/>
    <cellStyle name="Normal 3 2 2 5 6 2 4" xfId="13390" xr:uid="{00000000-0005-0000-0000-000046220000}"/>
    <cellStyle name="Normal 3 2 2 5 6 2 4 2" xfId="34761" xr:uid="{00000000-0005-0000-0000-000047220000}"/>
    <cellStyle name="Normal 3 2 2 5 6 2 5" xfId="16995" xr:uid="{00000000-0005-0000-0000-000048220000}"/>
    <cellStyle name="Normal 3 2 2 5 6 2 5 2" xfId="38366" xr:uid="{00000000-0005-0000-0000-000049220000}"/>
    <cellStyle name="Normal 3 2 2 5 6 2 6" xfId="23946" xr:uid="{00000000-0005-0000-0000-00004A220000}"/>
    <cellStyle name="Normal 3 2 2 5 6 2 7" xfId="41971" xr:uid="{00000000-0005-0000-0000-00004B220000}"/>
    <cellStyle name="Normal 3 2 2 5 6 2 8" xfId="20600" xr:uid="{00000000-0005-0000-0000-00004C220000}"/>
    <cellStyle name="Normal 3 2 2 5 6 3" xfId="4630" xr:uid="{00000000-0005-0000-0000-00004D220000}"/>
    <cellStyle name="Normal 3 2 2 5 6 3 2" xfId="26002" xr:uid="{00000000-0005-0000-0000-00004E220000}"/>
    <cellStyle name="Normal 3 2 2 5 6 4" xfId="8236" xr:uid="{00000000-0005-0000-0000-00004F220000}"/>
    <cellStyle name="Normal 3 2 2 5 6 4 2" xfId="29607" xr:uid="{00000000-0005-0000-0000-000050220000}"/>
    <cellStyle name="Normal 3 2 2 5 6 5" xfId="11841" xr:uid="{00000000-0005-0000-0000-000051220000}"/>
    <cellStyle name="Normal 3 2 2 5 6 5 2" xfId="33212" xr:uid="{00000000-0005-0000-0000-000052220000}"/>
    <cellStyle name="Normal 3 2 2 5 6 6" xfId="15446" xr:uid="{00000000-0005-0000-0000-000053220000}"/>
    <cellStyle name="Normal 3 2 2 5 6 6 2" xfId="36817" xr:uid="{00000000-0005-0000-0000-000054220000}"/>
    <cellStyle name="Normal 3 2 2 5 6 7" xfId="22397" xr:uid="{00000000-0005-0000-0000-000055220000}"/>
    <cellStyle name="Normal 3 2 2 5 6 8" xfId="40422" xr:uid="{00000000-0005-0000-0000-000056220000}"/>
    <cellStyle name="Normal 3 2 2 5 6 9" xfId="19051" xr:uid="{00000000-0005-0000-0000-000057220000}"/>
    <cellStyle name="Normal 3 2 2 5 7" xfId="1141" xr:uid="{00000000-0005-0000-0000-000058220000}"/>
    <cellStyle name="Normal 3 2 2 5 7 2" xfId="2693" xr:uid="{00000000-0005-0000-0000-000059220000}"/>
    <cellStyle name="Normal 3 2 2 5 7 2 2" xfId="6301" xr:uid="{00000000-0005-0000-0000-00005A220000}"/>
    <cellStyle name="Normal 3 2 2 5 7 2 2 2" xfId="27672" xr:uid="{00000000-0005-0000-0000-00005B220000}"/>
    <cellStyle name="Normal 3 2 2 5 7 2 3" xfId="9906" xr:uid="{00000000-0005-0000-0000-00005C220000}"/>
    <cellStyle name="Normal 3 2 2 5 7 2 3 2" xfId="31277" xr:uid="{00000000-0005-0000-0000-00005D220000}"/>
    <cellStyle name="Normal 3 2 2 5 7 2 4" xfId="13511" xr:uid="{00000000-0005-0000-0000-00005E220000}"/>
    <cellStyle name="Normal 3 2 2 5 7 2 4 2" xfId="34882" xr:uid="{00000000-0005-0000-0000-00005F220000}"/>
    <cellStyle name="Normal 3 2 2 5 7 2 5" xfId="17116" xr:uid="{00000000-0005-0000-0000-000060220000}"/>
    <cellStyle name="Normal 3 2 2 5 7 2 5 2" xfId="38487" xr:uid="{00000000-0005-0000-0000-000061220000}"/>
    <cellStyle name="Normal 3 2 2 5 7 2 6" xfId="24067" xr:uid="{00000000-0005-0000-0000-000062220000}"/>
    <cellStyle name="Normal 3 2 2 5 7 2 7" xfId="42092" xr:uid="{00000000-0005-0000-0000-000063220000}"/>
    <cellStyle name="Normal 3 2 2 5 7 2 8" xfId="20721" xr:uid="{00000000-0005-0000-0000-000064220000}"/>
    <cellStyle name="Normal 3 2 2 5 7 3" xfId="4751" xr:uid="{00000000-0005-0000-0000-000065220000}"/>
    <cellStyle name="Normal 3 2 2 5 7 3 2" xfId="26123" xr:uid="{00000000-0005-0000-0000-000066220000}"/>
    <cellStyle name="Normal 3 2 2 5 7 4" xfId="8357" xr:uid="{00000000-0005-0000-0000-000067220000}"/>
    <cellStyle name="Normal 3 2 2 5 7 4 2" xfId="29728" xr:uid="{00000000-0005-0000-0000-000068220000}"/>
    <cellStyle name="Normal 3 2 2 5 7 5" xfId="11962" xr:uid="{00000000-0005-0000-0000-000069220000}"/>
    <cellStyle name="Normal 3 2 2 5 7 5 2" xfId="33333" xr:uid="{00000000-0005-0000-0000-00006A220000}"/>
    <cellStyle name="Normal 3 2 2 5 7 6" xfId="15567" xr:uid="{00000000-0005-0000-0000-00006B220000}"/>
    <cellStyle name="Normal 3 2 2 5 7 6 2" xfId="36938" xr:uid="{00000000-0005-0000-0000-00006C220000}"/>
    <cellStyle name="Normal 3 2 2 5 7 7" xfId="22518" xr:uid="{00000000-0005-0000-0000-00006D220000}"/>
    <cellStyle name="Normal 3 2 2 5 7 8" xfId="40543" xr:uid="{00000000-0005-0000-0000-00006E220000}"/>
    <cellStyle name="Normal 3 2 2 5 7 9" xfId="19172" xr:uid="{00000000-0005-0000-0000-00006F220000}"/>
    <cellStyle name="Normal 3 2 2 5 8" xfId="1396" xr:uid="{00000000-0005-0000-0000-000070220000}"/>
    <cellStyle name="Normal 3 2 2 5 8 2" xfId="2945" xr:uid="{00000000-0005-0000-0000-000071220000}"/>
    <cellStyle name="Normal 3 2 2 5 8 2 2" xfId="6552" xr:uid="{00000000-0005-0000-0000-000072220000}"/>
    <cellStyle name="Normal 3 2 2 5 8 2 2 2" xfId="27923" xr:uid="{00000000-0005-0000-0000-000073220000}"/>
    <cellStyle name="Normal 3 2 2 5 8 2 3" xfId="10157" xr:uid="{00000000-0005-0000-0000-000074220000}"/>
    <cellStyle name="Normal 3 2 2 5 8 2 3 2" xfId="31528" xr:uid="{00000000-0005-0000-0000-000075220000}"/>
    <cellStyle name="Normal 3 2 2 5 8 2 4" xfId="13762" xr:uid="{00000000-0005-0000-0000-000076220000}"/>
    <cellStyle name="Normal 3 2 2 5 8 2 4 2" xfId="35133" xr:uid="{00000000-0005-0000-0000-000077220000}"/>
    <cellStyle name="Normal 3 2 2 5 8 2 5" xfId="17367" xr:uid="{00000000-0005-0000-0000-000078220000}"/>
    <cellStyle name="Normal 3 2 2 5 8 2 5 2" xfId="38738" xr:uid="{00000000-0005-0000-0000-000079220000}"/>
    <cellStyle name="Normal 3 2 2 5 8 2 6" xfId="24318" xr:uid="{00000000-0005-0000-0000-00007A220000}"/>
    <cellStyle name="Normal 3 2 2 5 8 2 7" xfId="42343" xr:uid="{00000000-0005-0000-0000-00007B220000}"/>
    <cellStyle name="Normal 3 2 2 5 8 2 8" xfId="20972" xr:uid="{00000000-0005-0000-0000-00007C220000}"/>
    <cellStyle name="Normal 3 2 2 5 8 3" xfId="5006" xr:uid="{00000000-0005-0000-0000-00007D220000}"/>
    <cellStyle name="Normal 3 2 2 5 8 3 2" xfId="26377" xr:uid="{00000000-0005-0000-0000-00007E220000}"/>
    <cellStyle name="Normal 3 2 2 5 8 4" xfId="8611" xr:uid="{00000000-0005-0000-0000-00007F220000}"/>
    <cellStyle name="Normal 3 2 2 5 8 4 2" xfId="29982" xr:uid="{00000000-0005-0000-0000-000080220000}"/>
    <cellStyle name="Normal 3 2 2 5 8 5" xfId="12216" xr:uid="{00000000-0005-0000-0000-000081220000}"/>
    <cellStyle name="Normal 3 2 2 5 8 5 2" xfId="33587" xr:uid="{00000000-0005-0000-0000-000082220000}"/>
    <cellStyle name="Normal 3 2 2 5 8 6" xfId="15821" xr:uid="{00000000-0005-0000-0000-000083220000}"/>
    <cellStyle name="Normal 3 2 2 5 8 6 2" xfId="37192" xr:uid="{00000000-0005-0000-0000-000084220000}"/>
    <cellStyle name="Normal 3 2 2 5 8 7" xfId="22772" xr:uid="{00000000-0005-0000-0000-000085220000}"/>
    <cellStyle name="Normal 3 2 2 5 8 8" xfId="40797" xr:uid="{00000000-0005-0000-0000-000086220000}"/>
    <cellStyle name="Normal 3 2 2 5 8 9" xfId="19426" xr:uid="{00000000-0005-0000-0000-000087220000}"/>
    <cellStyle name="Normal 3 2 2 5 9" xfId="1654" xr:uid="{00000000-0005-0000-0000-000088220000}"/>
    <cellStyle name="Normal 3 2 2 5 9 2" xfId="5263" xr:uid="{00000000-0005-0000-0000-000089220000}"/>
    <cellStyle name="Normal 3 2 2 5 9 2 2" xfId="26634" xr:uid="{00000000-0005-0000-0000-00008A220000}"/>
    <cellStyle name="Normal 3 2 2 5 9 3" xfId="8868" xr:uid="{00000000-0005-0000-0000-00008B220000}"/>
    <cellStyle name="Normal 3 2 2 5 9 3 2" xfId="30239" xr:uid="{00000000-0005-0000-0000-00008C220000}"/>
    <cellStyle name="Normal 3 2 2 5 9 4" xfId="12473" xr:uid="{00000000-0005-0000-0000-00008D220000}"/>
    <cellStyle name="Normal 3 2 2 5 9 4 2" xfId="33844" xr:uid="{00000000-0005-0000-0000-00008E220000}"/>
    <cellStyle name="Normal 3 2 2 5 9 5" xfId="16078" xr:uid="{00000000-0005-0000-0000-00008F220000}"/>
    <cellStyle name="Normal 3 2 2 5 9 5 2" xfId="37449" xr:uid="{00000000-0005-0000-0000-000090220000}"/>
    <cellStyle name="Normal 3 2 2 5 9 6" xfId="23029" xr:uid="{00000000-0005-0000-0000-000091220000}"/>
    <cellStyle name="Normal 3 2 2 5 9 7" xfId="41054" xr:uid="{00000000-0005-0000-0000-000092220000}"/>
    <cellStyle name="Normal 3 2 2 5 9 8" xfId="19683" xr:uid="{00000000-0005-0000-0000-000093220000}"/>
    <cellStyle name="Normal 3 2 2 6" xfId="79" xr:uid="{00000000-0005-0000-0000-000094220000}"/>
    <cellStyle name="Normal 3 2 2 6 10" xfId="3215" xr:uid="{00000000-0005-0000-0000-000095220000}"/>
    <cellStyle name="Normal 3 2 2 6 10 2" xfId="6821" xr:uid="{00000000-0005-0000-0000-000096220000}"/>
    <cellStyle name="Normal 3 2 2 6 10 2 2" xfId="28192" xr:uid="{00000000-0005-0000-0000-000097220000}"/>
    <cellStyle name="Normal 3 2 2 6 10 3" xfId="10426" xr:uid="{00000000-0005-0000-0000-000098220000}"/>
    <cellStyle name="Normal 3 2 2 6 10 3 2" xfId="31797" xr:uid="{00000000-0005-0000-0000-000099220000}"/>
    <cellStyle name="Normal 3 2 2 6 10 4" xfId="14031" xr:uid="{00000000-0005-0000-0000-00009A220000}"/>
    <cellStyle name="Normal 3 2 2 6 10 4 2" xfId="35402" xr:uid="{00000000-0005-0000-0000-00009B220000}"/>
    <cellStyle name="Normal 3 2 2 6 10 5" xfId="17636" xr:uid="{00000000-0005-0000-0000-00009C220000}"/>
    <cellStyle name="Normal 3 2 2 6 10 5 2" xfId="39007" xr:uid="{00000000-0005-0000-0000-00009D220000}"/>
    <cellStyle name="Normal 3 2 2 6 10 6" xfId="24587" xr:uid="{00000000-0005-0000-0000-00009E220000}"/>
    <cellStyle name="Normal 3 2 2 6 10 7" xfId="42612" xr:uid="{00000000-0005-0000-0000-00009F220000}"/>
    <cellStyle name="Normal 3 2 2 6 10 8" xfId="21241" xr:uid="{00000000-0005-0000-0000-0000A0220000}"/>
    <cellStyle name="Normal 3 2 2 6 11" xfId="3689" xr:uid="{00000000-0005-0000-0000-0000A1220000}"/>
    <cellStyle name="Normal 3 2 2 6 11 2" xfId="7295" xr:uid="{00000000-0005-0000-0000-0000A2220000}"/>
    <cellStyle name="Normal 3 2 2 6 11 2 2" xfId="28666" xr:uid="{00000000-0005-0000-0000-0000A3220000}"/>
    <cellStyle name="Normal 3 2 2 6 11 3" xfId="10900" xr:uid="{00000000-0005-0000-0000-0000A4220000}"/>
    <cellStyle name="Normal 3 2 2 6 11 3 2" xfId="32271" xr:uid="{00000000-0005-0000-0000-0000A5220000}"/>
    <cellStyle name="Normal 3 2 2 6 11 4" xfId="14505" xr:uid="{00000000-0005-0000-0000-0000A6220000}"/>
    <cellStyle name="Normal 3 2 2 6 11 4 2" xfId="35876" xr:uid="{00000000-0005-0000-0000-0000A7220000}"/>
    <cellStyle name="Normal 3 2 2 6 11 5" xfId="25061" xr:uid="{00000000-0005-0000-0000-0000A8220000}"/>
    <cellStyle name="Normal 3 2 2 6 11 6" xfId="39481" xr:uid="{00000000-0005-0000-0000-0000A9220000}"/>
    <cellStyle name="Normal 3 2 2 6 11 7" xfId="18110" xr:uid="{00000000-0005-0000-0000-0000AA220000}"/>
    <cellStyle name="Normal 3 2 2 6 12" xfId="3474" xr:uid="{00000000-0005-0000-0000-0000AB220000}"/>
    <cellStyle name="Normal 3 2 2 6 12 2" xfId="24846" xr:uid="{00000000-0005-0000-0000-0000AC220000}"/>
    <cellStyle name="Normal 3 2 2 6 13" xfId="7080" xr:uid="{00000000-0005-0000-0000-0000AD220000}"/>
    <cellStyle name="Normal 3 2 2 6 13 2" xfId="28451" xr:uid="{00000000-0005-0000-0000-0000AE220000}"/>
    <cellStyle name="Normal 3 2 2 6 14" xfId="10685" xr:uid="{00000000-0005-0000-0000-0000AF220000}"/>
    <cellStyle name="Normal 3 2 2 6 14 2" xfId="32056" xr:uid="{00000000-0005-0000-0000-0000B0220000}"/>
    <cellStyle name="Normal 3 2 2 6 15" xfId="14290" xr:uid="{00000000-0005-0000-0000-0000B1220000}"/>
    <cellStyle name="Normal 3 2 2 6 15 2" xfId="35661" xr:uid="{00000000-0005-0000-0000-0000B2220000}"/>
    <cellStyle name="Normal 3 2 2 6 16" xfId="21456" xr:uid="{00000000-0005-0000-0000-0000B3220000}"/>
    <cellStyle name="Normal 3 2 2 6 17" xfId="39266" xr:uid="{00000000-0005-0000-0000-0000B4220000}"/>
    <cellStyle name="Normal 3 2 2 6 18" xfId="17895" xr:uid="{00000000-0005-0000-0000-0000B5220000}"/>
    <cellStyle name="Normal 3 2 2 6 2" xfId="200" xr:uid="{00000000-0005-0000-0000-0000B6220000}"/>
    <cellStyle name="Normal 3 2 2 6 2 10" xfId="10806" xr:uid="{00000000-0005-0000-0000-0000B7220000}"/>
    <cellStyle name="Normal 3 2 2 6 2 10 2" xfId="32177" xr:uid="{00000000-0005-0000-0000-0000B8220000}"/>
    <cellStyle name="Normal 3 2 2 6 2 11" xfId="14411" xr:uid="{00000000-0005-0000-0000-0000B9220000}"/>
    <cellStyle name="Normal 3 2 2 6 2 11 2" xfId="35782" xr:uid="{00000000-0005-0000-0000-0000BA220000}"/>
    <cellStyle name="Normal 3 2 2 6 2 12" xfId="21577" xr:uid="{00000000-0005-0000-0000-0000BB220000}"/>
    <cellStyle name="Normal 3 2 2 6 2 13" xfId="39387" xr:uid="{00000000-0005-0000-0000-0000BC220000}"/>
    <cellStyle name="Normal 3 2 2 6 2 14" xfId="18016" xr:uid="{00000000-0005-0000-0000-0000BD220000}"/>
    <cellStyle name="Normal 3 2 2 6 2 2" xfId="641" xr:uid="{00000000-0005-0000-0000-0000BE220000}"/>
    <cellStyle name="Normal 3 2 2 6 2 2 2" xfId="2193" xr:uid="{00000000-0005-0000-0000-0000BF220000}"/>
    <cellStyle name="Normal 3 2 2 6 2 2 2 2" xfId="5801" xr:uid="{00000000-0005-0000-0000-0000C0220000}"/>
    <cellStyle name="Normal 3 2 2 6 2 2 2 2 2" xfId="27172" xr:uid="{00000000-0005-0000-0000-0000C1220000}"/>
    <cellStyle name="Normal 3 2 2 6 2 2 2 3" xfId="9406" xr:uid="{00000000-0005-0000-0000-0000C2220000}"/>
    <cellStyle name="Normal 3 2 2 6 2 2 2 3 2" xfId="30777" xr:uid="{00000000-0005-0000-0000-0000C3220000}"/>
    <cellStyle name="Normal 3 2 2 6 2 2 2 4" xfId="13011" xr:uid="{00000000-0005-0000-0000-0000C4220000}"/>
    <cellStyle name="Normal 3 2 2 6 2 2 2 4 2" xfId="34382" xr:uid="{00000000-0005-0000-0000-0000C5220000}"/>
    <cellStyle name="Normal 3 2 2 6 2 2 2 5" xfId="16616" xr:uid="{00000000-0005-0000-0000-0000C6220000}"/>
    <cellStyle name="Normal 3 2 2 6 2 2 2 5 2" xfId="37987" xr:uid="{00000000-0005-0000-0000-0000C7220000}"/>
    <cellStyle name="Normal 3 2 2 6 2 2 2 6" xfId="23567" xr:uid="{00000000-0005-0000-0000-0000C8220000}"/>
    <cellStyle name="Normal 3 2 2 6 2 2 2 7" xfId="41592" xr:uid="{00000000-0005-0000-0000-0000C9220000}"/>
    <cellStyle name="Normal 3 2 2 6 2 2 2 8" xfId="20221" xr:uid="{00000000-0005-0000-0000-0000CA220000}"/>
    <cellStyle name="Normal 3 2 2 6 2 2 3" xfId="4251" xr:uid="{00000000-0005-0000-0000-0000CB220000}"/>
    <cellStyle name="Normal 3 2 2 6 2 2 3 2" xfId="25623" xr:uid="{00000000-0005-0000-0000-0000CC220000}"/>
    <cellStyle name="Normal 3 2 2 6 2 2 4" xfId="7857" xr:uid="{00000000-0005-0000-0000-0000CD220000}"/>
    <cellStyle name="Normal 3 2 2 6 2 2 4 2" xfId="29228" xr:uid="{00000000-0005-0000-0000-0000CE220000}"/>
    <cellStyle name="Normal 3 2 2 6 2 2 5" xfId="11462" xr:uid="{00000000-0005-0000-0000-0000CF220000}"/>
    <cellStyle name="Normal 3 2 2 6 2 2 5 2" xfId="32833" xr:uid="{00000000-0005-0000-0000-0000D0220000}"/>
    <cellStyle name="Normal 3 2 2 6 2 2 6" xfId="15067" xr:uid="{00000000-0005-0000-0000-0000D1220000}"/>
    <cellStyle name="Normal 3 2 2 6 2 2 6 2" xfId="36438" xr:uid="{00000000-0005-0000-0000-0000D2220000}"/>
    <cellStyle name="Normal 3 2 2 6 2 2 7" xfId="22018" xr:uid="{00000000-0005-0000-0000-0000D3220000}"/>
    <cellStyle name="Normal 3 2 2 6 2 2 8" xfId="40043" xr:uid="{00000000-0005-0000-0000-0000D4220000}"/>
    <cellStyle name="Normal 3 2 2 6 2 2 9" xfId="18672" xr:uid="{00000000-0005-0000-0000-0000D5220000}"/>
    <cellStyle name="Normal 3 2 2 6 2 3" xfId="1277" xr:uid="{00000000-0005-0000-0000-0000D6220000}"/>
    <cellStyle name="Normal 3 2 2 6 2 3 2" xfId="2829" xr:uid="{00000000-0005-0000-0000-0000D7220000}"/>
    <cellStyle name="Normal 3 2 2 6 2 3 2 2" xfId="6437" xr:uid="{00000000-0005-0000-0000-0000D8220000}"/>
    <cellStyle name="Normal 3 2 2 6 2 3 2 2 2" xfId="27808" xr:uid="{00000000-0005-0000-0000-0000D9220000}"/>
    <cellStyle name="Normal 3 2 2 6 2 3 2 3" xfId="10042" xr:uid="{00000000-0005-0000-0000-0000DA220000}"/>
    <cellStyle name="Normal 3 2 2 6 2 3 2 3 2" xfId="31413" xr:uid="{00000000-0005-0000-0000-0000DB220000}"/>
    <cellStyle name="Normal 3 2 2 6 2 3 2 4" xfId="13647" xr:uid="{00000000-0005-0000-0000-0000DC220000}"/>
    <cellStyle name="Normal 3 2 2 6 2 3 2 4 2" xfId="35018" xr:uid="{00000000-0005-0000-0000-0000DD220000}"/>
    <cellStyle name="Normal 3 2 2 6 2 3 2 5" xfId="17252" xr:uid="{00000000-0005-0000-0000-0000DE220000}"/>
    <cellStyle name="Normal 3 2 2 6 2 3 2 5 2" xfId="38623" xr:uid="{00000000-0005-0000-0000-0000DF220000}"/>
    <cellStyle name="Normal 3 2 2 6 2 3 2 6" xfId="24203" xr:uid="{00000000-0005-0000-0000-0000E0220000}"/>
    <cellStyle name="Normal 3 2 2 6 2 3 2 7" xfId="42228" xr:uid="{00000000-0005-0000-0000-0000E1220000}"/>
    <cellStyle name="Normal 3 2 2 6 2 3 2 8" xfId="20857" xr:uid="{00000000-0005-0000-0000-0000E2220000}"/>
    <cellStyle name="Normal 3 2 2 6 2 3 3" xfId="4887" xr:uid="{00000000-0005-0000-0000-0000E3220000}"/>
    <cellStyle name="Normal 3 2 2 6 2 3 3 2" xfId="26259" xr:uid="{00000000-0005-0000-0000-0000E4220000}"/>
    <cellStyle name="Normal 3 2 2 6 2 3 4" xfId="8493" xr:uid="{00000000-0005-0000-0000-0000E5220000}"/>
    <cellStyle name="Normal 3 2 2 6 2 3 4 2" xfId="29864" xr:uid="{00000000-0005-0000-0000-0000E6220000}"/>
    <cellStyle name="Normal 3 2 2 6 2 3 5" xfId="12098" xr:uid="{00000000-0005-0000-0000-0000E7220000}"/>
    <cellStyle name="Normal 3 2 2 6 2 3 5 2" xfId="33469" xr:uid="{00000000-0005-0000-0000-0000E8220000}"/>
    <cellStyle name="Normal 3 2 2 6 2 3 6" xfId="15703" xr:uid="{00000000-0005-0000-0000-0000E9220000}"/>
    <cellStyle name="Normal 3 2 2 6 2 3 6 2" xfId="37074" xr:uid="{00000000-0005-0000-0000-0000EA220000}"/>
    <cellStyle name="Normal 3 2 2 6 2 3 7" xfId="22654" xr:uid="{00000000-0005-0000-0000-0000EB220000}"/>
    <cellStyle name="Normal 3 2 2 6 2 3 8" xfId="40679" xr:uid="{00000000-0005-0000-0000-0000EC220000}"/>
    <cellStyle name="Normal 3 2 2 6 2 3 9" xfId="19308" xr:uid="{00000000-0005-0000-0000-0000ED220000}"/>
    <cellStyle name="Normal 3 2 2 6 2 4" xfId="1532" xr:uid="{00000000-0005-0000-0000-0000EE220000}"/>
    <cellStyle name="Normal 3 2 2 6 2 4 2" xfId="3081" xr:uid="{00000000-0005-0000-0000-0000EF220000}"/>
    <cellStyle name="Normal 3 2 2 6 2 4 2 2" xfId="6688" xr:uid="{00000000-0005-0000-0000-0000F0220000}"/>
    <cellStyle name="Normal 3 2 2 6 2 4 2 2 2" xfId="28059" xr:uid="{00000000-0005-0000-0000-0000F1220000}"/>
    <cellStyle name="Normal 3 2 2 6 2 4 2 3" xfId="10293" xr:uid="{00000000-0005-0000-0000-0000F2220000}"/>
    <cellStyle name="Normal 3 2 2 6 2 4 2 3 2" xfId="31664" xr:uid="{00000000-0005-0000-0000-0000F3220000}"/>
    <cellStyle name="Normal 3 2 2 6 2 4 2 4" xfId="13898" xr:uid="{00000000-0005-0000-0000-0000F4220000}"/>
    <cellStyle name="Normal 3 2 2 6 2 4 2 4 2" xfId="35269" xr:uid="{00000000-0005-0000-0000-0000F5220000}"/>
    <cellStyle name="Normal 3 2 2 6 2 4 2 5" xfId="17503" xr:uid="{00000000-0005-0000-0000-0000F6220000}"/>
    <cellStyle name="Normal 3 2 2 6 2 4 2 5 2" xfId="38874" xr:uid="{00000000-0005-0000-0000-0000F7220000}"/>
    <cellStyle name="Normal 3 2 2 6 2 4 2 6" xfId="24454" xr:uid="{00000000-0005-0000-0000-0000F8220000}"/>
    <cellStyle name="Normal 3 2 2 6 2 4 2 7" xfId="42479" xr:uid="{00000000-0005-0000-0000-0000F9220000}"/>
    <cellStyle name="Normal 3 2 2 6 2 4 2 8" xfId="21108" xr:uid="{00000000-0005-0000-0000-0000FA220000}"/>
    <cellStyle name="Normal 3 2 2 6 2 4 3" xfId="5142" xr:uid="{00000000-0005-0000-0000-0000FB220000}"/>
    <cellStyle name="Normal 3 2 2 6 2 4 3 2" xfId="26513" xr:uid="{00000000-0005-0000-0000-0000FC220000}"/>
    <cellStyle name="Normal 3 2 2 6 2 4 4" xfId="8747" xr:uid="{00000000-0005-0000-0000-0000FD220000}"/>
    <cellStyle name="Normal 3 2 2 6 2 4 4 2" xfId="30118" xr:uid="{00000000-0005-0000-0000-0000FE220000}"/>
    <cellStyle name="Normal 3 2 2 6 2 4 5" xfId="12352" xr:uid="{00000000-0005-0000-0000-0000FF220000}"/>
    <cellStyle name="Normal 3 2 2 6 2 4 5 2" xfId="33723" xr:uid="{00000000-0005-0000-0000-000000230000}"/>
    <cellStyle name="Normal 3 2 2 6 2 4 6" xfId="15957" xr:uid="{00000000-0005-0000-0000-000001230000}"/>
    <cellStyle name="Normal 3 2 2 6 2 4 6 2" xfId="37328" xr:uid="{00000000-0005-0000-0000-000002230000}"/>
    <cellStyle name="Normal 3 2 2 6 2 4 7" xfId="22908" xr:uid="{00000000-0005-0000-0000-000003230000}"/>
    <cellStyle name="Normal 3 2 2 6 2 4 8" xfId="40933" xr:uid="{00000000-0005-0000-0000-000004230000}"/>
    <cellStyle name="Normal 3 2 2 6 2 4 9" xfId="19562" xr:uid="{00000000-0005-0000-0000-000005230000}"/>
    <cellStyle name="Normal 3 2 2 6 2 5" xfId="1790" xr:uid="{00000000-0005-0000-0000-000006230000}"/>
    <cellStyle name="Normal 3 2 2 6 2 5 2" xfId="5399" xr:uid="{00000000-0005-0000-0000-000007230000}"/>
    <cellStyle name="Normal 3 2 2 6 2 5 2 2" xfId="26770" xr:uid="{00000000-0005-0000-0000-000008230000}"/>
    <cellStyle name="Normal 3 2 2 6 2 5 3" xfId="9004" xr:uid="{00000000-0005-0000-0000-000009230000}"/>
    <cellStyle name="Normal 3 2 2 6 2 5 3 2" xfId="30375" xr:uid="{00000000-0005-0000-0000-00000A230000}"/>
    <cellStyle name="Normal 3 2 2 6 2 5 4" xfId="12609" xr:uid="{00000000-0005-0000-0000-00000B230000}"/>
    <cellStyle name="Normal 3 2 2 6 2 5 4 2" xfId="33980" xr:uid="{00000000-0005-0000-0000-00000C230000}"/>
    <cellStyle name="Normal 3 2 2 6 2 5 5" xfId="16214" xr:uid="{00000000-0005-0000-0000-00000D230000}"/>
    <cellStyle name="Normal 3 2 2 6 2 5 5 2" xfId="37585" xr:uid="{00000000-0005-0000-0000-00000E230000}"/>
    <cellStyle name="Normal 3 2 2 6 2 5 6" xfId="23165" xr:uid="{00000000-0005-0000-0000-00000F230000}"/>
    <cellStyle name="Normal 3 2 2 6 2 5 7" xfId="41190" xr:uid="{00000000-0005-0000-0000-000010230000}"/>
    <cellStyle name="Normal 3 2 2 6 2 5 8" xfId="19819" xr:uid="{00000000-0005-0000-0000-000011230000}"/>
    <cellStyle name="Normal 3 2 2 6 2 6" xfId="3336" xr:uid="{00000000-0005-0000-0000-000012230000}"/>
    <cellStyle name="Normal 3 2 2 6 2 6 2" xfId="6942" xr:uid="{00000000-0005-0000-0000-000013230000}"/>
    <cellStyle name="Normal 3 2 2 6 2 6 2 2" xfId="28313" xr:uid="{00000000-0005-0000-0000-000014230000}"/>
    <cellStyle name="Normal 3 2 2 6 2 6 3" xfId="10547" xr:uid="{00000000-0005-0000-0000-000015230000}"/>
    <cellStyle name="Normal 3 2 2 6 2 6 3 2" xfId="31918" xr:uid="{00000000-0005-0000-0000-000016230000}"/>
    <cellStyle name="Normal 3 2 2 6 2 6 4" xfId="14152" xr:uid="{00000000-0005-0000-0000-000017230000}"/>
    <cellStyle name="Normal 3 2 2 6 2 6 4 2" xfId="35523" xr:uid="{00000000-0005-0000-0000-000018230000}"/>
    <cellStyle name="Normal 3 2 2 6 2 6 5" xfId="17757" xr:uid="{00000000-0005-0000-0000-000019230000}"/>
    <cellStyle name="Normal 3 2 2 6 2 6 5 2" xfId="39128" xr:uid="{00000000-0005-0000-0000-00001A230000}"/>
    <cellStyle name="Normal 3 2 2 6 2 6 6" xfId="24708" xr:uid="{00000000-0005-0000-0000-00001B230000}"/>
    <cellStyle name="Normal 3 2 2 6 2 6 7" xfId="42733" xr:uid="{00000000-0005-0000-0000-00001C230000}"/>
    <cellStyle name="Normal 3 2 2 6 2 6 8" xfId="21362" xr:uid="{00000000-0005-0000-0000-00001D230000}"/>
    <cellStyle name="Normal 3 2 2 6 2 7" xfId="3810" xr:uid="{00000000-0005-0000-0000-00001E230000}"/>
    <cellStyle name="Normal 3 2 2 6 2 7 2" xfId="7416" xr:uid="{00000000-0005-0000-0000-00001F230000}"/>
    <cellStyle name="Normal 3 2 2 6 2 7 2 2" xfId="28787" xr:uid="{00000000-0005-0000-0000-000020230000}"/>
    <cellStyle name="Normal 3 2 2 6 2 7 3" xfId="11021" xr:uid="{00000000-0005-0000-0000-000021230000}"/>
    <cellStyle name="Normal 3 2 2 6 2 7 3 2" xfId="32392" xr:uid="{00000000-0005-0000-0000-000022230000}"/>
    <cellStyle name="Normal 3 2 2 6 2 7 4" xfId="14626" xr:uid="{00000000-0005-0000-0000-000023230000}"/>
    <cellStyle name="Normal 3 2 2 6 2 7 4 2" xfId="35997" xr:uid="{00000000-0005-0000-0000-000024230000}"/>
    <cellStyle name="Normal 3 2 2 6 2 7 5" xfId="25182" xr:uid="{00000000-0005-0000-0000-000025230000}"/>
    <cellStyle name="Normal 3 2 2 6 2 7 6" xfId="39602" xr:uid="{00000000-0005-0000-0000-000026230000}"/>
    <cellStyle name="Normal 3 2 2 6 2 7 7" xfId="18231" xr:uid="{00000000-0005-0000-0000-000027230000}"/>
    <cellStyle name="Normal 3 2 2 6 2 8" xfId="3595" xr:uid="{00000000-0005-0000-0000-000028230000}"/>
    <cellStyle name="Normal 3 2 2 6 2 8 2" xfId="24967" xr:uid="{00000000-0005-0000-0000-000029230000}"/>
    <cellStyle name="Normal 3 2 2 6 2 9" xfId="7201" xr:uid="{00000000-0005-0000-0000-00002A230000}"/>
    <cellStyle name="Normal 3 2 2 6 2 9 2" xfId="28572" xr:uid="{00000000-0005-0000-0000-00002B230000}"/>
    <cellStyle name="Normal 3 2 2 6 3" xfId="322" xr:uid="{00000000-0005-0000-0000-00002C230000}"/>
    <cellStyle name="Normal 3 2 2 6 3 10" xfId="18353" xr:uid="{00000000-0005-0000-0000-00002D230000}"/>
    <cellStyle name="Normal 3 2 2 6 3 2" xfId="763" xr:uid="{00000000-0005-0000-0000-00002E230000}"/>
    <cellStyle name="Normal 3 2 2 6 3 2 2" xfId="2315" xr:uid="{00000000-0005-0000-0000-00002F230000}"/>
    <cellStyle name="Normal 3 2 2 6 3 2 2 2" xfId="5923" xr:uid="{00000000-0005-0000-0000-000030230000}"/>
    <cellStyle name="Normal 3 2 2 6 3 2 2 2 2" xfId="27294" xr:uid="{00000000-0005-0000-0000-000031230000}"/>
    <cellStyle name="Normal 3 2 2 6 3 2 2 3" xfId="9528" xr:uid="{00000000-0005-0000-0000-000032230000}"/>
    <cellStyle name="Normal 3 2 2 6 3 2 2 3 2" xfId="30899" xr:uid="{00000000-0005-0000-0000-000033230000}"/>
    <cellStyle name="Normal 3 2 2 6 3 2 2 4" xfId="13133" xr:uid="{00000000-0005-0000-0000-000034230000}"/>
    <cellStyle name="Normal 3 2 2 6 3 2 2 4 2" xfId="34504" xr:uid="{00000000-0005-0000-0000-000035230000}"/>
    <cellStyle name="Normal 3 2 2 6 3 2 2 5" xfId="16738" xr:uid="{00000000-0005-0000-0000-000036230000}"/>
    <cellStyle name="Normal 3 2 2 6 3 2 2 5 2" xfId="38109" xr:uid="{00000000-0005-0000-0000-000037230000}"/>
    <cellStyle name="Normal 3 2 2 6 3 2 2 6" xfId="23689" xr:uid="{00000000-0005-0000-0000-000038230000}"/>
    <cellStyle name="Normal 3 2 2 6 3 2 2 7" xfId="41714" xr:uid="{00000000-0005-0000-0000-000039230000}"/>
    <cellStyle name="Normal 3 2 2 6 3 2 2 8" xfId="20343" xr:uid="{00000000-0005-0000-0000-00003A230000}"/>
    <cellStyle name="Normal 3 2 2 6 3 2 3" xfId="4373" xr:uid="{00000000-0005-0000-0000-00003B230000}"/>
    <cellStyle name="Normal 3 2 2 6 3 2 3 2" xfId="25745" xr:uid="{00000000-0005-0000-0000-00003C230000}"/>
    <cellStyle name="Normal 3 2 2 6 3 2 4" xfId="7979" xr:uid="{00000000-0005-0000-0000-00003D230000}"/>
    <cellStyle name="Normal 3 2 2 6 3 2 4 2" xfId="29350" xr:uid="{00000000-0005-0000-0000-00003E230000}"/>
    <cellStyle name="Normal 3 2 2 6 3 2 5" xfId="11584" xr:uid="{00000000-0005-0000-0000-00003F230000}"/>
    <cellStyle name="Normal 3 2 2 6 3 2 5 2" xfId="32955" xr:uid="{00000000-0005-0000-0000-000040230000}"/>
    <cellStyle name="Normal 3 2 2 6 3 2 6" xfId="15189" xr:uid="{00000000-0005-0000-0000-000041230000}"/>
    <cellStyle name="Normal 3 2 2 6 3 2 6 2" xfId="36560" xr:uid="{00000000-0005-0000-0000-000042230000}"/>
    <cellStyle name="Normal 3 2 2 6 3 2 7" xfId="22140" xr:uid="{00000000-0005-0000-0000-000043230000}"/>
    <cellStyle name="Normal 3 2 2 6 3 2 8" xfId="40165" xr:uid="{00000000-0005-0000-0000-000044230000}"/>
    <cellStyle name="Normal 3 2 2 6 3 2 9" xfId="18794" xr:uid="{00000000-0005-0000-0000-000045230000}"/>
    <cellStyle name="Normal 3 2 2 6 3 3" xfId="1880" xr:uid="{00000000-0005-0000-0000-000046230000}"/>
    <cellStyle name="Normal 3 2 2 6 3 3 2" xfId="5488" xr:uid="{00000000-0005-0000-0000-000047230000}"/>
    <cellStyle name="Normal 3 2 2 6 3 3 2 2" xfId="26859" xr:uid="{00000000-0005-0000-0000-000048230000}"/>
    <cellStyle name="Normal 3 2 2 6 3 3 3" xfId="9093" xr:uid="{00000000-0005-0000-0000-000049230000}"/>
    <cellStyle name="Normal 3 2 2 6 3 3 3 2" xfId="30464" xr:uid="{00000000-0005-0000-0000-00004A230000}"/>
    <cellStyle name="Normal 3 2 2 6 3 3 4" xfId="12698" xr:uid="{00000000-0005-0000-0000-00004B230000}"/>
    <cellStyle name="Normal 3 2 2 6 3 3 4 2" xfId="34069" xr:uid="{00000000-0005-0000-0000-00004C230000}"/>
    <cellStyle name="Normal 3 2 2 6 3 3 5" xfId="16303" xr:uid="{00000000-0005-0000-0000-00004D230000}"/>
    <cellStyle name="Normal 3 2 2 6 3 3 5 2" xfId="37674" xr:uid="{00000000-0005-0000-0000-00004E230000}"/>
    <cellStyle name="Normal 3 2 2 6 3 3 6" xfId="23254" xr:uid="{00000000-0005-0000-0000-00004F230000}"/>
    <cellStyle name="Normal 3 2 2 6 3 3 7" xfId="41279" xr:uid="{00000000-0005-0000-0000-000050230000}"/>
    <cellStyle name="Normal 3 2 2 6 3 3 8" xfId="19908" xr:uid="{00000000-0005-0000-0000-000051230000}"/>
    <cellStyle name="Normal 3 2 2 6 3 4" xfId="3932" xr:uid="{00000000-0005-0000-0000-000052230000}"/>
    <cellStyle name="Normal 3 2 2 6 3 4 2" xfId="25304" xr:uid="{00000000-0005-0000-0000-000053230000}"/>
    <cellStyle name="Normal 3 2 2 6 3 5" xfId="7538" xr:uid="{00000000-0005-0000-0000-000054230000}"/>
    <cellStyle name="Normal 3 2 2 6 3 5 2" xfId="28909" xr:uid="{00000000-0005-0000-0000-000055230000}"/>
    <cellStyle name="Normal 3 2 2 6 3 6" xfId="11143" xr:uid="{00000000-0005-0000-0000-000056230000}"/>
    <cellStyle name="Normal 3 2 2 6 3 6 2" xfId="32514" xr:uid="{00000000-0005-0000-0000-000057230000}"/>
    <cellStyle name="Normal 3 2 2 6 3 7" xfId="14748" xr:uid="{00000000-0005-0000-0000-000058230000}"/>
    <cellStyle name="Normal 3 2 2 6 3 7 2" xfId="36119" xr:uid="{00000000-0005-0000-0000-000059230000}"/>
    <cellStyle name="Normal 3 2 2 6 3 8" xfId="21699" xr:uid="{00000000-0005-0000-0000-00005A230000}"/>
    <cellStyle name="Normal 3 2 2 6 3 9" xfId="39724" xr:uid="{00000000-0005-0000-0000-00005B230000}"/>
    <cellStyle name="Normal 3 2 2 6 4" xfId="443" xr:uid="{00000000-0005-0000-0000-00005C230000}"/>
    <cellStyle name="Normal 3 2 2 6 4 10" xfId="18474" xr:uid="{00000000-0005-0000-0000-00005D230000}"/>
    <cellStyle name="Normal 3 2 2 6 4 2" xfId="884" xr:uid="{00000000-0005-0000-0000-00005E230000}"/>
    <cellStyle name="Normal 3 2 2 6 4 2 2" xfId="2436" xr:uid="{00000000-0005-0000-0000-00005F230000}"/>
    <cellStyle name="Normal 3 2 2 6 4 2 2 2" xfId="6044" xr:uid="{00000000-0005-0000-0000-000060230000}"/>
    <cellStyle name="Normal 3 2 2 6 4 2 2 2 2" xfId="27415" xr:uid="{00000000-0005-0000-0000-000061230000}"/>
    <cellStyle name="Normal 3 2 2 6 4 2 2 3" xfId="9649" xr:uid="{00000000-0005-0000-0000-000062230000}"/>
    <cellStyle name="Normal 3 2 2 6 4 2 2 3 2" xfId="31020" xr:uid="{00000000-0005-0000-0000-000063230000}"/>
    <cellStyle name="Normal 3 2 2 6 4 2 2 4" xfId="13254" xr:uid="{00000000-0005-0000-0000-000064230000}"/>
    <cellStyle name="Normal 3 2 2 6 4 2 2 4 2" xfId="34625" xr:uid="{00000000-0005-0000-0000-000065230000}"/>
    <cellStyle name="Normal 3 2 2 6 4 2 2 5" xfId="16859" xr:uid="{00000000-0005-0000-0000-000066230000}"/>
    <cellStyle name="Normal 3 2 2 6 4 2 2 5 2" xfId="38230" xr:uid="{00000000-0005-0000-0000-000067230000}"/>
    <cellStyle name="Normal 3 2 2 6 4 2 2 6" xfId="23810" xr:uid="{00000000-0005-0000-0000-000068230000}"/>
    <cellStyle name="Normal 3 2 2 6 4 2 2 7" xfId="41835" xr:uid="{00000000-0005-0000-0000-000069230000}"/>
    <cellStyle name="Normal 3 2 2 6 4 2 2 8" xfId="20464" xr:uid="{00000000-0005-0000-0000-00006A230000}"/>
    <cellStyle name="Normal 3 2 2 6 4 2 3" xfId="4494" xr:uid="{00000000-0005-0000-0000-00006B230000}"/>
    <cellStyle name="Normal 3 2 2 6 4 2 3 2" xfId="25866" xr:uid="{00000000-0005-0000-0000-00006C230000}"/>
    <cellStyle name="Normal 3 2 2 6 4 2 4" xfId="8100" xr:uid="{00000000-0005-0000-0000-00006D230000}"/>
    <cellStyle name="Normal 3 2 2 6 4 2 4 2" xfId="29471" xr:uid="{00000000-0005-0000-0000-00006E230000}"/>
    <cellStyle name="Normal 3 2 2 6 4 2 5" xfId="11705" xr:uid="{00000000-0005-0000-0000-00006F230000}"/>
    <cellStyle name="Normal 3 2 2 6 4 2 5 2" xfId="33076" xr:uid="{00000000-0005-0000-0000-000070230000}"/>
    <cellStyle name="Normal 3 2 2 6 4 2 6" xfId="15310" xr:uid="{00000000-0005-0000-0000-000071230000}"/>
    <cellStyle name="Normal 3 2 2 6 4 2 6 2" xfId="36681" xr:uid="{00000000-0005-0000-0000-000072230000}"/>
    <cellStyle name="Normal 3 2 2 6 4 2 7" xfId="22261" xr:uid="{00000000-0005-0000-0000-000073230000}"/>
    <cellStyle name="Normal 3 2 2 6 4 2 8" xfId="40286" xr:uid="{00000000-0005-0000-0000-000074230000}"/>
    <cellStyle name="Normal 3 2 2 6 4 2 9" xfId="18915" xr:uid="{00000000-0005-0000-0000-000075230000}"/>
    <cellStyle name="Normal 3 2 2 6 4 3" xfId="1995" xr:uid="{00000000-0005-0000-0000-000076230000}"/>
    <cellStyle name="Normal 3 2 2 6 4 3 2" xfId="5603" xr:uid="{00000000-0005-0000-0000-000077230000}"/>
    <cellStyle name="Normal 3 2 2 6 4 3 2 2" xfId="26974" xr:uid="{00000000-0005-0000-0000-000078230000}"/>
    <cellStyle name="Normal 3 2 2 6 4 3 3" xfId="9208" xr:uid="{00000000-0005-0000-0000-000079230000}"/>
    <cellStyle name="Normal 3 2 2 6 4 3 3 2" xfId="30579" xr:uid="{00000000-0005-0000-0000-00007A230000}"/>
    <cellStyle name="Normal 3 2 2 6 4 3 4" xfId="12813" xr:uid="{00000000-0005-0000-0000-00007B230000}"/>
    <cellStyle name="Normal 3 2 2 6 4 3 4 2" xfId="34184" xr:uid="{00000000-0005-0000-0000-00007C230000}"/>
    <cellStyle name="Normal 3 2 2 6 4 3 5" xfId="16418" xr:uid="{00000000-0005-0000-0000-00007D230000}"/>
    <cellStyle name="Normal 3 2 2 6 4 3 5 2" xfId="37789" xr:uid="{00000000-0005-0000-0000-00007E230000}"/>
    <cellStyle name="Normal 3 2 2 6 4 3 6" xfId="23369" xr:uid="{00000000-0005-0000-0000-00007F230000}"/>
    <cellStyle name="Normal 3 2 2 6 4 3 7" xfId="41394" xr:uid="{00000000-0005-0000-0000-000080230000}"/>
    <cellStyle name="Normal 3 2 2 6 4 3 8" xfId="20023" xr:uid="{00000000-0005-0000-0000-000081230000}"/>
    <cellStyle name="Normal 3 2 2 6 4 4" xfId="4053" xr:uid="{00000000-0005-0000-0000-000082230000}"/>
    <cellStyle name="Normal 3 2 2 6 4 4 2" xfId="25425" xr:uid="{00000000-0005-0000-0000-000083230000}"/>
    <cellStyle name="Normal 3 2 2 6 4 5" xfId="7659" xr:uid="{00000000-0005-0000-0000-000084230000}"/>
    <cellStyle name="Normal 3 2 2 6 4 5 2" xfId="29030" xr:uid="{00000000-0005-0000-0000-000085230000}"/>
    <cellStyle name="Normal 3 2 2 6 4 6" xfId="11264" xr:uid="{00000000-0005-0000-0000-000086230000}"/>
    <cellStyle name="Normal 3 2 2 6 4 6 2" xfId="32635" xr:uid="{00000000-0005-0000-0000-000087230000}"/>
    <cellStyle name="Normal 3 2 2 6 4 7" xfId="14869" xr:uid="{00000000-0005-0000-0000-000088230000}"/>
    <cellStyle name="Normal 3 2 2 6 4 7 2" xfId="36240" xr:uid="{00000000-0005-0000-0000-000089230000}"/>
    <cellStyle name="Normal 3 2 2 6 4 8" xfId="21820" xr:uid="{00000000-0005-0000-0000-00008A230000}"/>
    <cellStyle name="Normal 3 2 2 6 4 9" xfId="39845" xr:uid="{00000000-0005-0000-0000-00008B230000}"/>
    <cellStyle name="Normal 3 2 2 6 5" xfId="520" xr:uid="{00000000-0005-0000-0000-00008C230000}"/>
    <cellStyle name="Normal 3 2 2 6 5 2" xfId="2072" xr:uid="{00000000-0005-0000-0000-00008D230000}"/>
    <cellStyle name="Normal 3 2 2 6 5 2 2" xfId="5680" xr:uid="{00000000-0005-0000-0000-00008E230000}"/>
    <cellStyle name="Normal 3 2 2 6 5 2 2 2" xfId="27051" xr:uid="{00000000-0005-0000-0000-00008F230000}"/>
    <cellStyle name="Normal 3 2 2 6 5 2 3" xfId="9285" xr:uid="{00000000-0005-0000-0000-000090230000}"/>
    <cellStyle name="Normal 3 2 2 6 5 2 3 2" xfId="30656" xr:uid="{00000000-0005-0000-0000-000091230000}"/>
    <cellStyle name="Normal 3 2 2 6 5 2 4" xfId="12890" xr:uid="{00000000-0005-0000-0000-000092230000}"/>
    <cellStyle name="Normal 3 2 2 6 5 2 4 2" xfId="34261" xr:uid="{00000000-0005-0000-0000-000093230000}"/>
    <cellStyle name="Normal 3 2 2 6 5 2 5" xfId="16495" xr:uid="{00000000-0005-0000-0000-000094230000}"/>
    <cellStyle name="Normal 3 2 2 6 5 2 5 2" xfId="37866" xr:uid="{00000000-0005-0000-0000-000095230000}"/>
    <cellStyle name="Normal 3 2 2 6 5 2 6" xfId="23446" xr:uid="{00000000-0005-0000-0000-000096230000}"/>
    <cellStyle name="Normal 3 2 2 6 5 2 7" xfId="41471" xr:uid="{00000000-0005-0000-0000-000097230000}"/>
    <cellStyle name="Normal 3 2 2 6 5 2 8" xfId="20100" xr:uid="{00000000-0005-0000-0000-000098230000}"/>
    <cellStyle name="Normal 3 2 2 6 5 3" xfId="4130" xr:uid="{00000000-0005-0000-0000-000099230000}"/>
    <cellStyle name="Normal 3 2 2 6 5 3 2" xfId="25502" xr:uid="{00000000-0005-0000-0000-00009A230000}"/>
    <cellStyle name="Normal 3 2 2 6 5 4" xfId="7736" xr:uid="{00000000-0005-0000-0000-00009B230000}"/>
    <cellStyle name="Normal 3 2 2 6 5 4 2" xfId="29107" xr:uid="{00000000-0005-0000-0000-00009C230000}"/>
    <cellStyle name="Normal 3 2 2 6 5 5" xfId="11341" xr:uid="{00000000-0005-0000-0000-00009D230000}"/>
    <cellStyle name="Normal 3 2 2 6 5 5 2" xfId="32712" xr:uid="{00000000-0005-0000-0000-00009E230000}"/>
    <cellStyle name="Normal 3 2 2 6 5 6" xfId="14946" xr:uid="{00000000-0005-0000-0000-00009F230000}"/>
    <cellStyle name="Normal 3 2 2 6 5 6 2" xfId="36317" xr:uid="{00000000-0005-0000-0000-0000A0230000}"/>
    <cellStyle name="Normal 3 2 2 6 5 7" xfId="21897" xr:uid="{00000000-0005-0000-0000-0000A1230000}"/>
    <cellStyle name="Normal 3 2 2 6 5 8" xfId="39922" xr:uid="{00000000-0005-0000-0000-0000A2230000}"/>
    <cellStyle name="Normal 3 2 2 6 5 9" xfId="18551" xr:uid="{00000000-0005-0000-0000-0000A3230000}"/>
    <cellStyle name="Normal 3 2 2 6 6" xfId="1035" xr:uid="{00000000-0005-0000-0000-0000A4230000}"/>
    <cellStyle name="Normal 3 2 2 6 6 2" xfId="2587" xr:uid="{00000000-0005-0000-0000-0000A5230000}"/>
    <cellStyle name="Normal 3 2 2 6 6 2 2" xfId="6195" xr:uid="{00000000-0005-0000-0000-0000A6230000}"/>
    <cellStyle name="Normal 3 2 2 6 6 2 2 2" xfId="27566" xr:uid="{00000000-0005-0000-0000-0000A7230000}"/>
    <cellStyle name="Normal 3 2 2 6 6 2 3" xfId="9800" xr:uid="{00000000-0005-0000-0000-0000A8230000}"/>
    <cellStyle name="Normal 3 2 2 6 6 2 3 2" xfId="31171" xr:uid="{00000000-0005-0000-0000-0000A9230000}"/>
    <cellStyle name="Normal 3 2 2 6 6 2 4" xfId="13405" xr:uid="{00000000-0005-0000-0000-0000AA230000}"/>
    <cellStyle name="Normal 3 2 2 6 6 2 4 2" xfId="34776" xr:uid="{00000000-0005-0000-0000-0000AB230000}"/>
    <cellStyle name="Normal 3 2 2 6 6 2 5" xfId="17010" xr:uid="{00000000-0005-0000-0000-0000AC230000}"/>
    <cellStyle name="Normal 3 2 2 6 6 2 5 2" xfId="38381" xr:uid="{00000000-0005-0000-0000-0000AD230000}"/>
    <cellStyle name="Normal 3 2 2 6 6 2 6" xfId="23961" xr:uid="{00000000-0005-0000-0000-0000AE230000}"/>
    <cellStyle name="Normal 3 2 2 6 6 2 7" xfId="41986" xr:uid="{00000000-0005-0000-0000-0000AF230000}"/>
    <cellStyle name="Normal 3 2 2 6 6 2 8" xfId="20615" xr:uid="{00000000-0005-0000-0000-0000B0230000}"/>
    <cellStyle name="Normal 3 2 2 6 6 3" xfId="4645" xr:uid="{00000000-0005-0000-0000-0000B1230000}"/>
    <cellStyle name="Normal 3 2 2 6 6 3 2" xfId="26017" xr:uid="{00000000-0005-0000-0000-0000B2230000}"/>
    <cellStyle name="Normal 3 2 2 6 6 4" xfId="8251" xr:uid="{00000000-0005-0000-0000-0000B3230000}"/>
    <cellStyle name="Normal 3 2 2 6 6 4 2" xfId="29622" xr:uid="{00000000-0005-0000-0000-0000B4230000}"/>
    <cellStyle name="Normal 3 2 2 6 6 5" xfId="11856" xr:uid="{00000000-0005-0000-0000-0000B5230000}"/>
    <cellStyle name="Normal 3 2 2 6 6 5 2" xfId="33227" xr:uid="{00000000-0005-0000-0000-0000B6230000}"/>
    <cellStyle name="Normal 3 2 2 6 6 6" xfId="15461" xr:uid="{00000000-0005-0000-0000-0000B7230000}"/>
    <cellStyle name="Normal 3 2 2 6 6 6 2" xfId="36832" xr:uid="{00000000-0005-0000-0000-0000B8230000}"/>
    <cellStyle name="Normal 3 2 2 6 6 7" xfId="22412" xr:uid="{00000000-0005-0000-0000-0000B9230000}"/>
    <cellStyle name="Normal 3 2 2 6 6 8" xfId="40437" xr:uid="{00000000-0005-0000-0000-0000BA230000}"/>
    <cellStyle name="Normal 3 2 2 6 6 9" xfId="19066" xr:uid="{00000000-0005-0000-0000-0000BB230000}"/>
    <cellStyle name="Normal 3 2 2 6 7" xfId="1156" xr:uid="{00000000-0005-0000-0000-0000BC230000}"/>
    <cellStyle name="Normal 3 2 2 6 7 2" xfId="2708" xr:uid="{00000000-0005-0000-0000-0000BD230000}"/>
    <cellStyle name="Normal 3 2 2 6 7 2 2" xfId="6316" xr:uid="{00000000-0005-0000-0000-0000BE230000}"/>
    <cellStyle name="Normal 3 2 2 6 7 2 2 2" xfId="27687" xr:uid="{00000000-0005-0000-0000-0000BF230000}"/>
    <cellStyle name="Normal 3 2 2 6 7 2 3" xfId="9921" xr:uid="{00000000-0005-0000-0000-0000C0230000}"/>
    <cellStyle name="Normal 3 2 2 6 7 2 3 2" xfId="31292" xr:uid="{00000000-0005-0000-0000-0000C1230000}"/>
    <cellStyle name="Normal 3 2 2 6 7 2 4" xfId="13526" xr:uid="{00000000-0005-0000-0000-0000C2230000}"/>
    <cellStyle name="Normal 3 2 2 6 7 2 4 2" xfId="34897" xr:uid="{00000000-0005-0000-0000-0000C3230000}"/>
    <cellStyle name="Normal 3 2 2 6 7 2 5" xfId="17131" xr:uid="{00000000-0005-0000-0000-0000C4230000}"/>
    <cellStyle name="Normal 3 2 2 6 7 2 5 2" xfId="38502" xr:uid="{00000000-0005-0000-0000-0000C5230000}"/>
    <cellStyle name="Normal 3 2 2 6 7 2 6" xfId="24082" xr:uid="{00000000-0005-0000-0000-0000C6230000}"/>
    <cellStyle name="Normal 3 2 2 6 7 2 7" xfId="42107" xr:uid="{00000000-0005-0000-0000-0000C7230000}"/>
    <cellStyle name="Normal 3 2 2 6 7 2 8" xfId="20736" xr:uid="{00000000-0005-0000-0000-0000C8230000}"/>
    <cellStyle name="Normal 3 2 2 6 7 3" xfId="4766" xr:uid="{00000000-0005-0000-0000-0000C9230000}"/>
    <cellStyle name="Normal 3 2 2 6 7 3 2" xfId="26138" xr:uid="{00000000-0005-0000-0000-0000CA230000}"/>
    <cellStyle name="Normal 3 2 2 6 7 4" xfId="8372" xr:uid="{00000000-0005-0000-0000-0000CB230000}"/>
    <cellStyle name="Normal 3 2 2 6 7 4 2" xfId="29743" xr:uid="{00000000-0005-0000-0000-0000CC230000}"/>
    <cellStyle name="Normal 3 2 2 6 7 5" xfId="11977" xr:uid="{00000000-0005-0000-0000-0000CD230000}"/>
    <cellStyle name="Normal 3 2 2 6 7 5 2" xfId="33348" xr:uid="{00000000-0005-0000-0000-0000CE230000}"/>
    <cellStyle name="Normal 3 2 2 6 7 6" xfId="15582" xr:uid="{00000000-0005-0000-0000-0000CF230000}"/>
    <cellStyle name="Normal 3 2 2 6 7 6 2" xfId="36953" xr:uid="{00000000-0005-0000-0000-0000D0230000}"/>
    <cellStyle name="Normal 3 2 2 6 7 7" xfId="22533" xr:uid="{00000000-0005-0000-0000-0000D1230000}"/>
    <cellStyle name="Normal 3 2 2 6 7 8" xfId="40558" xr:uid="{00000000-0005-0000-0000-0000D2230000}"/>
    <cellStyle name="Normal 3 2 2 6 7 9" xfId="19187" xr:uid="{00000000-0005-0000-0000-0000D3230000}"/>
    <cellStyle name="Normal 3 2 2 6 8" xfId="1411" xr:uid="{00000000-0005-0000-0000-0000D4230000}"/>
    <cellStyle name="Normal 3 2 2 6 8 2" xfId="2960" xr:uid="{00000000-0005-0000-0000-0000D5230000}"/>
    <cellStyle name="Normal 3 2 2 6 8 2 2" xfId="6567" xr:uid="{00000000-0005-0000-0000-0000D6230000}"/>
    <cellStyle name="Normal 3 2 2 6 8 2 2 2" xfId="27938" xr:uid="{00000000-0005-0000-0000-0000D7230000}"/>
    <cellStyle name="Normal 3 2 2 6 8 2 3" xfId="10172" xr:uid="{00000000-0005-0000-0000-0000D8230000}"/>
    <cellStyle name="Normal 3 2 2 6 8 2 3 2" xfId="31543" xr:uid="{00000000-0005-0000-0000-0000D9230000}"/>
    <cellStyle name="Normal 3 2 2 6 8 2 4" xfId="13777" xr:uid="{00000000-0005-0000-0000-0000DA230000}"/>
    <cellStyle name="Normal 3 2 2 6 8 2 4 2" xfId="35148" xr:uid="{00000000-0005-0000-0000-0000DB230000}"/>
    <cellStyle name="Normal 3 2 2 6 8 2 5" xfId="17382" xr:uid="{00000000-0005-0000-0000-0000DC230000}"/>
    <cellStyle name="Normal 3 2 2 6 8 2 5 2" xfId="38753" xr:uid="{00000000-0005-0000-0000-0000DD230000}"/>
    <cellStyle name="Normal 3 2 2 6 8 2 6" xfId="24333" xr:uid="{00000000-0005-0000-0000-0000DE230000}"/>
    <cellStyle name="Normal 3 2 2 6 8 2 7" xfId="42358" xr:uid="{00000000-0005-0000-0000-0000DF230000}"/>
    <cellStyle name="Normal 3 2 2 6 8 2 8" xfId="20987" xr:uid="{00000000-0005-0000-0000-0000E0230000}"/>
    <cellStyle name="Normal 3 2 2 6 8 3" xfId="5021" xr:uid="{00000000-0005-0000-0000-0000E1230000}"/>
    <cellStyle name="Normal 3 2 2 6 8 3 2" xfId="26392" xr:uid="{00000000-0005-0000-0000-0000E2230000}"/>
    <cellStyle name="Normal 3 2 2 6 8 4" xfId="8626" xr:uid="{00000000-0005-0000-0000-0000E3230000}"/>
    <cellStyle name="Normal 3 2 2 6 8 4 2" xfId="29997" xr:uid="{00000000-0005-0000-0000-0000E4230000}"/>
    <cellStyle name="Normal 3 2 2 6 8 5" xfId="12231" xr:uid="{00000000-0005-0000-0000-0000E5230000}"/>
    <cellStyle name="Normal 3 2 2 6 8 5 2" xfId="33602" xr:uid="{00000000-0005-0000-0000-0000E6230000}"/>
    <cellStyle name="Normal 3 2 2 6 8 6" xfId="15836" xr:uid="{00000000-0005-0000-0000-0000E7230000}"/>
    <cellStyle name="Normal 3 2 2 6 8 6 2" xfId="37207" xr:uid="{00000000-0005-0000-0000-0000E8230000}"/>
    <cellStyle name="Normal 3 2 2 6 8 7" xfId="22787" xr:uid="{00000000-0005-0000-0000-0000E9230000}"/>
    <cellStyle name="Normal 3 2 2 6 8 8" xfId="40812" xr:uid="{00000000-0005-0000-0000-0000EA230000}"/>
    <cellStyle name="Normal 3 2 2 6 8 9" xfId="19441" xr:uid="{00000000-0005-0000-0000-0000EB230000}"/>
    <cellStyle name="Normal 3 2 2 6 9" xfId="1669" xr:uid="{00000000-0005-0000-0000-0000EC230000}"/>
    <cellStyle name="Normal 3 2 2 6 9 2" xfId="5278" xr:uid="{00000000-0005-0000-0000-0000ED230000}"/>
    <cellStyle name="Normal 3 2 2 6 9 2 2" xfId="26649" xr:uid="{00000000-0005-0000-0000-0000EE230000}"/>
    <cellStyle name="Normal 3 2 2 6 9 3" xfId="8883" xr:uid="{00000000-0005-0000-0000-0000EF230000}"/>
    <cellStyle name="Normal 3 2 2 6 9 3 2" xfId="30254" xr:uid="{00000000-0005-0000-0000-0000F0230000}"/>
    <cellStyle name="Normal 3 2 2 6 9 4" xfId="12488" xr:uid="{00000000-0005-0000-0000-0000F1230000}"/>
    <cellStyle name="Normal 3 2 2 6 9 4 2" xfId="33859" xr:uid="{00000000-0005-0000-0000-0000F2230000}"/>
    <cellStyle name="Normal 3 2 2 6 9 5" xfId="16093" xr:uid="{00000000-0005-0000-0000-0000F3230000}"/>
    <cellStyle name="Normal 3 2 2 6 9 5 2" xfId="37464" xr:uid="{00000000-0005-0000-0000-0000F4230000}"/>
    <cellStyle name="Normal 3 2 2 6 9 6" xfId="23044" xr:uid="{00000000-0005-0000-0000-0000F5230000}"/>
    <cellStyle name="Normal 3 2 2 6 9 7" xfId="41069" xr:uid="{00000000-0005-0000-0000-0000F6230000}"/>
    <cellStyle name="Normal 3 2 2 6 9 8" xfId="19698" xr:uid="{00000000-0005-0000-0000-0000F7230000}"/>
    <cellStyle name="Normal 3 2 2 7" xfId="158" xr:uid="{00000000-0005-0000-0000-0000F8230000}"/>
    <cellStyle name="Normal 3 2 2 7 10" xfId="3768" xr:uid="{00000000-0005-0000-0000-0000F9230000}"/>
    <cellStyle name="Normal 3 2 2 7 10 2" xfId="7374" xr:uid="{00000000-0005-0000-0000-0000FA230000}"/>
    <cellStyle name="Normal 3 2 2 7 10 2 2" xfId="28745" xr:uid="{00000000-0005-0000-0000-0000FB230000}"/>
    <cellStyle name="Normal 3 2 2 7 10 3" xfId="10979" xr:uid="{00000000-0005-0000-0000-0000FC230000}"/>
    <cellStyle name="Normal 3 2 2 7 10 3 2" xfId="32350" xr:uid="{00000000-0005-0000-0000-0000FD230000}"/>
    <cellStyle name="Normal 3 2 2 7 10 4" xfId="14584" xr:uid="{00000000-0005-0000-0000-0000FE230000}"/>
    <cellStyle name="Normal 3 2 2 7 10 4 2" xfId="35955" xr:uid="{00000000-0005-0000-0000-0000FF230000}"/>
    <cellStyle name="Normal 3 2 2 7 10 5" xfId="25140" xr:uid="{00000000-0005-0000-0000-000000240000}"/>
    <cellStyle name="Normal 3 2 2 7 10 6" xfId="39560" xr:uid="{00000000-0005-0000-0000-000001240000}"/>
    <cellStyle name="Normal 3 2 2 7 10 7" xfId="18189" xr:uid="{00000000-0005-0000-0000-000002240000}"/>
    <cellStyle name="Normal 3 2 2 7 11" xfId="3432" xr:uid="{00000000-0005-0000-0000-000003240000}"/>
    <cellStyle name="Normal 3 2 2 7 11 2" xfId="24804" xr:uid="{00000000-0005-0000-0000-000004240000}"/>
    <cellStyle name="Normal 3 2 2 7 12" xfId="7038" xr:uid="{00000000-0005-0000-0000-000005240000}"/>
    <cellStyle name="Normal 3 2 2 7 12 2" xfId="28409" xr:uid="{00000000-0005-0000-0000-000006240000}"/>
    <cellStyle name="Normal 3 2 2 7 13" xfId="10643" xr:uid="{00000000-0005-0000-0000-000007240000}"/>
    <cellStyle name="Normal 3 2 2 7 13 2" xfId="32014" xr:uid="{00000000-0005-0000-0000-000008240000}"/>
    <cellStyle name="Normal 3 2 2 7 14" xfId="14248" xr:uid="{00000000-0005-0000-0000-000009240000}"/>
    <cellStyle name="Normal 3 2 2 7 14 2" xfId="35619" xr:uid="{00000000-0005-0000-0000-00000A240000}"/>
    <cellStyle name="Normal 3 2 2 7 15" xfId="21535" xr:uid="{00000000-0005-0000-0000-00000B240000}"/>
    <cellStyle name="Normal 3 2 2 7 16" xfId="39224" xr:uid="{00000000-0005-0000-0000-00000C240000}"/>
    <cellStyle name="Normal 3 2 2 7 17" xfId="17853" xr:uid="{00000000-0005-0000-0000-00000D240000}"/>
    <cellStyle name="Normal 3 2 2 7 2" xfId="280" xr:uid="{00000000-0005-0000-0000-00000E240000}"/>
    <cellStyle name="Normal 3 2 2 7 2 10" xfId="10764" xr:uid="{00000000-0005-0000-0000-00000F240000}"/>
    <cellStyle name="Normal 3 2 2 7 2 10 2" xfId="32135" xr:uid="{00000000-0005-0000-0000-000010240000}"/>
    <cellStyle name="Normal 3 2 2 7 2 11" xfId="14369" xr:uid="{00000000-0005-0000-0000-000011240000}"/>
    <cellStyle name="Normal 3 2 2 7 2 11 2" xfId="35740" xr:uid="{00000000-0005-0000-0000-000012240000}"/>
    <cellStyle name="Normal 3 2 2 7 2 12" xfId="21657" xr:uid="{00000000-0005-0000-0000-000013240000}"/>
    <cellStyle name="Normal 3 2 2 7 2 13" xfId="39345" xr:uid="{00000000-0005-0000-0000-000014240000}"/>
    <cellStyle name="Normal 3 2 2 7 2 14" xfId="17974" xr:uid="{00000000-0005-0000-0000-000015240000}"/>
    <cellStyle name="Normal 3 2 2 7 2 2" xfId="721" xr:uid="{00000000-0005-0000-0000-000016240000}"/>
    <cellStyle name="Normal 3 2 2 7 2 2 2" xfId="2273" xr:uid="{00000000-0005-0000-0000-000017240000}"/>
    <cellStyle name="Normal 3 2 2 7 2 2 2 2" xfId="5881" xr:uid="{00000000-0005-0000-0000-000018240000}"/>
    <cellStyle name="Normal 3 2 2 7 2 2 2 2 2" xfId="27252" xr:uid="{00000000-0005-0000-0000-000019240000}"/>
    <cellStyle name="Normal 3 2 2 7 2 2 2 3" xfId="9486" xr:uid="{00000000-0005-0000-0000-00001A240000}"/>
    <cellStyle name="Normal 3 2 2 7 2 2 2 3 2" xfId="30857" xr:uid="{00000000-0005-0000-0000-00001B240000}"/>
    <cellStyle name="Normal 3 2 2 7 2 2 2 4" xfId="13091" xr:uid="{00000000-0005-0000-0000-00001C240000}"/>
    <cellStyle name="Normal 3 2 2 7 2 2 2 4 2" xfId="34462" xr:uid="{00000000-0005-0000-0000-00001D240000}"/>
    <cellStyle name="Normal 3 2 2 7 2 2 2 5" xfId="16696" xr:uid="{00000000-0005-0000-0000-00001E240000}"/>
    <cellStyle name="Normal 3 2 2 7 2 2 2 5 2" xfId="38067" xr:uid="{00000000-0005-0000-0000-00001F240000}"/>
    <cellStyle name="Normal 3 2 2 7 2 2 2 6" xfId="23647" xr:uid="{00000000-0005-0000-0000-000020240000}"/>
    <cellStyle name="Normal 3 2 2 7 2 2 2 7" xfId="41672" xr:uid="{00000000-0005-0000-0000-000021240000}"/>
    <cellStyle name="Normal 3 2 2 7 2 2 2 8" xfId="20301" xr:uid="{00000000-0005-0000-0000-000022240000}"/>
    <cellStyle name="Normal 3 2 2 7 2 2 3" xfId="4331" xr:uid="{00000000-0005-0000-0000-000023240000}"/>
    <cellStyle name="Normal 3 2 2 7 2 2 3 2" xfId="25703" xr:uid="{00000000-0005-0000-0000-000024240000}"/>
    <cellStyle name="Normal 3 2 2 7 2 2 4" xfId="7937" xr:uid="{00000000-0005-0000-0000-000025240000}"/>
    <cellStyle name="Normal 3 2 2 7 2 2 4 2" xfId="29308" xr:uid="{00000000-0005-0000-0000-000026240000}"/>
    <cellStyle name="Normal 3 2 2 7 2 2 5" xfId="11542" xr:uid="{00000000-0005-0000-0000-000027240000}"/>
    <cellStyle name="Normal 3 2 2 7 2 2 5 2" xfId="32913" xr:uid="{00000000-0005-0000-0000-000028240000}"/>
    <cellStyle name="Normal 3 2 2 7 2 2 6" xfId="15147" xr:uid="{00000000-0005-0000-0000-000029240000}"/>
    <cellStyle name="Normal 3 2 2 7 2 2 6 2" xfId="36518" xr:uid="{00000000-0005-0000-0000-00002A240000}"/>
    <cellStyle name="Normal 3 2 2 7 2 2 7" xfId="22098" xr:uid="{00000000-0005-0000-0000-00002B240000}"/>
    <cellStyle name="Normal 3 2 2 7 2 2 8" xfId="40123" xr:uid="{00000000-0005-0000-0000-00002C240000}"/>
    <cellStyle name="Normal 3 2 2 7 2 2 9" xfId="18752" xr:uid="{00000000-0005-0000-0000-00002D240000}"/>
    <cellStyle name="Normal 3 2 2 7 2 3" xfId="1235" xr:uid="{00000000-0005-0000-0000-00002E240000}"/>
    <cellStyle name="Normal 3 2 2 7 2 3 2" xfId="2787" xr:uid="{00000000-0005-0000-0000-00002F240000}"/>
    <cellStyle name="Normal 3 2 2 7 2 3 2 2" xfId="6395" xr:uid="{00000000-0005-0000-0000-000030240000}"/>
    <cellStyle name="Normal 3 2 2 7 2 3 2 2 2" xfId="27766" xr:uid="{00000000-0005-0000-0000-000031240000}"/>
    <cellStyle name="Normal 3 2 2 7 2 3 2 3" xfId="10000" xr:uid="{00000000-0005-0000-0000-000032240000}"/>
    <cellStyle name="Normal 3 2 2 7 2 3 2 3 2" xfId="31371" xr:uid="{00000000-0005-0000-0000-000033240000}"/>
    <cellStyle name="Normal 3 2 2 7 2 3 2 4" xfId="13605" xr:uid="{00000000-0005-0000-0000-000034240000}"/>
    <cellStyle name="Normal 3 2 2 7 2 3 2 4 2" xfId="34976" xr:uid="{00000000-0005-0000-0000-000035240000}"/>
    <cellStyle name="Normal 3 2 2 7 2 3 2 5" xfId="17210" xr:uid="{00000000-0005-0000-0000-000036240000}"/>
    <cellStyle name="Normal 3 2 2 7 2 3 2 5 2" xfId="38581" xr:uid="{00000000-0005-0000-0000-000037240000}"/>
    <cellStyle name="Normal 3 2 2 7 2 3 2 6" xfId="24161" xr:uid="{00000000-0005-0000-0000-000038240000}"/>
    <cellStyle name="Normal 3 2 2 7 2 3 2 7" xfId="42186" xr:uid="{00000000-0005-0000-0000-000039240000}"/>
    <cellStyle name="Normal 3 2 2 7 2 3 2 8" xfId="20815" xr:uid="{00000000-0005-0000-0000-00003A240000}"/>
    <cellStyle name="Normal 3 2 2 7 2 3 3" xfId="4845" xr:uid="{00000000-0005-0000-0000-00003B240000}"/>
    <cellStyle name="Normal 3 2 2 7 2 3 3 2" xfId="26217" xr:uid="{00000000-0005-0000-0000-00003C240000}"/>
    <cellStyle name="Normal 3 2 2 7 2 3 4" xfId="8451" xr:uid="{00000000-0005-0000-0000-00003D240000}"/>
    <cellStyle name="Normal 3 2 2 7 2 3 4 2" xfId="29822" xr:uid="{00000000-0005-0000-0000-00003E240000}"/>
    <cellStyle name="Normal 3 2 2 7 2 3 5" xfId="12056" xr:uid="{00000000-0005-0000-0000-00003F240000}"/>
    <cellStyle name="Normal 3 2 2 7 2 3 5 2" xfId="33427" xr:uid="{00000000-0005-0000-0000-000040240000}"/>
    <cellStyle name="Normal 3 2 2 7 2 3 6" xfId="15661" xr:uid="{00000000-0005-0000-0000-000041240000}"/>
    <cellStyle name="Normal 3 2 2 7 2 3 6 2" xfId="37032" xr:uid="{00000000-0005-0000-0000-000042240000}"/>
    <cellStyle name="Normal 3 2 2 7 2 3 7" xfId="22612" xr:uid="{00000000-0005-0000-0000-000043240000}"/>
    <cellStyle name="Normal 3 2 2 7 2 3 8" xfId="40637" xr:uid="{00000000-0005-0000-0000-000044240000}"/>
    <cellStyle name="Normal 3 2 2 7 2 3 9" xfId="19266" xr:uid="{00000000-0005-0000-0000-000045240000}"/>
    <cellStyle name="Normal 3 2 2 7 2 4" xfId="1490" xr:uid="{00000000-0005-0000-0000-000046240000}"/>
    <cellStyle name="Normal 3 2 2 7 2 4 2" xfId="3039" xr:uid="{00000000-0005-0000-0000-000047240000}"/>
    <cellStyle name="Normal 3 2 2 7 2 4 2 2" xfId="6646" xr:uid="{00000000-0005-0000-0000-000048240000}"/>
    <cellStyle name="Normal 3 2 2 7 2 4 2 2 2" xfId="28017" xr:uid="{00000000-0005-0000-0000-000049240000}"/>
    <cellStyle name="Normal 3 2 2 7 2 4 2 3" xfId="10251" xr:uid="{00000000-0005-0000-0000-00004A240000}"/>
    <cellStyle name="Normal 3 2 2 7 2 4 2 3 2" xfId="31622" xr:uid="{00000000-0005-0000-0000-00004B240000}"/>
    <cellStyle name="Normal 3 2 2 7 2 4 2 4" xfId="13856" xr:uid="{00000000-0005-0000-0000-00004C240000}"/>
    <cellStyle name="Normal 3 2 2 7 2 4 2 4 2" xfId="35227" xr:uid="{00000000-0005-0000-0000-00004D240000}"/>
    <cellStyle name="Normal 3 2 2 7 2 4 2 5" xfId="17461" xr:uid="{00000000-0005-0000-0000-00004E240000}"/>
    <cellStyle name="Normal 3 2 2 7 2 4 2 5 2" xfId="38832" xr:uid="{00000000-0005-0000-0000-00004F240000}"/>
    <cellStyle name="Normal 3 2 2 7 2 4 2 6" xfId="24412" xr:uid="{00000000-0005-0000-0000-000050240000}"/>
    <cellStyle name="Normal 3 2 2 7 2 4 2 7" xfId="42437" xr:uid="{00000000-0005-0000-0000-000051240000}"/>
    <cellStyle name="Normal 3 2 2 7 2 4 2 8" xfId="21066" xr:uid="{00000000-0005-0000-0000-000052240000}"/>
    <cellStyle name="Normal 3 2 2 7 2 4 3" xfId="5100" xr:uid="{00000000-0005-0000-0000-000053240000}"/>
    <cellStyle name="Normal 3 2 2 7 2 4 3 2" xfId="26471" xr:uid="{00000000-0005-0000-0000-000054240000}"/>
    <cellStyle name="Normal 3 2 2 7 2 4 4" xfId="8705" xr:uid="{00000000-0005-0000-0000-000055240000}"/>
    <cellStyle name="Normal 3 2 2 7 2 4 4 2" xfId="30076" xr:uid="{00000000-0005-0000-0000-000056240000}"/>
    <cellStyle name="Normal 3 2 2 7 2 4 5" xfId="12310" xr:uid="{00000000-0005-0000-0000-000057240000}"/>
    <cellStyle name="Normal 3 2 2 7 2 4 5 2" xfId="33681" xr:uid="{00000000-0005-0000-0000-000058240000}"/>
    <cellStyle name="Normal 3 2 2 7 2 4 6" xfId="15915" xr:uid="{00000000-0005-0000-0000-000059240000}"/>
    <cellStyle name="Normal 3 2 2 7 2 4 6 2" xfId="37286" xr:uid="{00000000-0005-0000-0000-00005A240000}"/>
    <cellStyle name="Normal 3 2 2 7 2 4 7" xfId="22866" xr:uid="{00000000-0005-0000-0000-00005B240000}"/>
    <cellStyle name="Normal 3 2 2 7 2 4 8" xfId="40891" xr:uid="{00000000-0005-0000-0000-00005C240000}"/>
    <cellStyle name="Normal 3 2 2 7 2 4 9" xfId="19520" xr:uid="{00000000-0005-0000-0000-00005D240000}"/>
    <cellStyle name="Normal 3 2 2 7 2 5" xfId="1748" xr:uid="{00000000-0005-0000-0000-00005E240000}"/>
    <cellStyle name="Normal 3 2 2 7 2 5 2" xfId="5357" xr:uid="{00000000-0005-0000-0000-00005F240000}"/>
    <cellStyle name="Normal 3 2 2 7 2 5 2 2" xfId="26728" xr:uid="{00000000-0005-0000-0000-000060240000}"/>
    <cellStyle name="Normal 3 2 2 7 2 5 3" xfId="8962" xr:uid="{00000000-0005-0000-0000-000061240000}"/>
    <cellStyle name="Normal 3 2 2 7 2 5 3 2" xfId="30333" xr:uid="{00000000-0005-0000-0000-000062240000}"/>
    <cellStyle name="Normal 3 2 2 7 2 5 4" xfId="12567" xr:uid="{00000000-0005-0000-0000-000063240000}"/>
    <cellStyle name="Normal 3 2 2 7 2 5 4 2" xfId="33938" xr:uid="{00000000-0005-0000-0000-000064240000}"/>
    <cellStyle name="Normal 3 2 2 7 2 5 5" xfId="16172" xr:uid="{00000000-0005-0000-0000-000065240000}"/>
    <cellStyle name="Normal 3 2 2 7 2 5 5 2" xfId="37543" xr:uid="{00000000-0005-0000-0000-000066240000}"/>
    <cellStyle name="Normal 3 2 2 7 2 5 6" xfId="23123" xr:uid="{00000000-0005-0000-0000-000067240000}"/>
    <cellStyle name="Normal 3 2 2 7 2 5 7" xfId="41148" xr:uid="{00000000-0005-0000-0000-000068240000}"/>
    <cellStyle name="Normal 3 2 2 7 2 5 8" xfId="19777" xr:uid="{00000000-0005-0000-0000-000069240000}"/>
    <cellStyle name="Normal 3 2 2 7 2 6" xfId="3294" xr:uid="{00000000-0005-0000-0000-00006A240000}"/>
    <cellStyle name="Normal 3 2 2 7 2 6 2" xfId="6900" xr:uid="{00000000-0005-0000-0000-00006B240000}"/>
    <cellStyle name="Normal 3 2 2 7 2 6 2 2" xfId="28271" xr:uid="{00000000-0005-0000-0000-00006C240000}"/>
    <cellStyle name="Normal 3 2 2 7 2 6 3" xfId="10505" xr:uid="{00000000-0005-0000-0000-00006D240000}"/>
    <cellStyle name="Normal 3 2 2 7 2 6 3 2" xfId="31876" xr:uid="{00000000-0005-0000-0000-00006E240000}"/>
    <cellStyle name="Normal 3 2 2 7 2 6 4" xfId="14110" xr:uid="{00000000-0005-0000-0000-00006F240000}"/>
    <cellStyle name="Normal 3 2 2 7 2 6 4 2" xfId="35481" xr:uid="{00000000-0005-0000-0000-000070240000}"/>
    <cellStyle name="Normal 3 2 2 7 2 6 5" xfId="17715" xr:uid="{00000000-0005-0000-0000-000071240000}"/>
    <cellStyle name="Normal 3 2 2 7 2 6 5 2" xfId="39086" xr:uid="{00000000-0005-0000-0000-000072240000}"/>
    <cellStyle name="Normal 3 2 2 7 2 6 6" xfId="24666" xr:uid="{00000000-0005-0000-0000-000073240000}"/>
    <cellStyle name="Normal 3 2 2 7 2 6 7" xfId="42691" xr:uid="{00000000-0005-0000-0000-000074240000}"/>
    <cellStyle name="Normal 3 2 2 7 2 6 8" xfId="21320" xr:uid="{00000000-0005-0000-0000-000075240000}"/>
    <cellStyle name="Normal 3 2 2 7 2 7" xfId="3890" xr:uid="{00000000-0005-0000-0000-000076240000}"/>
    <cellStyle name="Normal 3 2 2 7 2 7 2" xfId="7496" xr:uid="{00000000-0005-0000-0000-000077240000}"/>
    <cellStyle name="Normal 3 2 2 7 2 7 2 2" xfId="28867" xr:uid="{00000000-0005-0000-0000-000078240000}"/>
    <cellStyle name="Normal 3 2 2 7 2 7 3" xfId="11101" xr:uid="{00000000-0005-0000-0000-000079240000}"/>
    <cellStyle name="Normal 3 2 2 7 2 7 3 2" xfId="32472" xr:uid="{00000000-0005-0000-0000-00007A240000}"/>
    <cellStyle name="Normal 3 2 2 7 2 7 4" xfId="14706" xr:uid="{00000000-0005-0000-0000-00007B240000}"/>
    <cellStyle name="Normal 3 2 2 7 2 7 4 2" xfId="36077" xr:uid="{00000000-0005-0000-0000-00007C240000}"/>
    <cellStyle name="Normal 3 2 2 7 2 7 5" xfId="25262" xr:uid="{00000000-0005-0000-0000-00007D240000}"/>
    <cellStyle name="Normal 3 2 2 7 2 7 6" xfId="39682" xr:uid="{00000000-0005-0000-0000-00007E240000}"/>
    <cellStyle name="Normal 3 2 2 7 2 7 7" xfId="18311" xr:uid="{00000000-0005-0000-0000-00007F240000}"/>
    <cellStyle name="Normal 3 2 2 7 2 8" xfId="3553" xr:uid="{00000000-0005-0000-0000-000080240000}"/>
    <cellStyle name="Normal 3 2 2 7 2 8 2" xfId="24925" xr:uid="{00000000-0005-0000-0000-000081240000}"/>
    <cellStyle name="Normal 3 2 2 7 2 9" xfId="7159" xr:uid="{00000000-0005-0000-0000-000082240000}"/>
    <cellStyle name="Normal 3 2 2 7 2 9 2" xfId="28530" xr:uid="{00000000-0005-0000-0000-000083240000}"/>
    <cellStyle name="Normal 3 2 2 7 3" xfId="401" xr:uid="{00000000-0005-0000-0000-000084240000}"/>
    <cellStyle name="Normal 3 2 2 7 3 10" xfId="18432" xr:uid="{00000000-0005-0000-0000-000085240000}"/>
    <cellStyle name="Normal 3 2 2 7 3 2" xfId="842" xr:uid="{00000000-0005-0000-0000-000086240000}"/>
    <cellStyle name="Normal 3 2 2 7 3 2 2" xfId="2394" xr:uid="{00000000-0005-0000-0000-000087240000}"/>
    <cellStyle name="Normal 3 2 2 7 3 2 2 2" xfId="6002" xr:uid="{00000000-0005-0000-0000-000088240000}"/>
    <cellStyle name="Normal 3 2 2 7 3 2 2 2 2" xfId="27373" xr:uid="{00000000-0005-0000-0000-000089240000}"/>
    <cellStyle name="Normal 3 2 2 7 3 2 2 3" xfId="9607" xr:uid="{00000000-0005-0000-0000-00008A240000}"/>
    <cellStyle name="Normal 3 2 2 7 3 2 2 3 2" xfId="30978" xr:uid="{00000000-0005-0000-0000-00008B240000}"/>
    <cellStyle name="Normal 3 2 2 7 3 2 2 4" xfId="13212" xr:uid="{00000000-0005-0000-0000-00008C240000}"/>
    <cellStyle name="Normal 3 2 2 7 3 2 2 4 2" xfId="34583" xr:uid="{00000000-0005-0000-0000-00008D240000}"/>
    <cellStyle name="Normal 3 2 2 7 3 2 2 5" xfId="16817" xr:uid="{00000000-0005-0000-0000-00008E240000}"/>
    <cellStyle name="Normal 3 2 2 7 3 2 2 5 2" xfId="38188" xr:uid="{00000000-0005-0000-0000-00008F240000}"/>
    <cellStyle name="Normal 3 2 2 7 3 2 2 6" xfId="23768" xr:uid="{00000000-0005-0000-0000-000090240000}"/>
    <cellStyle name="Normal 3 2 2 7 3 2 2 7" xfId="41793" xr:uid="{00000000-0005-0000-0000-000091240000}"/>
    <cellStyle name="Normal 3 2 2 7 3 2 2 8" xfId="20422" xr:uid="{00000000-0005-0000-0000-000092240000}"/>
    <cellStyle name="Normal 3 2 2 7 3 2 3" xfId="4452" xr:uid="{00000000-0005-0000-0000-000093240000}"/>
    <cellStyle name="Normal 3 2 2 7 3 2 3 2" xfId="25824" xr:uid="{00000000-0005-0000-0000-000094240000}"/>
    <cellStyle name="Normal 3 2 2 7 3 2 4" xfId="8058" xr:uid="{00000000-0005-0000-0000-000095240000}"/>
    <cellStyle name="Normal 3 2 2 7 3 2 4 2" xfId="29429" xr:uid="{00000000-0005-0000-0000-000096240000}"/>
    <cellStyle name="Normal 3 2 2 7 3 2 5" xfId="11663" xr:uid="{00000000-0005-0000-0000-000097240000}"/>
    <cellStyle name="Normal 3 2 2 7 3 2 5 2" xfId="33034" xr:uid="{00000000-0005-0000-0000-000098240000}"/>
    <cellStyle name="Normal 3 2 2 7 3 2 6" xfId="15268" xr:uid="{00000000-0005-0000-0000-000099240000}"/>
    <cellStyle name="Normal 3 2 2 7 3 2 6 2" xfId="36639" xr:uid="{00000000-0005-0000-0000-00009A240000}"/>
    <cellStyle name="Normal 3 2 2 7 3 2 7" xfId="22219" xr:uid="{00000000-0005-0000-0000-00009B240000}"/>
    <cellStyle name="Normal 3 2 2 7 3 2 8" xfId="40244" xr:uid="{00000000-0005-0000-0000-00009C240000}"/>
    <cellStyle name="Normal 3 2 2 7 3 2 9" xfId="18873" xr:uid="{00000000-0005-0000-0000-00009D240000}"/>
    <cellStyle name="Normal 3 2 2 7 3 3" xfId="1953" xr:uid="{00000000-0005-0000-0000-00009E240000}"/>
    <cellStyle name="Normal 3 2 2 7 3 3 2" xfId="5561" xr:uid="{00000000-0005-0000-0000-00009F240000}"/>
    <cellStyle name="Normal 3 2 2 7 3 3 2 2" xfId="26932" xr:uid="{00000000-0005-0000-0000-0000A0240000}"/>
    <cellStyle name="Normal 3 2 2 7 3 3 3" xfId="9166" xr:uid="{00000000-0005-0000-0000-0000A1240000}"/>
    <cellStyle name="Normal 3 2 2 7 3 3 3 2" xfId="30537" xr:uid="{00000000-0005-0000-0000-0000A2240000}"/>
    <cellStyle name="Normal 3 2 2 7 3 3 4" xfId="12771" xr:uid="{00000000-0005-0000-0000-0000A3240000}"/>
    <cellStyle name="Normal 3 2 2 7 3 3 4 2" xfId="34142" xr:uid="{00000000-0005-0000-0000-0000A4240000}"/>
    <cellStyle name="Normal 3 2 2 7 3 3 5" xfId="16376" xr:uid="{00000000-0005-0000-0000-0000A5240000}"/>
    <cellStyle name="Normal 3 2 2 7 3 3 5 2" xfId="37747" xr:uid="{00000000-0005-0000-0000-0000A6240000}"/>
    <cellStyle name="Normal 3 2 2 7 3 3 6" xfId="23327" xr:uid="{00000000-0005-0000-0000-0000A7240000}"/>
    <cellStyle name="Normal 3 2 2 7 3 3 7" xfId="41352" xr:uid="{00000000-0005-0000-0000-0000A8240000}"/>
    <cellStyle name="Normal 3 2 2 7 3 3 8" xfId="19981" xr:uid="{00000000-0005-0000-0000-0000A9240000}"/>
    <cellStyle name="Normal 3 2 2 7 3 4" xfId="4011" xr:uid="{00000000-0005-0000-0000-0000AA240000}"/>
    <cellStyle name="Normal 3 2 2 7 3 4 2" xfId="25383" xr:uid="{00000000-0005-0000-0000-0000AB240000}"/>
    <cellStyle name="Normal 3 2 2 7 3 5" xfId="7617" xr:uid="{00000000-0005-0000-0000-0000AC240000}"/>
    <cellStyle name="Normal 3 2 2 7 3 5 2" xfId="28988" xr:uid="{00000000-0005-0000-0000-0000AD240000}"/>
    <cellStyle name="Normal 3 2 2 7 3 6" xfId="11222" xr:uid="{00000000-0005-0000-0000-0000AE240000}"/>
    <cellStyle name="Normal 3 2 2 7 3 6 2" xfId="32593" xr:uid="{00000000-0005-0000-0000-0000AF240000}"/>
    <cellStyle name="Normal 3 2 2 7 3 7" xfId="14827" xr:uid="{00000000-0005-0000-0000-0000B0240000}"/>
    <cellStyle name="Normal 3 2 2 7 3 7 2" xfId="36198" xr:uid="{00000000-0005-0000-0000-0000B1240000}"/>
    <cellStyle name="Normal 3 2 2 7 3 8" xfId="21778" xr:uid="{00000000-0005-0000-0000-0000B2240000}"/>
    <cellStyle name="Normal 3 2 2 7 3 9" xfId="39803" xr:uid="{00000000-0005-0000-0000-0000B3240000}"/>
    <cellStyle name="Normal 3 2 2 7 4" xfId="599" xr:uid="{00000000-0005-0000-0000-0000B4240000}"/>
    <cellStyle name="Normal 3 2 2 7 4 2" xfId="2151" xr:uid="{00000000-0005-0000-0000-0000B5240000}"/>
    <cellStyle name="Normal 3 2 2 7 4 2 2" xfId="5759" xr:uid="{00000000-0005-0000-0000-0000B6240000}"/>
    <cellStyle name="Normal 3 2 2 7 4 2 2 2" xfId="27130" xr:uid="{00000000-0005-0000-0000-0000B7240000}"/>
    <cellStyle name="Normal 3 2 2 7 4 2 3" xfId="9364" xr:uid="{00000000-0005-0000-0000-0000B8240000}"/>
    <cellStyle name="Normal 3 2 2 7 4 2 3 2" xfId="30735" xr:uid="{00000000-0005-0000-0000-0000B9240000}"/>
    <cellStyle name="Normal 3 2 2 7 4 2 4" xfId="12969" xr:uid="{00000000-0005-0000-0000-0000BA240000}"/>
    <cellStyle name="Normal 3 2 2 7 4 2 4 2" xfId="34340" xr:uid="{00000000-0005-0000-0000-0000BB240000}"/>
    <cellStyle name="Normal 3 2 2 7 4 2 5" xfId="16574" xr:uid="{00000000-0005-0000-0000-0000BC240000}"/>
    <cellStyle name="Normal 3 2 2 7 4 2 5 2" xfId="37945" xr:uid="{00000000-0005-0000-0000-0000BD240000}"/>
    <cellStyle name="Normal 3 2 2 7 4 2 6" xfId="23525" xr:uid="{00000000-0005-0000-0000-0000BE240000}"/>
    <cellStyle name="Normal 3 2 2 7 4 2 7" xfId="41550" xr:uid="{00000000-0005-0000-0000-0000BF240000}"/>
    <cellStyle name="Normal 3 2 2 7 4 2 8" xfId="20179" xr:uid="{00000000-0005-0000-0000-0000C0240000}"/>
    <cellStyle name="Normal 3 2 2 7 4 3" xfId="4209" xr:uid="{00000000-0005-0000-0000-0000C1240000}"/>
    <cellStyle name="Normal 3 2 2 7 4 3 2" xfId="25581" xr:uid="{00000000-0005-0000-0000-0000C2240000}"/>
    <cellStyle name="Normal 3 2 2 7 4 4" xfId="7815" xr:uid="{00000000-0005-0000-0000-0000C3240000}"/>
    <cellStyle name="Normal 3 2 2 7 4 4 2" xfId="29186" xr:uid="{00000000-0005-0000-0000-0000C4240000}"/>
    <cellStyle name="Normal 3 2 2 7 4 5" xfId="11420" xr:uid="{00000000-0005-0000-0000-0000C5240000}"/>
    <cellStyle name="Normal 3 2 2 7 4 5 2" xfId="32791" xr:uid="{00000000-0005-0000-0000-0000C6240000}"/>
    <cellStyle name="Normal 3 2 2 7 4 6" xfId="15025" xr:uid="{00000000-0005-0000-0000-0000C7240000}"/>
    <cellStyle name="Normal 3 2 2 7 4 6 2" xfId="36396" xr:uid="{00000000-0005-0000-0000-0000C8240000}"/>
    <cellStyle name="Normal 3 2 2 7 4 7" xfId="21976" xr:uid="{00000000-0005-0000-0000-0000C9240000}"/>
    <cellStyle name="Normal 3 2 2 7 4 8" xfId="40001" xr:uid="{00000000-0005-0000-0000-0000CA240000}"/>
    <cellStyle name="Normal 3 2 2 7 4 9" xfId="18630" xr:uid="{00000000-0005-0000-0000-0000CB240000}"/>
    <cellStyle name="Normal 3 2 2 7 5" xfId="993" xr:uid="{00000000-0005-0000-0000-0000CC240000}"/>
    <cellStyle name="Normal 3 2 2 7 5 2" xfId="2545" xr:uid="{00000000-0005-0000-0000-0000CD240000}"/>
    <cellStyle name="Normal 3 2 2 7 5 2 2" xfId="6153" xr:uid="{00000000-0005-0000-0000-0000CE240000}"/>
    <cellStyle name="Normal 3 2 2 7 5 2 2 2" xfId="27524" xr:uid="{00000000-0005-0000-0000-0000CF240000}"/>
    <cellStyle name="Normal 3 2 2 7 5 2 3" xfId="9758" xr:uid="{00000000-0005-0000-0000-0000D0240000}"/>
    <cellStyle name="Normal 3 2 2 7 5 2 3 2" xfId="31129" xr:uid="{00000000-0005-0000-0000-0000D1240000}"/>
    <cellStyle name="Normal 3 2 2 7 5 2 4" xfId="13363" xr:uid="{00000000-0005-0000-0000-0000D2240000}"/>
    <cellStyle name="Normal 3 2 2 7 5 2 4 2" xfId="34734" xr:uid="{00000000-0005-0000-0000-0000D3240000}"/>
    <cellStyle name="Normal 3 2 2 7 5 2 5" xfId="16968" xr:uid="{00000000-0005-0000-0000-0000D4240000}"/>
    <cellStyle name="Normal 3 2 2 7 5 2 5 2" xfId="38339" xr:uid="{00000000-0005-0000-0000-0000D5240000}"/>
    <cellStyle name="Normal 3 2 2 7 5 2 6" xfId="23919" xr:uid="{00000000-0005-0000-0000-0000D6240000}"/>
    <cellStyle name="Normal 3 2 2 7 5 2 7" xfId="41944" xr:uid="{00000000-0005-0000-0000-0000D7240000}"/>
    <cellStyle name="Normal 3 2 2 7 5 2 8" xfId="20573" xr:uid="{00000000-0005-0000-0000-0000D8240000}"/>
    <cellStyle name="Normal 3 2 2 7 5 3" xfId="4603" xr:uid="{00000000-0005-0000-0000-0000D9240000}"/>
    <cellStyle name="Normal 3 2 2 7 5 3 2" xfId="25975" xr:uid="{00000000-0005-0000-0000-0000DA240000}"/>
    <cellStyle name="Normal 3 2 2 7 5 4" xfId="8209" xr:uid="{00000000-0005-0000-0000-0000DB240000}"/>
    <cellStyle name="Normal 3 2 2 7 5 4 2" xfId="29580" xr:uid="{00000000-0005-0000-0000-0000DC240000}"/>
    <cellStyle name="Normal 3 2 2 7 5 5" xfId="11814" xr:uid="{00000000-0005-0000-0000-0000DD240000}"/>
    <cellStyle name="Normal 3 2 2 7 5 5 2" xfId="33185" xr:uid="{00000000-0005-0000-0000-0000DE240000}"/>
    <cellStyle name="Normal 3 2 2 7 5 6" xfId="15419" xr:uid="{00000000-0005-0000-0000-0000DF240000}"/>
    <cellStyle name="Normal 3 2 2 7 5 6 2" xfId="36790" xr:uid="{00000000-0005-0000-0000-0000E0240000}"/>
    <cellStyle name="Normal 3 2 2 7 5 7" xfId="22370" xr:uid="{00000000-0005-0000-0000-0000E1240000}"/>
    <cellStyle name="Normal 3 2 2 7 5 8" xfId="40395" xr:uid="{00000000-0005-0000-0000-0000E2240000}"/>
    <cellStyle name="Normal 3 2 2 7 5 9" xfId="19024" xr:uid="{00000000-0005-0000-0000-0000E3240000}"/>
    <cellStyle name="Normal 3 2 2 7 6" xfId="1114" xr:uid="{00000000-0005-0000-0000-0000E4240000}"/>
    <cellStyle name="Normal 3 2 2 7 6 2" xfId="2666" xr:uid="{00000000-0005-0000-0000-0000E5240000}"/>
    <cellStyle name="Normal 3 2 2 7 6 2 2" xfId="6274" xr:uid="{00000000-0005-0000-0000-0000E6240000}"/>
    <cellStyle name="Normal 3 2 2 7 6 2 2 2" xfId="27645" xr:uid="{00000000-0005-0000-0000-0000E7240000}"/>
    <cellStyle name="Normal 3 2 2 7 6 2 3" xfId="9879" xr:uid="{00000000-0005-0000-0000-0000E8240000}"/>
    <cellStyle name="Normal 3 2 2 7 6 2 3 2" xfId="31250" xr:uid="{00000000-0005-0000-0000-0000E9240000}"/>
    <cellStyle name="Normal 3 2 2 7 6 2 4" xfId="13484" xr:uid="{00000000-0005-0000-0000-0000EA240000}"/>
    <cellStyle name="Normal 3 2 2 7 6 2 4 2" xfId="34855" xr:uid="{00000000-0005-0000-0000-0000EB240000}"/>
    <cellStyle name="Normal 3 2 2 7 6 2 5" xfId="17089" xr:uid="{00000000-0005-0000-0000-0000EC240000}"/>
    <cellStyle name="Normal 3 2 2 7 6 2 5 2" xfId="38460" xr:uid="{00000000-0005-0000-0000-0000ED240000}"/>
    <cellStyle name="Normal 3 2 2 7 6 2 6" xfId="24040" xr:uid="{00000000-0005-0000-0000-0000EE240000}"/>
    <cellStyle name="Normal 3 2 2 7 6 2 7" xfId="42065" xr:uid="{00000000-0005-0000-0000-0000EF240000}"/>
    <cellStyle name="Normal 3 2 2 7 6 2 8" xfId="20694" xr:uid="{00000000-0005-0000-0000-0000F0240000}"/>
    <cellStyle name="Normal 3 2 2 7 6 3" xfId="4724" xr:uid="{00000000-0005-0000-0000-0000F1240000}"/>
    <cellStyle name="Normal 3 2 2 7 6 3 2" xfId="26096" xr:uid="{00000000-0005-0000-0000-0000F2240000}"/>
    <cellStyle name="Normal 3 2 2 7 6 4" xfId="8330" xr:uid="{00000000-0005-0000-0000-0000F3240000}"/>
    <cellStyle name="Normal 3 2 2 7 6 4 2" xfId="29701" xr:uid="{00000000-0005-0000-0000-0000F4240000}"/>
    <cellStyle name="Normal 3 2 2 7 6 5" xfId="11935" xr:uid="{00000000-0005-0000-0000-0000F5240000}"/>
    <cellStyle name="Normal 3 2 2 7 6 5 2" xfId="33306" xr:uid="{00000000-0005-0000-0000-0000F6240000}"/>
    <cellStyle name="Normal 3 2 2 7 6 6" xfId="15540" xr:uid="{00000000-0005-0000-0000-0000F7240000}"/>
    <cellStyle name="Normal 3 2 2 7 6 6 2" xfId="36911" xr:uid="{00000000-0005-0000-0000-0000F8240000}"/>
    <cellStyle name="Normal 3 2 2 7 6 7" xfId="22491" xr:uid="{00000000-0005-0000-0000-0000F9240000}"/>
    <cellStyle name="Normal 3 2 2 7 6 8" xfId="40516" xr:uid="{00000000-0005-0000-0000-0000FA240000}"/>
    <cellStyle name="Normal 3 2 2 7 6 9" xfId="19145" xr:uid="{00000000-0005-0000-0000-0000FB240000}"/>
    <cellStyle name="Normal 3 2 2 7 7" xfId="1369" xr:uid="{00000000-0005-0000-0000-0000FC240000}"/>
    <cellStyle name="Normal 3 2 2 7 7 2" xfId="2918" xr:uid="{00000000-0005-0000-0000-0000FD240000}"/>
    <cellStyle name="Normal 3 2 2 7 7 2 2" xfId="6525" xr:uid="{00000000-0005-0000-0000-0000FE240000}"/>
    <cellStyle name="Normal 3 2 2 7 7 2 2 2" xfId="27896" xr:uid="{00000000-0005-0000-0000-0000FF240000}"/>
    <cellStyle name="Normal 3 2 2 7 7 2 3" xfId="10130" xr:uid="{00000000-0005-0000-0000-000000250000}"/>
    <cellStyle name="Normal 3 2 2 7 7 2 3 2" xfId="31501" xr:uid="{00000000-0005-0000-0000-000001250000}"/>
    <cellStyle name="Normal 3 2 2 7 7 2 4" xfId="13735" xr:uid="{00000000-0005-0000-0000-000002250000}"/>
    <cellStyle name="Normal 3 2 2 7 7 2 4 2" xfId="35106" xr:uid="{00000000-0005-0000-0000-000003250000}"/>
    <cellStyle name="Normal 3 2 2 7 7 2 5" xfId="17340" xr:uid="{00000000-0005-0000-0000-000004250000}"/>
    <cellStyle name="Normal 3 2 2 7 7 2 5 2" xfId="38711" xr:uid="{00000000-0005-0000-0000-000005250000}"/>
    <cellStyle name="Normal 3 2 2 7 7 2 6" xfId="24291" xr:uid="{00000000-0005-0000-0000-000006250000}"/>
    <cellStyle name="Normal 3 2 2 7 7 2 7" xfId="42316" xr:uid="{00000000-0005-0000-0000-000007250000}"/>
    <cellStyle name="Normal 3 2 2 7 7 2 8" xfId="20945" xr:uid="{00000000-0005-0000-0000-000008250000}"/>
    <cellStyle name="Normal 3 2 2 7 7 3" xfId="4979" xr:uid="{00000000-0005-0000-0000-000009250000}"/>
    <cellStyle name="Normal 3 2 2 7 7 3 2" xfId="26350" xr:uid="{00000000-0005-0000-0000-00000A250000}"/>
    <cellStyle name="Normal 3 2 2 7 7 4" xfId="8584" xr:uid="{00000000-0005-0000-0000-00000B250000}"/>
    <cellStyle name="Normal 3 2 2 7 7 4 2" xfId="29955" xr:uid="{00000000-0005-0000-0000-00000C250000}"/>
    <cellStyle name="Normal 3 2 2 7 7 5" xfId="12189" xr:uid="{00000000-0005-0000-0000-00000D250000}"/>
    <cellStyle name="Normal 3 2 2 7 7 5 2" xfId="33560" xr:uid="{00000000-0005-0000-0000-00000E250000}"/>
    <cellStyle name="Normal 3 2 2 7 7 6" xfId="15794" xr:uid="{00000000-0005-0000-0000-00000F250000}"/>
    <cellStyle name="Normal 3 2 2 7 7 6 2" xfId="37165" xr:uid="{00000000-0005-0000-0000-000010250000}"/>
    <cellStyle name="Normal 3 2 2 7 7 7" xfId="22745" xr:uid="{00000000-0005-0000-0000-000011250000}"/>
    <cellStyle name="Normal 3 2 2 7 7 8" xfId="40770" xr:uid="{00000000-0005-0000-0000-000012250000}"/>
    <cellStyle name="Normal 3 2 2 7 7 9" xfId="19399" xr:uid="{00000000-0005-0000-0000-000013250000}"/>
    <cellStyle name="Normal 3 2 2 7 8" xfId="1627" xr:uid="{00000000-0005-0000-0000-000014250000}"/>
    <cellStyle name="Normal 3 2 2 7 8 2" xfId="5236" xr:uid="{00000000-0005-0000-0000-000015250000}"/>
    <cellStyle name="Normal 3 2 2 7 8 2 2" xfId="26607" xr:uid="{00000000-0005-0000-0000-000016250000}"/>
    <cellStyle name="Normal 3 2 2 7 8 3" xfId="8841" xr:uid="{00000000-0005-0000-0000-000017250000}"/>
    <cellStyle name="Normal 3 2 2 7 8 3 2" xfId="30212" xr:uid="{00000000-0005-0000-0000-000018250000}"/>
    <cellStyle name="Normal 3 2 2 7 8 4" xfId="12446" xr:uid="{00000000-0005-0000-0000-000019250000}"/>
    <cellStyle name="Normal 3 2 2 7 8 4 2" xfId="33817" xr:uid="{00000000-0005-0000-0000-00001A250000}"/>
    <cellStyle name="Normal 3 2 2 7 8 5" xfId="16051" xr:uid="{00000000-0005-0000-0000-00001B250000}"/>
    <cellStyle name="Normal 3 2 2 7 8 5 2" xfId="37422" xr:uid="{00000000-0005-0000-0000-00001C250000}"/>
    <cellStyle name="Normal 3 2 2 7 8 6" xfId="23002" xr:uid="{00000000-0005-0000-0000-00001D250000}"/>
    <cellStyle name="Normal 3 2 2 7 8 7" xfId="41027" xr:uid="{00000000-0005-0000-0000-00001E250000}"/>
    <cellStyle name="Normal 3 2 2 7 8 8" xfId="19656" xr:uid="{00000000-0005-0000-0000-00001F250000}"/>
    <cellStyle name="Normal 3 2 2 7 9" xfId="3173" xr:uid="{00000000-0005-0000-0000-000020250000}"/>
    <cellStyle name="Normal 3 2 2 7 9 2" xfId="6779" xr:uid="{00000000-0005-0000-0000-000021250000}"/>
    <cellStyle name="Normal 3 2 2 7 9 2 2" xfId="28150" xr:uid="{00000000-0005-0000-0000-000022250000}"/>
    <cellStyle name="Normal 3 2 2 7 9 3" xfId="10384" xr:uid="{00000000-0005-0000-0000-000023250000}"/>
    <cellStyle name="Normal 3 2 2 7 9 3 2" xfId="31755" xr:uid="{00000000-0005-0000-0000-000024250000}"/>
    <cellStyle name="Normal 3 2 2 7 9 4" xfId="13989" xr:uid="{00000000-0005-0000-0000-000025250000}"/>
    <cellStyle name="Normal 3 2 2 7 9 4 2" xfId="35360" xr:uid="{00000000-0005-0000-0000-000026250000}"/>
    <cellStyle name="Normal 3 2 2 7 9 5" xfId="17594" xr:uid="{00000000-0005-0000-0000-000027250000}"/>
    <cellStyle name="Normal 3 2 2 7 9 5 2" xfId="38965" xr:uid="{00000000-0005-0000-0000-000028250000}"/>
    <cellStyle name="Normal 3 2 2 7 9 6" xfId="24545" xr:uid="{00000000-0005-0000-0000-000029250000}"/>
    <cellStyle name="Normal 3 2 2 7 9 7" xfId="42570" xr:uid="{00000000-0005-0000-0000-00002A250000}"/>
    <cellStyle name="Normal 3 2 2 7 9 8" xfId="21199" xr:uid="{00000000-0005-0000-0000-00002B250000}"/>
    <cellStyle name="Normal 3 2 2 8" xfId="133" xr:uid="{00000000-0005-0000-0000-00002C250000}"/>
    <cellStyle name="Normal 3 2 2 8 10" xfId="3743" xr:uid="{00000000-0005-0000-0000-00002D250000}"/>
    <cellStyle name="Normal 3 2 2 8 10 2" xfId="7349" xr:uid="{00000000-0005-0000-0000-00002E250000}"/>
    <cellStyle name="Normal 3 2 2 8 10 2 2" xfId="28720" xr:uid="{00000000-0005-0000-0000-00002F250000}"/>
    <cellStyle name="Normal 3 2 2 8 10 3" xfId="10954" xr:uid="{00000000-0005-0000-0000-000030250000}"/>
    <cellStyle name="Normal 3 2 2 8 10 3 2" xfId="32325" xr:uid="{00000000-0005-0000-0000-000031250000}"/>
    <cellStyle name="Normal 3 2 2 8 10 4" xfId="14559" xr:uid="{00000000-0005-0000-0000-000032250000}"/>
    <cellStyle name="Normal 3 2 2 8 10 4 2" xfId="35930" xr:uid="{00000000-0005-0000-0000-000033250000}"/>
    <cellStyle name="Normal 3 2 2 8 10 5" xfId="25115" xr:uid="{00000000-0005-0000-0000-000034250000}"/>
    <cellStyle name="Normal 3 2 2 8 10 6" xfId="39535" xr:uid="{00000000-0005-0000-0000-000035250000}"/>
    <cellStyle name="Normal 3 2 2 8 10 7" xfId="18164" xr:uid="{00000000-0005-0000-0000-000036250000}"/>
    <cellStyle name="Normal 3 2 2 8 11" xfId="3407" xr:uid="{00000000-0005-0000-0000-000037250000}"/>
    <cellStyle name="Normal 3 2 2 8 11 2" xfId="24779" xr:uid="{00000000-0005-0000-0000-000038250000}"/>
    <cellStyle name="Normal 3 2 2 8 12" xfId="7013" xr:uid="{00000000-0005-0000-0000-000039250000}"/>
    <cellStyle name="Normal 3 2 2 8 12 2" xfId="28384" xr:uid="{00000000-0005-0000-0000-00003A250000}"/>
    <cellStyle name="Normal 3 2 2 8 13" xfId="10618" xr:uid="{00000000-0005-0000-0000-00003B250000}"/>
    <cellStyle name="Normal 3 2 2 8 13 2" xfId="31989" xr:uid="{00000000-0005-0000-0000-00003C250000}"/>
    <cellStyle name="Normal 3 2 2 8 14" xfId="14223" xr:uid="{00000000-0005-0000-0000-00003D250000}"/>
    <cellStyle name="Normal 3 2 2 8 14 2" xfId="35594" xr:uid="{00000000-0005-0000-0000-00003E250000}"/>
    <cellStyle name="Normal 3 2 2 8 15" xfId="21510" xr:uid="{00000000-0005-0000-0000-00003F250000}"/>
    <cellStyle name="Normal 3 2 2 8 16" xfId="39199" xr:uid="{00000000-0005-0000-0000-000040250000}"/>
    <cellStyle name="Normal 3 2 2 8 17" xfId="17828" xr:uid="{00000000-0005-0000-0000-000041250000}"/>
    <cellStyle name="Normal 3 2 2 8 2" xfId="255" xr:uid="{00000000-0005-0000-0000-000042250000}"/>
    <cellStyle name="Normal 3 2 2 8 2 10" xfId="10739" xr:uid="{00000000-0005-0000-0000-000043250000}"/>
    <cellStyle name="Normal 3 2 2 8 2 10 2" xfId="32110" xr:uid="{00000000-0005-0000-0000-000044250000}"/>
    <cellStyle name="Normal 3 2 2 8 2 11" xfId="14344" xr:uid="{00000000-0005-0000-0000-000045250000}"/>
    <cellStyle name="Normal 3 2 2 8 2 11 2" xfId="35715" xr:uid="{00000000-0005-0000-0000-000046250000}"/>
    <cellStyle name="Normal 3 2 2 8 2 12" xfId="21632" xr:uid="{00000000-0005-0000-0000-000047250000}"/>
    <cellStyle name="Normal 3 2 2 8 2 13" xfId="39320" xr:uid="{00000000-0005-0000-0000-000048250000}"/>
    <cellStyle name="Normal 3 2 2 8 2 14" xfId="17949" xr:uid="{00000000-0005-0000-0000-000049250000}"/>
    <cellStyle name="Normal 3 2 2 8 2 2" xfId="696" xr:uid="{00000000-0005-0000-0000-00004A250000}"/>
    <cellStyle name="Normal 3 2 2 8 2 2 2" xfId="2248" xr:uid="{00000000-0005-0000-0000-00004B250000}"/>
    <cellStyle name="Normal 3 2 2 8 2 2 2 2" xfId="5856" xr:uid="{00000000-0005-0000-0000-00004C250000}"/>
    <cellStyle name="Normal 3 2 2 8 2 2 2 2 2" xfId="27227" xr:uid="{00000000-0005-0000-0000-00004D250000}"/>
    <cellStyle name="Normal 3 2 2 8 2 2 2 3" xfId="9461" xr:uid="{00000000-0005-0000-0000-00004E250000}"/>
    <cellStyle name="Normal 3 2 2 8 2 2 2 3 2" xfId="30832" xr:uid="{00000000-0005-0000-0000-00004F250000}"/>
    <cellStyle name="Normal 3 2 2 8 2 2 2 4" xfId="13066" xr:uid="{00000000-0005-0000-0000-000050250000}"/>
    <cellStyle name="Normal 3 2 2 8 2 2 2 4 2" xfId="34437" xr:uid="{00000000-0005-0000-0000-000051250000}"/>
    <cellStyle name="Normal 3 2 2 8 2 2 2 5" xfId="16671" xr:uid="{00000000-0005-0000-0000-000052250000}"/>
    <cellStyle name="Normal 3 2 2 8 2 2 2 5 2" xfId="38042" xr:uid="{00000000-0005-0000-0000-000053250000}"/>
    <cellStyle name="Normal 3 2 2 8 2 2 2 6" xfId="23622" xr:uid="{00000000-0005-0000-0000-000054250000}"/>
    <cellStyle name="Normal 3 2 2 8 2 2 2 7" xfId="41647" xr:uid="{00000000-0005-0000-0000-000055250000}"/>
    <cellStyle name="Normal 3 2 2 8 2 2 2 8" xfId="20276" xr:uid="{00000000-0005-0000-0000-000056250000}"/>
    <cellStyle name="Normal 3 2 2 8 2 2 3" xfId="4306" xr:uid="{00000000-0005-0000-0000-000057250000}"/>
    <cellStyle name="Normal 3 2 2 8 2 2 3 2" xfId="25678" xr:uid="{00000000-0005-0000-0000-000058250000}"/>
    <cellStyle name="Normal 3 2 2 8 2 2 4" xfId="7912" xr:uid="{00000000-0005-0000-0000-000059250000}"/>
    <cellStyle name="Normal 3 2 2 8 2 2 4 2" xfId="29283" xr:uid="{00000000-0005-0000-0000-00005A250000}"/>
    <cellStyle name="Normal 3 2 2 8 2 2 5" xfId="11517" xr:uid="{00000000-0005-0000-0000-00005B250000}"/>
    <cellStyle name="Normal 3 2 2 8 2 2 5 2" xfId="32888" xr:uid="{00000000-0005-0000-0000-00005C250000}"/>
    <cellStyle name="Normal 3 2 2 8 2 2 6" xfId="15122" xr:uid="{00000000-0005-0000-0000-00005D250000}"/>
    <cellStyle name="Normal 3 2 2 8 2 2 6 2" xfId="36493" xr:uid="{00000000-0005-0000-0000-00005E250000}"/>
    <cellStyle name="Normal 3 2 2 8 2 2 7" xfId="22073" xr:uid="{00000000-0005-0000-0000-00005F250000}"/>
    <cellStyle name="Normal 3 2 2 8 2 2 8" xfId="40098" xr:uid="{00000000-0005-0000-0000-000060250000}"/>
    <cellStyle name="Normal 3 2 2 8 2 2 9" xfId="18727" xr:uid="{00000000-0005-0000-0000-000061250000}"/>
    <cellStyle name="Normal 3 2 2 8 2 3" xfId="1210" xr:uid="{00000000-0005-0000-0000-000062250000}"/>
    <cellStyle name="Normal 3 2 2 8 2 3 2" xfId="2762" xr:uid="{00000000-0005-0000-0000-000063250000}"/>
    <cellStyle name="Normal 3 2 2 8 2 3 2 2" xfId="6370" xr:uid="{00000000-0005-0000-0000-000064250000}"/>
    <cellStyle name="Normal 3 2 2 8 2 3 2 2 2" xfId="27741" xr:uid="{00000000-0005-0000-0000-000065250000}"/>
    <cellStyle name="Normal 3 2 2 8 2 3 2 3" xfId="9975" xr:uid="{00000000-0005-0000-0000-000066250000}"/>
    <cellStyle name="Normal 3 2 2 8 2 3 2 3 2" xfId="31346" xr:uid="{00000000-0005-0000-0000-000067250000}"/>
    <cellStyle name="Normal 3 2 2 8 2 3 2 4" xfId="13580" xr:uid="{00000000-0005-0000-0000-000068250000}"/>
    <cellStyle name="Normal 3 2 2 8 2 3 2 4 2" xfId="34951" xr:uid="{00000000-0005-0000-0000-000069250000}"/>
    <cellStyle name="Normal 3 2 2 8 2 3 2 5" xfId="17185" xr:uid="{00000000-0005-0000-0000-00006A250000}"/>
    <cellStyle name="Normal 3 2 2 8 2 3 2 5 2" xfId="38556" xr:uid="{00000000-0005-0000-0000-00006B250000}"/>
    <cellStyle name="Normal 3 2 2 8 2 3 2 6" xfId="24136" xr:uid="{00000000-0005-0000-0000-00006C250000}"/>
    <cellStyle name="Normal 3 2 2 8 2 3 2 7" xfId="42161" xr:uid="{00000000-0005-0000-0000-00006D250000}"/>
    <cellStyle name="Normal 3 2 2 8 2 3 2 8" xfId="20790" xr:uid="{00000000-0005-0000-0000-00006E250000}"/>
    <cellStyle name="Normal 3 2 2 8 2 3 3" xfId="4820" xr:uid="{00000000-0005-0000-0000-00006F250000}"/>
    <cellStyle name="Normal 3 2 2 8 2 3 3 2" xfId="26192" xr:uid="{00000000-0005-0000-0000-000070250000}"/>
    <cellStyle name="Normal 3 2 2 8 2 3 4" xfId="8426" xr:uid="{00000000-0005-0000-0000-000071250000}"/>
    <cellStyle name="Normal 3 2 2 8 2 3 4 2" xfId="29797" xr:uid="{00000000-0005-0000-0000-000072250000}"/>
    <cellStyle name="Normal 3 2 2 8 2 3 5" xfId="12031" xr:uid="{00000000-0005-0000-0000-000073250000}"/>
    <cellStyle name="Normal 3 2 2 8 2 3 5 2" xfId="33402" xr:uid="{00000000-0005-0000-0000-000074250000}"/>
    <cellStyle name="Normal 3 2 2 8 2 3 6" xfId="15636" xr:uid="{00000000-0005-0000-0000-000075250000}"/>
    <cellStyle name="Normal 3 2 2 8 2 3 6 2" xfId="37007" xr:uid="{00000000-0005-0000-0000-000076250000}"/>
    <cellStyle name="Normal 3 2 2 8 2 3 7" xfId="22587" xr:uid="{00000000-0005-0000-0000-000077250000}"/>
    <cellStyle name="Normal 3 2 2 8 2 3 8" xfId="40612" xr:uid="{00000000-0005-0000-0000-000078250000}"/>
    <cellStyle name="Normal 3 2 2 8 2 3 9" xfId="19241" xr:uid="{00000000-0005-0000-0000-000079250000}"/>
    <cellStyle name="Normal 3 2 2 8 2 4" xfId="1465" xr:uid="{00000000-0005-0000-0000-00007A250000}"/>
    <cellStyle name="Normal 3 2 2 8 2 4 2" xfId="3014" xr:uid="{00000000-0005-0000-0000-00007B250000}"/>
    <cellStyle name="Normal 3 2 2 8 2 4 2 2" xfId="6621" xr:uid="{00000000-0005-0000-0000-00007C250000}"/>
    <cellStyle name="Normal 3 2 2 8 2 4 2 2 2" xfId="27992" xr:uid="{00000000-0005-0000-0000-00007D250000}"/>
    <cellStyle name="Normal 3 2 2 8 2 4 2 3" xfId="10226" xr:uid="{00000000-0005-0000-0000-00007E250000}"/>
    <cellStyle name="Normal 3 2 2 8 2 4 2 3 2" xfId="31597" xr:uid="{00000000-0005-0000-0000-00007F250000}"/>
    <cellStyle name="Normal 3 2 2 8 2 4 2 4" xfId="13831" xr:uid="{00000000-0005-0000-0000-000080250000}"/>
    <cellStyle name="Normal 3 2 2 8 2 4 2 4 2" xfId="35202" xr:uid="{00000000-0005-0000-0000-000081250000}"/>
    <cellStyle name="Normal 3 2 2 8 2 4 2 5" xfId="17436" xr:uid="{00000000-0005-0000-0000-000082250000}"/>
    <cellStyle name="Normal 3 2 2 8 2 4 2 5 2" xfId="38807" xr:uid="{00000000-0005-0000-0000-000083250000}"/>
    <cellStyle name="Normal 3 2 2 8 2 4 2 6" xfId="24387" xr:uid="{00000000-0005-0000-0000-000084250000}"/>
    <cellStyle name="Normal 3 2 2 8 2 4 2 7" xfId="42412" xr:uid="{00000000-0005-0000-0000-000085250000}"/>
    <cellStyle name="Normal 3 2 2 8 2 4 2 8" xfId="21041" xr:uid="{00000000-0005-0000-0000-000086250000}"/>
    <cellStyle name="Normal 3 2 2 8 2 4 3" xfId="5075" xr:uid="{00000000-0005-0000-0000-000087250000}"/>
    <cellStyle name="Normal 3 2 2 8 2 4 3 2" xfId="26446" xr:uid="{00000000-0005-0000-0000-000088250000}"/>
    <cellStyle name="Normal 3 2 2 8 2 4 4" xfId="8680" xr:uid="{00000000-0005-0000-0000-000089250000}"/>
    <cellStyle name="Normal 3 2 2 8 2 4 4 2" xfId="30051" xr:uid="{00000000-0005-0000-0000-00008A250000}"/>
    <cellStyle name="Normal 3 2 2 8 2 4 5" xfId="12285" xr:uid="{00000000-0005-0000-0000-00008B250000}"/>
    <cellStyle name="Normal 3 2 2 8 2 4 5 2" xfId="33656" xr:uid="{00000000-0005-0000-0000-00008C250000}"/>
    <cellStyle name="Normal 3 2 2 8 2 4 6" xfId="15890" xr:uid="{00000000-0005-0000-0000-00008D250000}"/>
    <cellStyle name="Normal 3 2 2 8 2 4 6 2" xfId="37261" xr:uid="{00000000-0005-0000-0000-00008E250000}"/>
    <cellStyle name="Normal 3 2 2 8 2 4 7" xfId="22841" xr:uid="{00000000-0005-0000-0000-00008F250000}"/>
    <cellStyle name="Normal 3 2 2 8 2 4 8" xfId="40866" xr:uid="{00000000-0005-0000-0000-000090250000}"/>
    <cellStyle name="Normal 3 2 2 8 2 4 9" xfId="19495" xr:uid="{00000000-0005-0000-0000-000091250000}"/>
    <cellStyle name="Normal 3 2 2 8 2 5" xfId="1723" xr:uid="{00000000-0005-0000-0000-000092250000}"/>
    <cellStyle name="Normal 3 2 2 8 2 5 2" xfId="5332" xr:uid="{00000000-0005-0000-0000-000093250000}"/>
    <cellStyle name="Normal 3 2 2 8 2 5 2 2" xfId="26703" xr:uid="{00000000-0005-0000-0000-000094250000}"/>
    <cellStyle name="Normal 3 2 2 8 2 5 3" xfId="8937" xr:uid="{00000000-0005-0000-0000-000095250000}"/>
    <cellStyle name="Normal 3 2 2 8 2 5 3 2" xfId="30308" xr:uid="{00000000-0005-0000-0000-000096250000}"/>
    <cellStyle name="Normal 3 2 2 8 2 5 4" xfId="12542" xr:uid="{00000000-0005-0000-0000-000097250000}"/>
    <cellStyle name="Normal 3 2 2 8 2 5 4 2" xfId="33913" xr:uid="{00000000-0005-0000-0000-000098250000}"/>
    <cellStyle name="Normal 3 2 2 8 2 5 5" xfId="16147" xr:uid="{00000000-0005-0000-0000-000099250000}"/>
    <cellStyle name="Normal 3 2 2 8 2 5 5 2" xfId="37518" xr:uid="{00000000-0005-0000-0000-00009A250000}"/>
    <cellStyle name="Normal 3 2 2 8 2 5 6" xfId="23098" xr:uid="{00000000-0005-0000-0000-00009B250000}"/>
    <cellStyle name="Normal 3 2 2 8 2 5 7" xfId="41123" xr:uid="{00000000-0005-0000-0000-00009C250000}"/>
    <cellStyle name="Normal 3 2 2 8 2 5 8" xfId="19752" xr:uid="{00000000-0005-0000-0000-00009D250000}"/>
    <cellStyle name="Normal 3 2 2 8 2 6" xfId="3269" xr:uid="{00000000-0005-0000-0000-00009E250000}"/>
    <cellStyle name="Normal 3 2 2 8 2 6 2" xfId="6875" xr:uid="{00000000-0005-0000-0000-00009F250000}"/>
    <cellStyle name="Normal 3 2 2 8 2 6 2 2" xfId="28246" xr:uid="{00000000-0005-0000-0000-0000A0250000}"/>
    <cellStyle name="Normal 3 2 2 8 2 6 3" xfId="10480" xr:uid="{00000000-0005-0000-0000-0000A1250000}"/>
    <cellStyle name="Normal 3 2 2 8 2 6 3 2" xfId="31851" xr:uid="{00000000-0005-0000-0000-0000A2250000}"/>
    <cellStyle name="Normal 3 2 2 8 2 6 4" xfId="14085" xr:uid="{00000000-0005-0000-0000-0000A3250000}"/>
    <cellStyle name="Normal 3 2 2 8 2 6 4 2" xfId="35456" xr:uid="{00000000-0005-0000-0000-0000A4250000}"/>
    <cellStyle name="Normal 3 2 2 8 2 6 5" xfId="17690" xr:uid="{00000000-0005-0000-0000-0000A5250000}"/>
    <cellStyle name="Normal 3 2 2 8 2 6 5 2" xfId="39061" xr:uid="{00000000-0005-0000-0000-0000A6250000}"/>
    <cellStyle name="Normal 3 2 2 8 2 6 6" xfId="24641" xr:uid="{00000000-0005-0000-0000-0000A7250000}"/>
    <cellStyle name="Normal 3 2 2 8 2 6 7" xfId="42666" xr:uid="{00000000-0005-0000-0000-0000A8250000}"/>
    <cellStyle name="Normal 3 2 2 8 2 6 8" xfId="21295" xr:uid="{00000000-0005-0000-0000-0000A9250000}"/>
    <cellStyle name="Normal 3 2 2 8 2 7" xfId="3865" xr:uid="{00000000-0005-0000-0000-0000AA250000}"/>
    <cellStyle name="Normal 3 2 2 8 2 7 2" xfId="7471" xr:uid="{00000000-0005-0000-0000-0000AB250000}"/>
    <cellStyle name="Normal 3 2 2 8 2 7 2 2" xfId="28842" xr:uid="{00000000-0005-0000-0000-0000AC250000}"/>
    <cellStyle name="Normal 3 2 2 8 2 7 3" xfId="11076" xr:uid="{00000000-0005-0000-0000-0000AD250000}"/>
    <cellStyle name="Normal 3 2 2 8 2 7 3 2" xfId="32447" xr:uid="{00000000-0005-0000-0000-0000AE250000}"/>
    <cellStyle name="Normal 3 2 2 8 2 7 4" xfId="14681" xr:uid="{00000000-0005-0000-0000-0000AF250000}"/>
    <cellStyle name="Normal 3 2 2 8 2 7 4 2" xfId="36052" xr:uid="{00000000-0005-0000-0000-0000B0250000}"/>
    <cellStyle name="Normal 3 2 2 8 2 7 5" xfId="25237" xr:uid="{00000000-0005-0000-0000-0000B1250000}"/>
    <cellStyle name="Normal 3 2 2 8 2 7 6" xfId="39657" xr:uid="{00000000-0005-0000-0000-0000B2250000}"/>
    <cellStyle name="Normal 3 2 2 8 2 7 7" xfId="18286" xr:uid="{00000000-0005-0000-0000-0000B3250000}"/>
    <cellStyle name="Normal 3 2 2 8 2 8" xfId="3528" xr:uid="{00000000-0005-0000-0000-0000B4250000}"/>
    <cellStyle name="Normal 3 2 2 8 2 8 2" xfId="24900" xr:uid="{00000000-0005-0000-0000-0000B5250000}"/>
    <cellStyle name="Normal 3 2 2 8 2 9" xfId="7134" xr:uid="{00000000-0005-0000-0000-0000B6250000}"/>
    <cellStyle name="Normal 3 2 2 8 2 9 2" xfId="28505" xr:uid="{00000000-0005-0000-0000-0000B7250000}"/>
    <cellStyle name="Normal 3 2 2 8 3" xfId="376" xr:uid="{00000000-0005-0000-0000-0000B8250000}"/>
    <cellStyle name="Normal 3 2 2 8 3 10" xfId="18407" xr:uid="{00000000-0005-0000-0000-0000B9250000}"/>
    <cellStyle name="Normal 3 2 2 8 3 2" xfId="817" xr:uid="{00000000-0005-0000-0000-0000BA250000}"/>
    <cellStyle name="Normal 3 2 2 8 3 2 2" xfId="2369" xr:uid="{00000000-0005-0000-0000-0000BB250000}"/>
    <cellStyle name="Normal 3 2 2 8 3 2 2 2" xfId="5977" xr:uid="{00000000-0005-0000-0000-0000BC250000}"/>
    <cellStyle name="Normal 3 2 2 8 3 2 2 2 2" xfId="27348" xr:uid="{00000000-0005-0000-0000-0000BD250000}"/>
    <cellStyle name="Normal 3 2 2 8 3 2 2 3" xfId="9582" xr:uid="{00000000-0005-0000-0000-0000BE250000}"/>
    <cellStyle name="Normal 3 2 2 8 3 2 2 3 2" xfId="30953" xr:uid="{00000000-0005-0000-0000-0000BF250000}"/>
    <cellStyle name="Normal 3 2 2 8 3 2 2 4" xfId="13187" xr:uid="{00000000-0005-0000-0000-0000C0250000}"/>
    <cellStyle name="Normal 3 2 2 8 3 2 2 4 2" xfId="34558" xr:uid="{00000000-0005-0000-0000-0000C1250000}"/>
    <cellStyle name="Normal 3 2 2 8 3 2 2 5" xfId="16792" xr:uid="{00000000-0005-0000-0000-0000C2250000}"/>
    <cellStyle name="Normal 3 2 2 8 3 2 2 5 2" xfId="38163" xr:uid="{00000000-0005-0000-0000-0000C3250000}"/>
    <cellStyle name="Normal 3 2 2 8 3 2 2 6" xfId="23743" xr:uid="{00000000-0005-0000-0000-0000C4250000}"/>
    <cellStyle name="Normal 3 2 2 8 3 2 2 7" xfId="41768" xr:uid="{00000000-0005-0000-0000-0000C5250000}"/>
    <cellStyle name="Normal 3 2 2 8 3 2 2 8" xfId="20397" xr:uid="{00000000-0005-0000-0000-0000C6250000}"/>
    <cellStyle name="Normal 3 2 2 8 3 2 3" xfId="4427" xr:uid="{00000000-0005-0000-0000-0000C7250000}"/>
    <cellStyle name="Normal 3 2 2 8 3 2 3 2" xfId="25799" xr:uid="{00000000-0005-0000-0000-0000C8250000}"/>
    <cellStyle name="Normal 3 2 2 8 3 2 4" xfId="8033" xr:uid="{00000000-0005-0000-0000-0000C9250000}"/>
    <cellStyle name="Normal 3 2 2 8 3 2 4 2" xfId="29404" xr:uid="{00000000-0005-0000-0000-0000CA250000}"/>
    <cellStyle name="Normal 3 2 2 8 3 2 5" xfId="11638" xr:uid="{00000000-0005-0000-0000-0000CB250000}"/>
    <cellStyle name="Normal 3 2 2 8 3 2 5 2" xfId="33009" xr:uid="{00000000-0005-0000-0000-0000CC250000}"/>
    <cellStyle name="Normal 3 2 2 8 3 2 6" xfId="15243" xr:uid="{00000000-0005-0000-0000-0000CD250000}"/>
    <cellStyle name="Normal 3 2 2 8 3 2 6 2" xfId="36614" xr:uid="{00000000-0005-0000-0000-0000CE250000}"/>
    <cellStyle name="Normal 3 2 2 8 3 2 7" xfId="22194" xr:uid="{00000000-0005-0000-0000-0000CF250000}"/>
    <cellStyle name="Normal 3 2 2 8 3 2 8" xfId="40219" xr:uid="{00000000-0005-0000-0000-0000D0250000}"/>
    <cellStyle name="Normal 3 2 2 8 3 2 9" xfId="18848" xr:uid="{00000000-0005-0000-0000-0000D1250000}"/>
    <cellStyle name="Normal 3 2 2 8 3 3" xfId="1928" xr:uid="{00000000-0005-0000-0000-0000D2250000}"/>
    <cellStyle name="Normal 3 2 2 8 3 3 2" xfId="5536" xr:uid="{00000000-0005-0000-0000-0000D3250000}"/>
    <cellStyle name="Normal 3 2 2 8 3 3 2 2" xfId="26907" xr:uid="{00000000-0005-0000-0000-0000D4250000}"/>
    <cellStyle name="Normal 3 2 2 8 3 3 3" xfId="9141" xr:uid="{00000000-0005-0000-0000-0000D5250000}"/>
    <cellStyle name="Normal 3 2 2 8 3 3 3 2" xfId="30512" xr:uid="{00000000-0005-0000-0000-0000D6250000}"/>
    <cellStyle name="Normal 3 2 2 8 3 3 4" xfId="12746" xr:uid="{00000000-0005-0000-0000-0000D7250000}"/>
    <cellStyle name="Normal 3 2 2 8 3 3 4 2" xfId="34117" xr:uid="{00000000-0005-0000-0000-0000D8250000}"/>
    <cellStyle name="Normal 3 2 2 8 3 3 5" xfId="16351" xr:uid="{00000000-0005-0000-0000-0000D9250000}"/>
    <cellStyle name="Normal 3 2 2 8 3 3 5 2" xfId="37722" xr:uid="{00000000-0005-0000-0000-0000DA250000}"/>
    <cellStyle name="Normal 3 2 2 8 3 3 6" xfId="23302" xr:uid="{00000000-0005-0000-0000-0000DB250000}"/>
    <cellStyle name="Normal 3 2 2 8 3 3 7" xfId="41327" xr:uid="{00000000-0005-0000-0000-0000DC250000}"/>
    <cellStyle name="Normal 3 2 2 8 3 3 8" xfId="19956" xr:uid="{00000000-0005-0000-0000-0000DD250000}"/>
    <cellStyle name="Normal 3 2 2 8 3 4" xfId="3986" xr:uid="{00000000-0005-0000-0000-0000DE250000}"/>
    <cellStyle name="Normal 3 2 2 8 3 4 2" xfId="25358" xr:uid="{00000000-0005-0000-0000-0000DF250000}"/>
    <cellStyle name="Normal 3 2 2 8 3 5" xfId="7592" xr:uid="{00000000-0005-0000-0000-0000E0250000}"/>
    <cellStyle name="Normal 3 2 2 8 3 5 2" xfId="28963" xr:uid="{00000000-0005-0000-0000-0000E1250000}"/>
    <cellStyle name="Normal 3 2 2 8 3 6" xfId="11197" xr:uid="{00000000-0005-0000-0000-0000E2250000}"/>
    <cellStyle name="Normal 3 2 2 8 3 6 2" xfId="32568" xr:uid="{00000000-0005-0000-0000-0000E3250000}"/>
    <cellStyle name="Normal 3 2 2 8 3 7" xfId="14802" xr:uid="{00000000-0005-0000-0000-0000E4250000}"/>
    <cellStyle name="Normal 3 2 2 8 3 7 2" xfId="36173" xr:uid="{00000000-0005-0000-0000-0000E5250000}"/>
    <cellStyle name="Normal 3 2 2 8 3 8" xfId="21753" xr:uid="{00000000-0005-0000-0000-0000E6250000}"/>
    <cellStyle name="Normal 3 2 2 8 3 9" xfId="39778" xr:uid="{00000000-0005-0000-0000-0000E7250000}"/>
    <cellStyle name="Normal 3 2 2 8 4" xfId="574" xr:uid="{00000000-0005-0000-0000-0000E8250000}"/>
    <cellStyle name="Normal 3 2 2 8 4 2" xfId="2126" xr:uid="{00000000-0005-0000-0000-0000E9250000}"/>
    <cellStyle name="Normal 3 2 2 8 4 2 2" xfId="5734" xr:uid="{00000000-0005-0000-0000-0000EA250000}"/>
    <cellStyle name="Normal 3 2 2 8 4 2 2 2" xfId="27105" xr:uid="{00000000-0005-0000-0000-0000EB250000}"/>
    <cellStyle name="Normal 3 2 2 8 4 2 3" xfId="9339" xr:uid="{00000000-0005-0000-0000-0000EC250000}"/>
    <cellStyle name="Normal 3 2 2 8 4 2 3 2" xfId="30710" xr:uid="{00000000-0005-0000-0000-0000ED250000}"/>
    <cellStyle name="Normal 3 2 2 8 4 2 4" xfId="12944" xr:uid="{00000000-0005-0000-0000-0000EE250000}"/>
    <cellStyle name="Normal 3 2 2 8 4 2 4 2" xfId="34315" xr:uid="{00000000-0005-0000-0000-0000EF250000}"/>
    <cellStyle name="Normal 3 2 2 8 4 2 5" xfId="16549" xr:uid="{00000000-0005-0000-0000-0000F0250000}"/>
    <cellStyle name="Normal 3 2 2 8 4 2 5 2" xfId="37920" xr:uid="{00000000-0005-0000-0000-0000F1250000}"/>
    <cellStyle name="Normal 3 2 2 8 4 2 6" xfId="23500" xr:uid="{00000000-0005-0000-0000-0000F2250000}"/>
    <cellStyle name="Normal 3 2 2 8 4 2 7" xfId="41525" xr:uid="{00000000-0005-0000-0000-0000F3250000}"/>
    <cellStyle name="Normal 3 2 2 8 4 2 8" xfId="20154" xr:uid="{00000000-0005-0000-0000-0000F4250000}"/>
    <cellStyle name="Normal 3 2 2 8 4 3" xfId="4184" xr:uid="{00000000-0005-0000-0000-0000F5250000}"/>
    <cellStyle name="Normal 3 2 2 8 4 3 2" xfId="25556" xr:uid="{00000000-0005-0000-0000-0000F6250000}"/>
    <cellStyle name="Normal 3 2 2 8 4 4" xfId="7790" xr:uid="{00000000-0005-0000-0000-0000F7250000}"/>
    <cellStyle name="Normal 3 2 2 8 4 4 2" xfId="29161" xr:uid="{00000000-0005-0000-0000-0000F8250000}"/>
    <cellStyle name="Normal 3 2 2 8 4 5" xfId="11395" xr:uid="{00000000-0005-0000-0000-0000F9250000}"/>
    <cellStyle name="Normal 3 2 2 8 4 5 2" xfId="32766" xr:uid="{00000000-0005-0000-0000-0000FA250000}"/>
    <cellStyle name="Normal 3 2 2 8 4 6" xfId="15000" xr:uid="{00000000-0005-0000-0000-0000FB250000}"/>
    <cellStyle name="Normal 3 2 2 8 4 6 2" xfId="36371" xr:uid="{00000000-0005-0000-0000-0000FC250000}"/>
    <cellStyle name="Normal 3 2 2 8 4 7" xfId="21951" xr:uid="{00000000-0005-0000-0000-0000FD250000}"/>
    <cellStyle name="Normal 3 2 2 8 4 8" xfId="39976" xr:uid="{00000000-0005-0000-0000-0000FE250000}"/>
    <cellStyle name="Normal 3 2 2 8 4 9" xfId="18605" xr:uid="{00000000-0005-0000-0000-0000FF250000}"/>
    <cellStyle name="Normal 3 2 2 8 5" xfId="968" xr:uid="{00000000-0005-0000-0000-000000260000}"/>
    <cellStyle name="Normal 3 2 2 8 5 2" xfId="2520" xr:uid="{00000000-0005-0000-0000-000001260000}"/>
    <cellStyle name="Normal 3 2 2 8 5 2 2" xfId="6128" xr:uid="{00000000-0005-0000-0000-000002260000}"/>
    <cellStyle name="Normal 3 2 2 8 5 2 2 2" xfId="27499" xr:uid="{00000000-0005-0000-0000-000003260000}"/>
    <cellStyle name="Normal 3 2 2 8 5 2 3" xfId="9733" xr:uid="{00000000-0005-0000-0000-000004260000}"/>
    <cellStyle name="Normal 3 2 2 8 5 2 3 2" xfId="31104" xr:uid="{00000000-0005-0000-0000-000005260000}"/>
    <cellStyle name="Normal 3 2 2 8 5 2 4" xfId="13338" xr:uid="{00000000-0005-0000-0000-000006260000}"/>
    <cellStyle name="Normal 3 2 2 8 5 2 4 2" xfId="34709" xr:uid="{00000000-0005-0000-0000-000007260000}"/>
    <cellStyle name="Normal 3 2 2 8 5 2 5" xfId="16943" xr:uid="{00000000-0005-0000-0000-000008260000}"/>
    <cellStyle name="Normal 3 2 2 8 5 2 5 2" xfId="38314" xr:uid="{00000000-0005-0000-0000-000009260000}"/>
    <cellStyle name="Normal 3 2 2 8 5 2 6" xfId="23894" xr:uid="{00000000-0005-0000-0000-00000A260000}"/>
    <cellStyle name="Normal 3 2 2 8 5 2 7" xfId="41919" xr:uid="{00000000-0005-0000-0000-00000B260000}"/>
    <cellStyle name="Normal 3 2 2 8 5 2 8" xfId="20548" xr:uid="{00000000-0005-0000-0000-00000C260000}"/>
    <cellStyle name="Normal 3 2 2 8 5 3" xfId="4578" xr:uid="{00000000-0005-0000-0000-00000D260000}"/>
    <cellStyle name="Normal 3 2 2 8 5 3 2" xfId="25950" xr:uid="{00000000-0005-0000-0000-00000E260000}"/>
    <cellStyle name="Normal 3 2 2 8 5 4" xfId="8184" xr:uid="{00000000-0005-0000-0000-00000F260000}"/>
    <cellStyle name="Normal 3 2 2 8 5 4 2" xfId="29555" xr:uid="{00000000-0005-0000-0000-000010260000}"/>
    <cellStyle name="Normal 3 2 2 8 5 5" xfId="11789" xr:uid="{00000000-0005-0000-0000-000011260000}"/>
    <cellStyle name="Normal 3 2 2 8 5 5 2" xfId="33160" xr:uid="{00000000-0005-0000-0000-000012260000}"/>
    <cellStyle name="Normal 3 2 2 8 5 6" xfId="15394" xr:uid="{00000000-0005-0000-0000-000013260000}"/>
    <cellStyle name="Normal 3 2 2 8 5 6 2" xfId="36765" xr:uid="{00000000-0005-0000-0000-000014260000}"/>
    <cellStyle name="Normal 3 2 2 8 5 7" xfId="22345" xr:uid="{00000000-0005-0000-0000-000015260000}"/>
    <cellStyle name="Normal 3 2 2 8 5 8" xfId="40370" xr:uid="{00000000-0005-0000-0000-000016260000}"/>
    <cellStyle name="Normal 3 2 2 8 5 9" xfId="18999" xr:uid="{00000000-0005-0000-0000-000017260000}"/>
    <cellStyle name="Normal 3 2 2 8 6" xfId="1089" xr:uid="{00000000-0005-0000-0000-000018260000}"/>
    <cellStyle name="Normal 3 2 2 8 6 2" xfId="2641" xr:uid="{00000000-0005-0000-0000-000019260000}"/>
    <cellStyle name="Normal 3 2 2 8 6 2 2" xfId="6249" xr:uid="{00000000-0005-0000-0000-00001A260000}"/>
    <cellStyle name="Normal 3 2 2 8 6 2 2 2" xfId="27620" xr:uid="{00000000-0005-0000-0000-00001B260000}"/>
    <cellStyle name="Normal 3 2 2 8 6 2 3" xfId="9854" xr:uid="{00000000-0005-0000-0000-00001C260000}"/>
    <cellStyle name="Normal 3 2 2 8 6 2 3 2" xfId="31225" xr:uid="{00000000-0005-0000-0000-00001D260000}"/>
    <cellStyle name="Normal 3 2 2 8 6 2 4" xfId="13459" xr:uid="{00000000-0005-0000-0000-00001E260000}"/>
    <cellStyle name="Normal 3 2 2 8 6 2 4 2" xfId="34830" xr:uid="{00000000-0005-0000-0000-00001F260000}"/>
    <cellStyle name="Normal 3 2 2 8 6 2 5" xfId="17064" xr:uid="{00000000-0005-0000-0000-000020260000}"/>
    <cellStyle name="Normal 3 2 2 8 6 2 5 2" xfId="38435" xr:uid="{00000000-0005-0000-0000-000021260000}"/>
    <cellStyle name="Normal 3 2 2 8 6 2 6" xfId="24015" xr:uid="{00000000-0005-0000-0000-000022260000}"/>
    <cellStyle name="Normal 3 2 2 8 6 2 7" xfId="42040" xr:uid="{00000000-0005-0000-0000-000023260000}"/>
    <cellStyle name="Normal 3 2 2 8 6 2 8" xfId="20669" xr:uid="{00000000-0005-0000-0000-000024260000}"/>
    <cellStyle name="Normal 3 2 2 8 6 3" xfId="4699" xr:uid="{00000000-0005-0000-0000-000025260000}"/>
    <cellStyle name="Normal 3 2 2 8 6 3 2" xfId="26071" xr:uid="{00000000-0005-0000-0000-000026260000}"/>
    <cellStyle name="Normal 3 2 2 8 6 4" xfId="8305" xr:uid="{00000000-0005-0000-0000-000027260000}"/>
    <cellStyle name="Normal 3 2 2 8 6 4 2" xfId="29676" xr:uid="{00000000-0005-0000-0000-000028260000}"/>
    <cellStyle name="Normal 3 2 2 8 6 5" xfId="11910" xr:uid="{00000000-0005-0000-0000-000029260000}"/>
    <cellStyle name="Normal 3 2 2 8 6 5 2" xfId="33281" xr:uid="{00000000-0005-0000-0000-00002A260000}"/>
    <cellStyle name="Normal 3 2 2 8 6 6" xfId="15515" xr:uid="{00000000-0005-0000-0000-00002B260000}"/>
    <cellStyle name="Normal 3 2 2 8 6 6 2" xfId="36886" xr:uid="{00000000-0005-0000-0000-00002C260000}"/>
    <cellStyle name="Normal 3 2 2 8 6 7" xfId="22466" xr:uid="{00000000-0005-0000-0000-00002D260000}"/>
    <cellStyle name="Normal 3 2 2 8 6 8" xfId="40491" xr:uid="{00000000-0005-0000-0000-00002E260000}"/>
    <cellStyle name="Normal 3 2 2 8 6 9" xfId="19120" xr:uid="{00000000-0005-0000-0000-00002F260000}"/>
    <cellStyle name="Normal 3 2 2 8 7" xfId="1344" xr:uid="{00000000-0005-0000-0000-000030260000}"/>
    <cellStyle name="Normal 3 2 2 8 7 2" xfId="2893" xr:uid="{00000000-0005-0000-0000-000031260000}"/>
    <cellStyle name="Normal 3 2 2 8 7 2 2" xfId="6500" xr:uid="{00000000-0005-0000-0000-000032260000}"/>
    <cellStyle name="Normal 3 2 2 8 7 2 2 2" xfId="27871" xr:uid="{00000000-0005-0000-0000-000033260000}"/>
    <cellStyle name="Normal 3 2 2 8 7 2 3" xfId="10105" xr:uid="{00000000-0005-0000-0000-000034260000}"/>
    <cellStyle name="Normal 3 2 2 8 7 2 3 2" xfId="31476" xr:uid="{00000000-0005-0000-0000-000035260000}"/>
    <cellStyle name="Normal 3 2 2 8 7 2 4" xfId="13710" xr:uid="{00000000-0005-0000-0000-000036260000}"/>
    <cellStyle name="Normal 3 2 2 8 7 2 4 2" xfId="35081" xr:uid="{00000000-0005-0000-0000-000037260000}"/>
    <cellStyle name="Normal 3 2 2 8 7 2 5" xfId="17315" xr:uid="{00000000-0005-0000-0000-000038260000}"/>
    <cellStyle name="Normal 3 2 2 8 7 2 5 2" xfId="38686" xr:uid="{00000000-0005-0000-0000-000039260000}"/>
    <cellStyle name="Normal 3 2 2 8 7 2 6" xfId="24266" xr:uid="{00000000-0005-0000-0000-00003A260000}"/>
    <cellStyle name="Normal 3 2 2 8 7 2 7" xfId="42291" xr:uid="{00000000-0005-0000-0000-00003B260000}"/>
    <cellStyle name="Normal 3 2 2 8 7 2 8" xfId="20920" xr:uid="{00000000-0005-0000-0000-00003C260000}"/>
    <cellStyle name="Normal 3 2 2 8 7 3" xfId="4954" xr:uid="{00000000-0005-0000-0000-00003D260000}"/>
    <cellStyle name="Normal 3 2 2 8 7 3 2" xfId="26325" xr:uid="{00000000-0005-0000-0000-00003E260000}"/>
    <cellStyle name="Normal 3 2 2 8 7 4" xfId="8559" xr:uid="{00000000-0005-0000-0000-00003F260000}"/>
    <cellStyle name="Normal 3 2 2 8 7 4 2" xfId="29930" xr:uid="{00000000-0005-0000-0000-000040260000}"/>
    <cellStyle name="Normal 3 2 2 8 7 5" xfId="12164" xr:uid="{00000000-0005-0000-0000-000041260000}"/>
    <cellStyle name="Normal 3 2 2 8 7 5 2" xfId="33535" xr:uid="{00000000-0005-0000-0000-000042260000}"/>
    <cellStyle name="Normal 3 2 2 8 7 6" xfId="15769" xr:uid="{00000000-0005-0000-0000-000043260000}"/>
    <cellStyle name="Normal 3 2 2 8 7 6 2" xfId="37140" xr:uid="{00000000-0005-0000-0000-000044260000}"/>
    <cellStyle name="Normal 3 2 2 8 7 7" xfId="22720" xr:uid="{00000000-0005-0000-0000-000045260000}"/>
    <cellStyle name="Normal 3 2 2 8 7 8" xfId="40745" xr:uid="{00000000-0005-0000-0000-000046260000}"/>
    <cellStyle name="Normal 3 2 2 8 7 9" xfId="19374" xr:uid="{00000000-0005-0000-0000-000047260000}"/>
    <cellStyle name="Normal 3 2 2 8 8" xfId="1602" xr:uid="{00000000-0005-0000-0000-000048260000}"/>
    <cellStyle name="Normal 3 2 2 8 8 2" xfId="5211" xr:uid="{00000000-0005-0000-0000-000049260000}"/>
    <cellStyle name="Normal 3 2 2 8 8 2 2" xfId="26582" xr:uid="{00000000-0005-0000-0000-00004A260000}"/>
    <cellStyle name="Normal 3 2 2 8 8 3" xfId="8816" xr:uid="{00000000-0005-0000-0000-00004B260000}"/>
    <cellStyle name="Normal 3 2 2 8 8 3 2" xfId="30187" xr:uid="{00000000-0005-0000-0000-00004C260000}"/>
    <cellStyle name="Normal 3 2 2 8 8 4" xfId="12421" xr:uid="{00000000-0005-0000-0000-00004D260000}"/>
    <cellStyle name="Normal 3 2 2 8 8 4 2" xfId="33792" xr:uid="{00000000-0005-0000-0000-00004E260000}"/>
    <cellStyle name="Normal 3 2 2 8 8 5" xfId="16026" xr:uid="{00000000-0005-0000-0000-00004F260000}"/>
    <cellStyle name="Normal 3 2 2 8 8 5 2" xfId="37397" xr:uid="{00000000-0005-0000-0000-000050260000}"/>
    <cellStyle name="Normal 3 2 2 8 8 6" xfId="22977" xr:uid="{00000000-0005-0000-0000-000051260000}"/>
    <cellStyle name="Normal 3 2 2 8 8 7" xfId="41002" xr:uid="{00000000-0005-0000-0000-000052260000}"/>
    <cellStyle name="Normal 3 2 2 8 8 8" xfId="19631" xr:uid="{00000000-0005-0000-0000-000053260000}"/>
    <cellStyle name="Normal 3 2 2 8 9" xfId="3148" xr:uid="{00000000-0005-0000-0000-000054260000}"/>
    <cellStyle name="Normal 3 2 2 8 9 2" xfId="6754" xr:uid="{00000000-0005-0000-0000-000055260000}"/>
    <cellStyle name="Normal 3 2 2 8 9 2 2" xfId="28125" xr:uid="{00000000-0005-0000-0000-000056260000}"/>
    <cellStyle name="Normal 3 2 2 8 9 3" xfId="10359" xr:uid="{00000000-0005-0000-0000-000057260000}"/>
    <cellStyle name="Normal 3 2 2 8 9 3 2" xfId="31730" xr:uid="{00000000-0005-0000-0000-000058260000}"/>
    <cellStyle name="Normal 3 2 2 8 9 4" xfId="13964" xr:uid="{00000000-0005-0000-0000-000059260000}"/>
    <cellStyle name="Normal 3 2 2 8 9 4 2" xfId="35335" xr:uid="{00000000-0005-0000-0000-00005A260000}"/>
    <cellStyle name="Normal 3 2 2 8 9 5" xfId="17569" xr:uid="{00000000-0005-0000-0000-00005B260000}"/>
    <cellStyle name="Normal 3 2 2 8 9 5 2" xfId="38940" xr:uid="{00000000-0005-0000-0000-00005C260000}"/>
    <cellStyle name="Normal 3 2 2 8 9 6" xfId="24520" xr:uid="{00000000-0005-0000-0000-00005D260000}"/>
    <cellStyle name="Normal 3 2 2 8 9 7" xfId="42545" xr:uid="{00000000-0005-0000-0000-00005E260000}"/>
    <cellStyle name="Normal 3 2 2 8 9 8" xfId="21174" xr:uid="{00000000-0005-0000-0000-00005F260000}"/>
    <cellStyle name="Normal 3 2 2 9" xfId="111" xr:uid="{00000000-0005-0000-0000-000060260000}"/>
    <cellStyle name="Normal 3 2 2 9 10" xfId="10841" xr:uid="{00000000-0005-0000-0000-000061260000}"/>
    <cellStyle name="Normal 3 2 2 9 10 2" xfId="32212" xr:uid="{00000000-0005-0000-0000-000062260000}"/>
    <cellStyle name="Normal 3 2 2 9 11" xfId="14446" xr:uid="{00000000-0005-0000-0000-000063260000}"/>
    <cellStyle name="Normal 3 2 2 9 11 2" xfId="35817" xr:uid="{00000000-0005-0000-0000-000064260000}"/>
    <cellStyle name="Normal 3 2 2 9 12" xfId="21488" xr:uid="{00000000-0005-0000-0000-000065260000}"/>
    <cellStyle name="Normal 3 2 2 9 13" xfId="39422" xr:uid="{00000000-0005-0000-0000-000066260000}"/>
    <cellStyle name="Normal 3 2 2 9 14" xfId="18051" xr:uid="{00000000-0005-0000-0000-000067260000}"/>
    <cellStyle name="Normal 3 2 2 9 2" xfId="552" xr:uid="{00000000-0005-0000-0000-000068260000}"/>
    <cellStyle name="Normal 3 2 2 9 2 2" xfId="2104" xr:uid="{00000000-0005-0000-0000-000069260000}"/>
    <cellStyle name="Normal 3 2 2 9 2 2 2" xfId="5712" xr:uid="{00000000-0005-0000-0000-00006A260000}"/>
    <cellStyle name="Normal 3 2 2 9 2 2 2 2" xfId="27083" xr:uid="{00000000-0005-0000-0000-00006B260000}"/>
    <cellStyle name="Normal 3 2 2 9 2 2 3" xfId="9317" xr:uid="{00000000-0005-0000-0000-00006C260000}"/>
    <cellStyle name="Normal 3 2 2 9 2 2 3 2" xfId="30688" xr:uid="{00000000-0005-0000-0000-00006D260000}"/>
    <cellStyle name="Normal 3 2 2 9 2 2 4" xfId="12922" xr:uid="{00000000-0005-0000-0000-00006E260000}"/>
    <cellStyle name="Normal 3 2 2 9 2 2 4 2" xfId="34293" xr:uid="{00000000-0005-0000-0000-00006F260000}"/>
    <cellStyle name="Normal 3 2 2 9 2 2 5" xfId="16527" xr:uid="{00000000-0005-0000-0000-000070260000}"/>
    <cellStyle name="Normal 3 2 2 9 2 2 5 2" xfId="37898" xr:uid="{00000000-0005-0000-0000-000071260000}"/>
    <cellStyle name="Normal 3 2 2 9 2 2 6" xfId="23478" xr:uid="{00000000-0005-0000-0000-000072260000}"/>
    <cellStyle name="Normal 3 2 2 9 2 2 7" xfId="41503" xr:uid="{00000000-0005-0000-0000-000073260000}"/>
    <cellStyle name="Normal 3 2 2 9 2 2 8" xfId="20132" xr:uid="{00000000-0005-0000-0000-000074260000}"/>
    <cellStyle name="Normal 3 2 2 9 2 3" xfId="4162" xr:uid="{00000000-0005-0000-0000-000075260000}"/>
    <cellStyle name="Normal 3 2 2 9 2 3 2" xfId="25534" xr:uid="{00000000-0005-0000-0000-000076260000}"/>
    <cellStyle name="Normal 3 2 2 9 2 4" xfId="7768" xr:uid="{00000000-0005-0000-0000-000077260000}"/>
    <cellStyle name="Normal 3 2 2 9 2 4 2" xfId="29139" xr:uid="{00000000-0005-0000-0000-000078260000}"/>
    <cellStyle name="Normal 3 2 2 9 2 5" xfId="11373" xr:uid="{00000000-0005-0000-0000-000079260000}"/>
    <cellStyle name="Normal 3 2 2 9 2 5 2" xfId="32744" xr:uid="{00000000-0005-0000-0000-00007A260000}"/>
    <cellStyle name="Normal 3 2 2 9 2 6" xfId="14978" xr:uid="{00000000-0005-0000-0000-00007B260000}"/>
    <cellStyle name="Normal 3 2 2 9 2 6 2" xfId="36349" xr:uid="{00000000-0005-0000-0000-00007C260000}"/>
    <cellStyle name="Normal 3 2 2 9 2 7" xfId="21929" xr:uid="{00000000-0005-0000-0000-00007D260000}"/>
    <cellStyle name="Normal 3 2 2 9 2 8" xfId="39954" xr:uid="{00000000-0005-0000-0000-00007E260000}"/>
    <cellStyle name="Normal 3 2 2 9 2 9" xfId="18583" xr:uid="{00000000-0005-0000-0000-00007F260000}"/>
    <cellStyle name="Normal 3 2 2 9 3" xfId="1312" xr:uid="{00000000-0005-0000-0000-000080260000}"/>
    <cellStyle name="Normal 3 2 2 9 3 2" xfId="2861" xr:uid="{00000000-0005-0000-0000-000081260000}"/>
    <cellStyle name="Normal 3 2 2 9 3 2 2" xfId="6469" xr:uid="{00000000-0005-0000-0000-000082260000}"/>
    <cellStyle name="Normal 3 2 2 9 3 2 2 2" xfId="27840" xr:uid="{00000000-0005-0000-0000-000083260000}"/>
    <cellStyle name="Normal 3 2 2 9 3 2 3" xfId="10074" xr:uid="{00000000-0005-0000-0000-000084260000}"/>
    <cellStyle name="Normal 3 2 2 9 3 2 3 2" xfId="31445" xr:uid="{00000000-0005-0000-0000-000085260000}"/>
    <cellStyle name="Normal 3 2 2 9 3 2 4" xfId="13679" xr:uid="{00000000-0005-0000-0000-000086260000}"/>
    <cellStyle name="Normal 3 2 2 9 3 2 4 2" xfId="35050" xr:uid="{00000000-0005-0000-0000-000087260000}"/>
    <cellStyle name="Normal 3 2 2 9 3 2 5" xfId="17284" xr:uid="{00000000-0005-0000-0000-000088260000}"/>
    <cellStyle name="Normal 3 2 2 9 3 2 5 2" xfId="38655" xr:uid="{00000000-0005-0000-0000-000089260000}"/>
    <cellStyle name="Normal 3 2 2 9 3 2 6" xfId="24235" xr:uid="{00000000-0005-0000-0000-00008A260000}"/>
    <cellStyle name="Normal 3 2 2 9 3 2 7" xfId="42260" xr:uid="{00000000-0005-0000-0000-00008B260000}"/>
    <cellStyle name="Normal 3 2 2 9 3 2 8" xfId="20889" xr:uid="{00000000-0005-0000-0000-00008C260000}"/>
    <cellStyle name="Normal 3 2 2 9 3 3" xfId="4922" xr:uid="{00000000-0005-0000-0000-00008D260000}"/>
    <cellStyle name="Normal 3 2 2 9 3 3 2" xfId="26294" xr:uid="{00000000-0005-0000-0000-00008E260000}"/>
    <cellStyle name="Normal 3 2 2 9 3 4" xfId="8528" xr:uid="{00000000-0005-0000-0000-00008F260000}"/>
    <cellStyle name="Normal 3 2 2 9 3 4 2" xfId="29899" xr:uid="{00000000-0005-0000-0000-000090260000}"/>
    <cellStyle name="Normal 3 2 2 9 3 5" xfId="12133" xr:uid="{00000000-0005-0000-0000-000091260000}"/>
    <cellStyle name="Normal 3 2 2 9 3 5 2" xfId="33504" xr:uid="{00000000-0005-0000-0000-000092260000}"/>
    <cellStyle name="Normal 3 2 2 9 3 6" xfId="15738" xr:uid="{00000000-0005-0000-0000-000093260000}"/>
    <cellStyle name="Normal 3 2 2 9 3 6 2" xfId="37109" xr:uid="{00000000-0005-0000-0000-000094260000}"/>
    <cellStyle name="Normal 3 2 2 9 3 7" xfId="22689" xr:uid="{00000000-0005-0000-0000-000095260000}"/>
    <cellStyle name="Normal 3 2 2 9 3 8" xfId="40714" xr:uid="{00000000-0005-0000-0000-000096260000}"/>
    <cellStyle name="Normal 3 2 2 9 3 9" xfId="19343" xr:uid="{00000000-0005-0000-0000-000097260000}"/>
    <cellStyle name="Normal 3 2 2 9 4" xfId="1567" xr:uid="{00000000-0005-0000-0000-000098260000}"/>
    <cellStyle name="Normal 3 2 2 9 4 2" xfId="3116" xr:uid="{00000000-0005-0000-0000-000099260000}"/>
    <cellStyle name="Normal 3 2 2 9 4 2 2" xfId="6723" xr:uid="{00000000-0005-0000-0000-00009A260000}"/>
    <cellStyle name="Normal 3 2 2 9 4 2 2 2" xfId="28094" xr:uid="{00000000-0005-0000-0000-00009B260000}"/>
    <cellStyle name="Normal 3 2 2 9 4 2 3" xfId="10328" xr:uid="{00000000-0005-0000-0000-00009C260000}"/>
    <cellStyle name="Normal 3 2 2 9 4 2 3 2" xfId="31699" xr:uid="{00000000-0005-0000-0000-00009D260000}"/>
    <cellStyle name="Normal 3 2 2 9 4 2 4" xfId="13933" xr:uid="{00000000-0005-0000-0000-00009E260000}"/>
    <cellStyle name="Normal 3 2 2 9 4 2 4 2" xfId="35304" xr:uid="{00000000-0005-0000-0000-00009F260000}"/>
    <cellStyle name="Normal 3 2 2 9 4 2 5" xfId="17538" xr:uid="{00000000-0005-0000-0000-0000A0260000}"/>
    <cellStyle name="Normal 3 2 2 9 4 2 5 2" xfId="38909" xr:uid="{00000000-0005-0000-0000-0000A1260000}"/>
    <cellStyle name="Normal 3 2 2 9 4 2 6" xfId="24489" xr:uid="{00000000-0005-0000-0000-0000A2260000}"/>
    <cellStyle name="Normal 3 2 2 9 4 2 7" xfId="42514" xr:uid="{00000000-0005-0000-0000-0000A3260000}"/>
    <cellStyle name="Normal 3 2 2 9 4 2 8" xfId="21143" xr:uid="{00000000-0005-0000-0000-0000A4260000}"/>
    <cellStyle name="Normal 3 2 2 9 4 3" xfId="5177" xr:uid="{00000000-0005-0000-0000-0000A5260000}"/>
    <cellStyle name="Normal 3 2 2 9 4 3 2" xfId="26548" xr:uid="{00000000-0005-0000-0000-0000A6260000}"/>
    <cellStyle name="Normal 3 2 2 9 4 4" xfId="8782" xr:uid="{00000000-0005-0000-0000-0000A7260000}"/>
    <cellStyle name="Normal 3 2 2 9 4 4 2" xfId="30153" xr:uid="{00000000-0005-0000-0000-0000A8260000}"/>
    <cellStyle name="Normal 3 2 2 9 4 5" xfId="12387" xr:uid="{00000000-0005-0000-0000-0000A9260000}"/>
    <cellStyle name="Normal 3 2 2 9 4 5 2" xfId="33758" xr:uid="{00000000-0005-0000-0000-0000AA260000}"/>
    <cellStyle name="Normal 3 2 2 9 4 6" xfId="15992" xr:uid="{00000000-0005-0000-0000-0000AB260000}"/>
    <cellStyle name="Normal 3 2 2 9 4 6 2" xfId="37363" xr:uid="{00000000-0005-0000-0000-0000AC260000}"/>
    <cellStyle name="Normal 3 2 2 9 4 7" xfId="22943" xr:uid="{00000000-0005-0000-0000-0000AD260000}"/>
    <cellStyle name="Normal 3 2 2 9 4 8" xfId="40968" xr:uid="{00000000-0005-0000-0000-0000AE260000}"/>
    <cellStyle name="Normal 3 2 2 9 4 9" xfId="19597" xr:uid="{00000000-0005-0000-0000-0000AF260000}"/>
    <cellStyle name="Normal 3 2 2 9 5" xfId="1825" xr:uid="{00000000-0005-0000-0000-0000B0260000}"/>
    <cellStyle name="Normal 3 2 2 9 5 2" xfId="5434" xr:uid="{00000000-0005-0000-0000-0000B1260000}"/>
    <cellStyle name="Normal 3 2 2 9 5 2 2" xfId="26805" xr:uid="{00000000-0005-0000-0000-0000B2260000}"/>
    <cellStyle name="Normal 3 2 2 9 5 3" xfId="9039" xr:uid="{00000000-0005-0000-0000-0000B3260000}"/>
    <cellStyle name="Normal 3 2 2 9 5 3 2" xfId="30410" xr:uid="{00000000-0005-0000-0000-0000B4260000}"/>
    <cellStyle name="Normal 3 2 2 9 5 4" xfId="12644" xr:uid="{00000000-0005-0000-0000-0000B5260000}"/>
    <cellStyle name="Normal 3 2 2 9 5 4 2" xfId="34015" xr:uid="{00000000-0005-0000-0000-0000B6260000}"/>
    <cellStyle name="Normal 3 2 2 9 5 5" xfId="16249" xr:uid="{00000000-0005-0000-0000-0000B7260000}"/>
    <cellStyle name="Normal 3 2 2 9 5 5 2" xfId="37620" xr:uid="{00000000-0005-0000-0000-0000B8260000}"/>
    <cellStyle name="Normal 3 2 2 9 5 6" xfId="23200" xr:uid="{00000000-0005-0000-0000-0000B9260000}"/>
    <cellStyle name="Normal 3 2 2 9 5 7" xfId="41225" xr:uid="{00000000-0005-0000-0000-0000BA260000}"/>
    <cellStyle name="Normal 3 2 2 9 5 8" xfId="19854" xr:uid="{00000000-0005-0000-0000-0000BB260000}"/>
    <cellStyle name="Normal 3 2 2 9 6" xfId="3371" xr:uid="{00000000-0005-0000-0000-0000BC260000}"/>
    <cellStyle name="Normal 3 2 2 9 6 2" xfId="6977" xr:uid="{00000000-0005-0000-0000-0000BD260000}"/>
    <cellStyle name="Normal 3 2 2 9 6 2 2" xfId="28348" xr:uid="{00000000-0005-0000-0000-0000BE260000}"/>
    <cellStyle name="Normal 3 2 2 9 6 3" xfId="10582" xr:uid="{00000000-0005-0000-0000-0000BF260000}"/>
    <cellStyle name="Normal 3 2 2 9 6 3 2" xfId="31953" xr:uid="{00000000-0005-0000-0000-0000C0260000}"/>
    <cellStyle name="Normal 3 2 2 9 6 4" xfId="14187" xr:uid="{00000000-0005-0000-0000-0000C1260000}"/>
    <cellStyle name="Normal 3 2 2 9 6 4 2" xfId="35558" xr:uid="{00000000-0005-0000-0000-0000C2260000}"/>
    <cellStyle name="Normal 3 2 2 9 6 5" xfId="17792" xr:uid="{00000000-0005-0000-0000-0000C3260000}"/>
    <cellStyle name="Normal 3 2 2 9 6 5 2" xfId="39163" xr:uid="{00000000-0005-0000-0000-0000C4260000}"/>
    <cellStyle name="Normal 3 2 2 9 6 6" xfId="24743" xr:uid="{00000000-0005-0000-0000-0000C5260000}"/>
    <cellStyle name="Normal 3 2 2 9 6 7" xfId="42768" xr:uid="{00000000-0005-0000-0000-0000C6260000}"/>
    <cellStyle name="Normal 3 2 2 9 6 8" xfId="21397" xr:uid="{00000000-0005-0000-0000-0000C7260000}"/>
    <cellStyle name="Normal 3 2 2 9 7" xfId="3721" xr:uid="{00000000-0005-0000-0000-0000C8260000}"/>
    <cellStyle name="Normal 3 2 2 9 7 2" xfId="7327" xr:uid="{00000000-0005-0000-0000-0000C9260000}"/>
    <cellStyle name="Normal 3 2 2 9 7 2 2" xfId="28698" xr:uid="{00000000-0005-0000-0000-0000CA260000}"/>
    <cellStyle name="Normal 3 2 2 9 7 3" xfId="10932" xr:uid="{00000000-0005-0000-0000-0000CB260000}"/>
    <cellStyle name="Normal 3 2 2 9 7 3 2" xfId="32303" xr:uid="{00000000-0005-0000-0000-0000CC260000}"/>
    <cellStyle name="Normal 3 2 2 9 7 4" xfId="14537" xr:uid="{00000000-0005-0000-0000-0000CD260000}"/>
    <cellStyle name="Normal 3 2 2 9 7 4 2" xfId="35908" xr:uid="{00000000-0005-0000-0000-0000CE260000}"/>
    <cellStyle name="Normal 3 2 2 9 7 5" xfId="25093" xr:uid="{00000000-0005-0000-0000-0000CF260000}"/>
    <cellStyle name="Normal 3 2 2 9 7 6" xfId="39513" xr:uid="{00000000-0005-0000-0000-0000D0260000}"/>
    <cellStyle name="Normal 3 2 2 9 7 7" xfId="18142" xr:uid="{00000000-0005-0000-0000-0000D1260000}"/>
    <cellStyle name="Normal 3 2 2 9 8" xfId="3630" xr:uid="{00000000-0005-0000-0000-0000D2260000}"/>
    <cellStyle name="Normal 3 2 2 9 8 2" xfId="25002" xr:uid="{00000000-0005-0000-0000-0000D3260000}"/>
    <cellStyle name="Normal 3 2 2 9 9" xfId="7236" xr:uid="{00000000-0005-0000-0000-0000D4260000}"/>
    <cellStyle name="Normal 3 2 2 9 9 2" xfId="28607" xr:uid="{00000000-0005-0000-0000-0000D5260000}"/>
    <cellStyle name="Normal 3 2 20" xfId="1575" xr:uid="{00000000-0005-0000-0000-0000D6260000}"/>
    <cellStyle name="Normal 3 2 20 2" xfId="5185" xr:uid="{00000000-0005-0000-0000-0000D7260000}"/>
    <cellStyle name="Normal 3 2 20 2 2" xfId="26556" xr:uid="{00000000-0005-0000-0000-0000D8260000}"/>
    <cellStyle name="Normal 3 2 20 3" xfId="8790" xr:uid="{00000000-0005-0000-0000-0000D9260000}"/>
    <cellStyle name="Normal 3 2 20 3 2" xfId="30161" xr:uid="{00000000-0005-0000-0000-0000DA260000}"/>
    <cellStyle name="Normal 3 2 20 4" xfId="12395" xr:uid="{00000000-0005-0000-0000-0000DB260000}"/>
    <cellStyle name="Normal 3 2 20 4 2" xfId="33766" xr:uid="{00000000-0005-0000-0000-0000DC260000}"/>
    <cellStyle name="Normal 3 2 20 5" xfId="16000" xr:uid="{00000000-0005-0000-0000-0000DD260000}"/>
    <cellStyle name="Normal 3 2 20 5 2" xfId="37371" xr:uid="{00000000-0005-0000-0000-0000DE260000}"/>
    <cellStyle name="Normal 3 2 20 6" xfId="22951" xr:uid="{00000000-0005-0000-0000-0000DF260000}"/>
    <cellStyle name="Normal 3 2 20 7" xfId="40976" xr:uid="{00000000-0005-0000-0000-0000E0260000}"/>
    <cellStyle name="Normal 3 2 20 8" xfId="19605" xr:uid="{00000000-0005-0000-0000-0000E1260000}"/>
    <cellStyle name="Normal 3 2 21" xfId="3122" xr:uid="{00000000-0005-0000-0000-0000E2260000}"/>
    <cellStyle name="Normal 3 2 21 2" xfId="6728" xr:uid="{00000000-0005-0000-0000-0000E3260000}"/>
    <cellStyle name="Normal 3 2 21 2 2" xfId="28099" xr:uid="{00000000-0005-0000-0000-0000E4260000}"/>
    <cellStyle name="Normal 3 2 21 3" xfId="10333" xr:uid="{00000000-0005-0000-0000-0000E5260000}"/>
    <cellStyle name="Normal 3 2 21 3 2" xfId="31704" xr:uid="{00000000-0005-0000-0000-0000E6260000}"/>
    <cellStyle name="Normal 3 2 21 4" xfId="13938" xr:uid="{00000000-0005-0000-0000-0000E7260000}"/>
    <cellStyle name="Normal 3 2 21 4 2" xfId="35309" xr:uid="{00000000-0005-0000-0000-0000E8260000}"/>
    <cellStyle name="Normal 3 2 21 5" xfId="17543" xr:uid="{00000000-0005-0000-0000-0000E9260000}"/>
    <cellStyle name="Normal 3 2 21 5 2" xfId="38914" xr:uid="{00000000-0005-0000-0000-0000EA260000}"/>
    <cellStyle name="Normal 3 2 21 6" xfId="24494" xr:uid="{00000000-0005-0000-0000-0000EB260000}"/>
    <cellStyle name="Normal 3 2 21 7" xfId="42519" xr:uid="{00000000-0005-0000-0000-0000EC260000}"/>
    <cellStyle name="Normal 3 2 21 8" xfId="21148" xr:uid="{00000000-0005-0000-0000-0000ED260000}"/>
    <cellStyle name="Normal 3 2 22" xfId="3641" xr:uid="{00000000-0005-0000-0000-0000EE260000}"/>
    <cellStyle name="Normal 3 2 22 2" xfId="7247" xr:uid="{00000000-0005-0000-0000-0000EF260000}"/>
    <cellStyle name="Normal 3 2 22 2 2" xfId="28618" xr:uid="{00000000-0005-0000-0000-0000F0260000}"/>
    <cellStyle name="Normal 3 2 22 3" xfId="10852" xr:uid="{00000000-0005-0000-0000-0000F1260000}"/>
    <cellStyle name="Normal 3 2 22 3 2" xfId="32223" xr:uid="{00000000-0005-0000-0000-0000F2260000}"/>
    <cellStyle name="Normal 3 2 22 4" xfId="14457" xr:uid="{00000000-0005-0000-0000-0000F3260000}"/>
    <cellStyle name="Normal 3 2 22 4 2" xfId="35828" xr:uid="{00000000-0005-0000-0000-0000F4260000}"/>
    <cellStyle name="Normal 3 2 22 5" xfId="25013" xr:uid="{00000000-0005-0000-0000-0000F5260000}"/>
    <cellStyle name="Normal 3 2 22 6" xfId="39433" xr:uid="{00000000-0005-0000-0000-0000F6260000}"/>
    <cellStyle name="Normal 3 2 22 7" xfId="18062" xr:uid="{00000000-0005-0000-0000-0000F7260000}"/>
    <cellStyle name="Normal 3 2 23" xfId="3381" xr:uid="{00000000-0005-0000-0000-0000F8260000}"/>
    <cellStyle name="Normal 3 2 23 2" xfId="24753" xr:uid="{00000000-0005-0000-0000-0000F9260000}"/>
    <cellStyle name="Normal 3 2 24" xfId="6987" xr:uid="{00000000-0005-0000-0000-0000FA260000}"/>
    <cellStyle name="Normal 3 2 24 2" xfId="28358" xr:uid="{00000000-0005-0000-0000-0000FB260000}"/>
    <cellStyle name="Normal 3 2 25" xfId="10592" xr:uid="{00000000-0005-0000-0000-0000FC260000}"/>
    <cellStyle name="Normal 3 2 25 2" xfId="31963" xr:uid="{00000000-0005-0000-0000-0000FD260000}"/>
    <cellStyle name="Normal 3 2 26" xfId="14197" xr:uid="{00000000-0005-0000-0000-0000FE260000}"/>
    <cellStyle name="Normal 3 2 26 2" xfId="35568" xr:uid="{00000000-0005-0000-0000-0000FF260000}"/>
    <cellStyle name="Normal 3 2 27" xfId="21408" xr:uid="{00000000-0005-0000-0000-000000270000}"/>
    <cellStyle name="Normal 3 2 28" xfId="39173" xr:uid="{00000000-0005-0000-0000-000001270000}"/>
    <cellStyle name="Normal 3 2 29" xfId="17802" xr:uid="{00000000-0005-0000-0000-000002270000}"/>
    <cellStyle name="Normal 3 2 3" xfId="33" xr:uid="{00000000-0005-0000-0000-000003270000}"/>
    <cellStyle name="Normal 3 2 3 10" xfId="231" xr:uid="{00000000-0005-0000-0000-000004270000}"/>
    <cellStyle name="Normal 3 2 3 10 10" xfId="10715" xr:uid="{00000000-0005-0000-0000-000005270000}"/>
    <cellStyle name="Normal 3 2 3 10 10 2" xfId="32086" xr:uid="{00000000-0005-0000-0000-000006270000}"/>
    <cellStyle name="Normal 3 2 3 10 11" xfId="14320" xr:uid="{00000000-0005-0000-0000-000007270000}"/>
    <cellStyle name="Normal 3 2 3 10 11 2" xfId="35691" xr:uid="{00000000-0005-0000-0000-000008270000}"/>
    <cellStyle name="Normal 3 2 3 10 12" xfId="21608" xr:uid="{00000000-0005-0000-0000-000009270000}"/>
    <cellStyle name="Normal 3 2 3 10 13" xfId="39296" xr:uid="{00000000-0005-0000-0000-00000A270000}"/>
    <cellStyle name="Normal 3 2 3 10 14" xfId="17925" xr:uid="{00000000-0005-0000-0000-00000B270000}"/>
    <cellStyle name="Normal 3 2 3 10 2" xfId="672" xr:uid="{00000000-0005-0000-0000-00000C270000}"/>
    <cellStyle name="Normal 3 2 3 10 2 2" xfId="2224" xr:uid="{00000000-0005-0000-0000-00000D270000}"/>
    <cellStyle name="Normal 3 2 3 10 2 2 2" xfId="5832" xr:uid="{00000000-0005-0000-0000-00000E270000}"/>
    <cellStyle name="Normal 3 2 3 10 2 2 2 2" xfId="27203" xr:uid="{00000000-0005-0000-0000-00000F270000}"/>
    <cellStyle name="Normal 3 2 3 10 2 2 3" xfId="9437" xr:uid="{00000000-0005-0000-0000-000010270000}"/>
    <cellStyle name="Normal 3 2 3 10 2 2 3 2" xfId="30808" xr:uid="{00000000-0005-0000-0000-000011270000}"/>
    <cellStyle name="Normal 3 2 3 10 2 2 4" xfId="13042" xr:uid="{00000000-0005-0000-0000-000012270000}"/>
    <cellStyle name="Normal 3 2 3 10 2 2 4 2" xfId="34413" xr:uid="{00000000-0005-0000-0000-000013270000}"/>
    <cellStyle name="Normal 3 2 3 10 2 2 5" xfId="16647" xr:uid="{00000000-0005-0000-0000-000014270000}"/>
    <cellStyle name="Normal 3 2 3 10 2 2 5 2" xfId="38018" xr:uid="{00000000-0005-0000-0000-000015270000}"/>
    <cellStyle name="Normal 3 2 3 10 2 2 6" xfId="23598" xr:uid="{00000000-0005-0000-0000-000016270000}"/>
    <cellStyle name="Normal 3 2 3 10 2 2 7" xfId="41623" xr:uid="{00000000-0005-0000-0000-000017270000}"/>
    <cellStyle name="Normal 3 2 3 10 2 2 8" xfId="20252" xr:uid="{00000000-0005-0000-0000-000018270000}"/>
    <cellStyle name="Normal 3 2 3 10 2 3" xfId="4282" xr:uid="{00000000-0005-0000-0000-000019270000}"/>
    <cellStyle name="Normal 3 2 3 10 2 3 2" xfId="25654" xr:uid="{00000000-0005-0000-0000-00001A270000}"/>
    <cellStyle name="Normal 3 2 3 10 2 4" xfId="7888" xr:uid="{00000000-0005-0000-0000-00001B270000}"/>
    <cellStyle name="Normal 3 2 3 10 2 4 2" xfId="29259" xr:uid="{00000000-0005-0000-0000-00001C270000}"/>
    <cellStyle name="Normal 3 2 3 10 2 5" xfId="11493" xr:uid="{00000000-0005-0000-0000-00001D270000}"/>
    <cellStyle name="Normal 3 2 3 10 2 5 2" xfId="32864" xr:uid="{00000000-0005-0000-0000-00001E270000}"/>
    <cellStyle name="Normal 3 2 3 10 2 6" xfId="15098" xr:uid="{00000000-0005-0000-0000-00001F270000}"/>
    <cellStyle name="Normal 3 2 3 10 2 6 2" xfId="36469" xr:uid="{00000000-0005-0000-0000-000020270000}"/>
    <cellStyle name="Normal 3 2 3 10 2 7" xfId="22049" xr:uid="{00000000-0005-0000-0000-000021270000}"/>
    <cellStyle name="Normal 3 2 3 10 2 8" xfId="40074" xr:uid="{00000000-0005-0000-0000-000022270000}"/>
    <cellStyle name="Normal 3 2 3 10 2 9" xfId="18703" xr:uid="{00000000-0005-0000-0000-000023270000}"/>
    <cellStyle name="Normal 3 2 3 10 3" xfId="1186" xr:uid="{00000000-0005-0000-0000-000024270000}"/>
    <cellStyle name="Normal 3 2 3 10 3 2" xfId="2738" xr:uid="{00000000-0005-0000-0000-000025270000}"/>
    <cellStyle name="Normal 3 2 3 10 3 2 2" xfId="6346" xr:uid="{00000000-0005-0000-0000-000026270000}"/>
    <cellStyle name="Normal 3 2 3 10 3 2 2 2" xfId="27717" xr:uid="{00000000-0005-0000-0000-000027270000}"/>
    <cellStyle name="Normal 3 2 3 10 3 2 3" xfId="9951" xr:uid="{00000000-0005-0000-0000-000028270000}"/>
    <cellStyle name="Normal 3 2 3 10 3 2 3 2" xfId="31322" xr:uid="{00000000-0005-0000-0000-000029270000}"/>
    <cellStyle name="Normal 3 2 3 10 3 2 4" xfId="13556" xr:uid="{00000000-0005-0000-0000-00002A270000}"/>
    <cellStyle name="Normal 3 2 3 10 3 2 4 2" xfId="34927" xr:uid="{00000000-0005-0000-0000-00002B270000}"/>
    <cellStyle name="Normal 3 2 3 10 3 2 5" xfId="17161" xr:uid="{00000000-0005-0000-0000-00002C270000}"/>
    <cellStyle name="Normal 3 2 3 10 3 2 5 2" xfId="38532" xr:uid="{00000000-0005-0000-0000-00002D270000}"/>
    <cellStyle name="Normal 3 2 3 10 3 2 6" xfId="24112" xr:uid="{00000000-0005-0000-0000-00002E270000}"/>
    <cellStyle name="Normal 3 2 3 10 3 2 7" xfId="42137" xr:uid="{00000000-0005-0000-0000-00002F270000}"/>
    <cellStyle name="Normal 3 2 3 10 3 2 8" xfId="20766" xr:uid="{00000000-0005-0000-0000-000030270000}"/>
    <cellStyle name="Normal 3 2 3 10 3 3" xfId="4796" xr:uid="{00000000-0005-0000-0000-000031270000}"/>
    <cellStyle name="Normal 3 2 3 10 3 3 2" xfId="26168" xr:uid="{00000000-0005-0000-0000-000032270000}"/>
    <cellStyle name="Normal 3 2 3 10 3 4" xfId="8402" xr:uid="{00000000-0005-0000-0000-000033270000}"/>
    <cellStyle name="Normal 3 2 3 10 3 4 2" xfId="29773" xr:uid="{00000000-0005-0000-0000-000034270000}"/>
    <cellStyle name="Normal 3 2 3 10 3 5" xfId="12007" xr:uid="{00000000-0005-0000-0000-000035270000}"/>
    <cellStyle name="Normal 3 2 3 10 3 5 2" xfId="33378" xr:uid="{00000000-0005-0000-0000-000036270000}"/>
    <cellStyle name="Normal 3 2 3 10 3 6" xfId="15612" xr:uid="{00000000-0005-0000-0000-000037270000}"/>
    <cellStyle name="Normal 3 2 3 10 3 6 2" xfId="36983" xr:uid="{00000000-0005-0000-0000-000038270000}"/>
    <cellStyle name="Normal 3 2 3 10 3 7" xfId="22563" xr:uid="{00000000-0005-0000-0000-000039270000}"/>
    <cellStyle name="Normal 3 2 3 10 3 8" xfId="40588" xr:uid="{00000000-0005-0000-0000-00003A270000}"/>
    <cellStyle name="Normal 3 2 3 10 3 9" xfId="19217" xr:uid="{00000000-0005-0000-0000-00003B270000}"/>
    <cellStyle name="Normal 3 2 3 10 4" xfId="1441" xr:uid="{00000000-0005-0000-0000-00003C270000}"/>
    <cellStyle name="Normal 3 2 3 10 4 2" xfId="2990" xr:uid="{00000000-0005-0000-0000-00003D270000}"/>
    <cellStyle name="Normal 3 2 3 10 4 2 2" xfId="6597" xr:uid="{00000000-0005-0000-0000-00003E270000}"/>
    <cellStyle name="Normal 3 2 3 10 4 2 2 2" xfId="27968" xr:uid="{00000000-0005-0000-0000-00003F270000}"/>
    <cellStyle name="Normal 3 2 3 10 4 2 3" xfId="10202" xr:uid="{00000000-0005-0000-0000-000040270000}"/>
    <cellStyle name="Normal 3 2 3 10 4 2 3 2" xfId="31573" xr:uid="{00000000-0005-0000-0000-000041270000}"/>
    <cellStyle name="Normal 3 2 3 10 4 2 4" xfId="13807" xr:uid="{00000000-0005-0000-0000-000042270000}"/>
    <cellStyle name="Normal 3 2 3 10 4 2 4 2" xfId="35178" xr:uid="{00000000-0005-0000-0000-000043270000}"/>
    <cellStyle name="Normal 3 2 3 10 4 2 5" xfId="17412" xr:uid="{00000000-0005-0000-0000-000044270000}"/>
    <cellStyle name="Normal 3 2 3 10 4 2 5 2" xfId="38783" xr:uid="{00000000-0005-0000-0000-000045270000}"/>
    <cellStyle name="Normal 3 2 3 10 4 2 6" xfId="24363" xr:uid="{00000000-0005-0000-0000-000046270000}"/>
    <cellStyle name="Normal 3 2 3 10 4 2 7" xfId="42388" xr:uid="{00000000-0005-0000-0000-000047270000}"/>
    <cellStyle name="Normal 3 2 3 10 4 2 8" xfId="21017" xr:uid="{00000000-0005-0000-0000-000048270000}"/>
    <cellStyle name="Normal 3 2 3 10 4 3" xfId="5051" xr:uid="{00000000-0005-0000-0000-000049270000}"/>
    <cellStyle name="Normal 3 2 3 10 4 3 2" xfId="26422" xr:uid="{00000000-0005-0000-0000-00004A270000}"/>
    <cellStyle name="Normal 3 2 3 10 4 4" xfId="8656" xr:uid="{00000000-0005-0000-0000-00004B270000}"/>
    <cellStyle name="Normal 3 2 3 10 4 4 2" xfId="30027" xr:uid="{00000000-0005-0000-0000-00004C270000}"/>
    <cellStyle name="Normal 3 2 3 10 4 5" xfId="12261" xr:uid="{00000000-0005-0000-0000-00004D270000}"/>
    <cellStyle name="Normal 3 2 3 10 4 5 2" xfId="33632" xr:uid="{00000000-0005-0000-0000-00004E270000}"/>
    <cellStyle name="Normal 3 2 3 10 4 6" xfId="15866" xr:uid="{00000000-0005-0000-0000-00004F270000}"/>
    <cellStyle name="Normal 3 2 3 10 4 6 2" xfId="37237" xr:uid="{00000000-0005-0000-0000-000050270000}"/>
    <cellStyle name="Normal 3 2 3 10 4 7" xfId="22817" xr:uid="{00000000-0005-0000-0000-000051270000}"/>
    <cellStyle name="Normal 3 2 3 10 4 8" xfId="40842" xr:uid="{00000000-0005-0000-0000-000052270000}"/>
    <cellStyle name="Normal 3 2 3 10 4 9" xfId="19471" xr:uid="{00000000-0005-0000-0000-000053270000}"/>
    <cellStyle name="Normal 3 2 3 10 5" xfId="1699" xr:uid="{00000000-0005-0000-0000-000054270000}"/>
    <cellStyle name="Normal 3 2 3 10 5 2" xfId="5308" xr:uid="{00000000-0005-0000-0000-000055270000}"/>
    <cellStyle name="Normal 3 2 3 10 5 2 2" xfId="26679" xr:uid="{00000000-0005-0000-0000-000056270000}"/>
    <cellStyle name="Normal 3 2 3 10 5 3" xfId="8913" xr:uid="{00000000-0005-0000-0000-000057270000}"/>
    <cellStyle name="Normal 3 2 3 10 5 3 2" xfId="30284" xr:uid="{00000000-0005-0000-0000-000058270000}"/>
    <cellStyle name="Normal 3 2 3 10 5 4" xfId="12518" xr:uid="{00000000-0005-0000-0000-000059270000}"/>
    <cellStyle name="Normal 3 2 3 10 5 4 2" xfId="33889" xr:uid="{00000000-0005-0000-0000-00005A270000}"/>
    <cellStyle name="Normal 3 2 3 10 5 5" xfId="16123" xr:uid="{00000000-0005-0000-0000-00005B270000}"/>
    <cellStyle name="Normal 3 2 3 10 5 5 2" xfId="37494" xr:uid="{00000000-0005-0000-0000-00005C270000}"/>
    <cellStyle name="Normal 3 2 3 10 5 6" xfId="23074" xr:uid="{00000000-0005-0000-0000-00005D270000}"/>
    <cellStyle name="Normal 3 2 3 10 5 7" xfId="41099" xr:uid="{00000000-0005-0000-0000-00005E270000}"/>
    <cellStyle name="Normal 3 2 3 10 5 8" xfId="19728" xr:uid="{00000000-0005-0000-0000-00005F270000}"/>
    <cellStyle name="Normal 3 2 3 10 6" xfId="3245" xr:uid="{00000000-0005-0000-0000-000060270000}"/>
    <cellStyle name="Normal 3 2 3 10 6 2" xfId="6851" xr:uid="{00000000-0005-0000-0000-000061270000}"/>
    <cellStyle name="Normal 3 2 3 10 6 2 2" xfId="28222" xr:uid="{00000000-0005-0000-0000-000062270000}"/>
    <cellStyle name="Normal 3 2 3 10 6 3" xfId="10456" xr:uid="{00000000-0005-0000-0000-000063270000}"/>
    <cellStyle name="Normal 3 2 3 10 6 3 2" xfId="31827" xr:uid="{00000000-0005-0000-0000-000064270000}"/>
    <cellStyle name="Normal 3 2 3 10 6 4" xfId="14061" xr:uid="{00000000-0005-0000-0000-000065270000}"/>
    <cellStyle name="Normal 3 2 3 10 6 4 2" xfId="35432" xr:uid="{00000000-0005-0000-0000-000066270000}"/>
    <cellStyle name="Normal 3 2 3 10 6 5" xfId="17666" xr:uid="{00000000-0005-0000-0000-000067270000}"/>
    <cellStyle name="Normal 3 2 3 10 6 5 2" xfId="39037" xr:uid="{00000000-0005-0000-0000-000068270000}"/>
    <cellStyle name="Normal 3 2 3 10 6 6" xfId="24617" xr:uid="{00000000-0005-0000-0000-000069270000}"/>
    <cellStyle name="Normal 3 2 3 10 6 7" xfId="42642" xr:uid="{00000000-0005-0000-0000-00006A270000}"/>
    <cellStyle name="Normal 3 2 3 10 6 8" xfId="21271" xr:uid="{00000000-0005-0000-0000-00006B270000}"/>
    <cellStyle name="Normal 3 2 3 10 7" xfId="3841" xr:uid="{00000000-0005-0000-0000-00006C270000}"/>
    <cellStyle name="Normal 3 2 3 10 7 2" xfId="7447" xr:uid="{00000000-0005-0000-0000-00006D270000}"/>
    <cellStyle name="Normal 3 2 3 10 7 2 2" xfId="28818" xr:uid="{00000000-0005-0000-0000-00006E270000}"/>
    <cellStyle name="Normal 3 2 3 10 7 3" xfId="11052" xr:uid="{00000000-0005-0000-0000-00006F270000}"/>
    <cellStyle name="Normal 3 2 3 10 7 3 2" xfId="32423" xr:uid="{00000000-0005-0000-0000-000070270000}"/>
    <cellStyle name="Normal 3 2 3 10 7 4" xfId="14657" xr:uid="{00000000-0005-0000-0000-000071270000}"/>
    <cellStyle name="Normal 3 2 3 10 7 4 2" xfId="36028" xr:uid="{00000000-0005-0000-0000-000072270000}"/>
    <cellStyle name="Normal 3 2 3 10 7 5" xfId="25213" xr:uid="{00000000-0005-0000-0000-000073270000}"/>
    <cellStyle name="Normal 3 2 3 10 7 6" xfId="39633" xr:uid="{00000000-0005-0000-0000-000074270000}"/>
    <cellStyle name="Normal 3 2 3 10 7 7" xfId="18262" xr:uid="{00000000-0005-0000-0000-000075270000}"/>
    <cellStyle name="Normal 3 2 3 10 8" xfId="3504" xr:uid="{00000000-0005-0000-0000-000076270000}"/>
    <cellStyle name="Normal 3 2 3 10 8 2" xfId="24876" xr:uid="{00000000-0005-0000-0000-000077270000}"/>
    <cellStyle name="Normal 3 2 3 10 9" xfId="7110" xr:uid="{00000000-0005-0000-0000-000078270000}"/>
    <cellStyle name="Normal 3 2 3 10 9 2" xfId="28481" xr:uid="{00000000-0005-0000-0000-000079270000}"/>
    <cellStyle name="Normal 3 2 3 11" xfId="352" xr:uid="{00000000-0005-0000-0000-00007A270000}"/>
    <cellStyle name="Normal 3 2 3 11 10" xfId="21729" xr:uid="{00000000-0005-0000-0000-00007B270000}"/>
    <cellStyle name="Normal 3 2 3 11 11" xfId="39428" xr:uid="{00000000-0005-0000-0000-00007C270000}"/>
    <cellStyle name="Normal 3 2 3 11 12" xfId="18057" xr:uid="{00000000-0005-0000-0000-00007D270000}"/>
    <cellStyle name="Normal 3 2 3 11 2" xfId="793" xr:uid="{00000000-0005-0000-0000-00007E270000}"/>
    <cellStyle name="Normal 3 2 3 11 2 2" xfId="2345" xr:uid="{00000000-0005-0000-0000-00007F270000}"/>
    <cellStyle name="Normal 3 2 3 11 2 2 2" xfId="5953" xr:uid="{00000000-0005-0000-0000-000080270000}"/>
    <cellStyle name="Normal 3 2 3 11 2 2 2 2" xfId="27324" xr:uid="{00000000-0005-0000-0000-000081270000}"/>
    <cellStyle name="Normal 3 2 3 11 2 2 3" xfId="9558" xr:uid="{00000000-0005-0000-0000-000082270000}"/>
    <cellStyle name="Normal 3 2 3 11 2 2 3 2" xfId="30929" xr:uid="{00000000-0005-0000-0000-000083270000}"/>
    <cellStyle name="Normal 3 2 3 11 2 2 4" xfId="13163" xr:uid="{00000000-0005-0000-0000-000084270000}"/>
    <cellStyle name="Normal 3 2 3 11 2 2 4 2" xfId="34534" xr:uid="{00000000-0005-0000-0000-000085270000}"/>
    <cellStyle name="Normal 3 2 3 11 2 2 5" xfId="16768" xr:uid="{00000000-0005-0000-0000-000086270000}"/>
    <cellStyle name="Normal 3 2 3 11 2 2 5 2" xfId="38139" xr:uid="{00000000-0005-0000-0000-000087270000}"/>
    <cellStyle name="Normal 3 2 3 11 2 2 6" xfId="23719" xr:uid="{00000000-0005-0000-0000-000088270000}"/>
    <cellStyle name="Normal 3 2 3 11 2 2 7" xfId="41744" xr:uid="{00000000-0005-0000-0000-000089270000}"/>
    <cellStyle name="Normal 3 2 3 11 2 2 8" xfId="20373" xr:uid="{00000000-0005-0000-0000-00008A270000}"/>
    <cellStyle name="Normal 3 2 3 11 2 3" xfId="4403" xr:uid="{00000000-0005-0000-0000-00008B270000}"/>
    <cellStyle name="Normal 3 2 3 11 2 3 2" xfId="25775" xr:uid="{00000000-0005-0000-0000-00008C270000}"/>
    <cellStyle name="Normal 3 2 3 11 2 4" xfId="8009" xr:uid="{00000000-0005-0000-0000-00008D270000}"/>
    <cellStyle name="Normal 3 2 3 11 2 4 2" xfId="29380" xr:uid="{00000000-0005-0000-0000-00008E270000}"/>
    <cellStyle name="Normal 3 2 3 11 2 5" xfId="11614" xr:uid="{00000000-0005-0000-0000-00008F270000}"/>
    <cellStyle name="Normal 3 2 3 11 2 5 2" xfId="32985" xr:uid="{00000000-0005-0000-0000-000090270000}"/>
    <cellStyle name="Normal 3 2 3 11 2 6" xfId="15219" xr:uid="{00000000-0005-0000-0000-000091270000}"/>
    <cellStyle name="Normal 3 2 3 11 2 6 2" xfId="36590" xr:uid="{00000000-0005-0000-0000-000092270000}"/>
    <cellStyle name="Normal 3 2 3 11 2 7" xfId="22170" xr:uid="{00000000-0005-0000-0000-000093270000}"/>
    <cellStyle name="Normal 3 2 3 11 2 8" xfId="40195" xr:uid="{00000000-0005-0000-0000-000094270000}"/>
    <cellStyle name="Normal 3 2 3 11 2 9" xfId="18824" xr:uid="{00000000-0005-0000-0000-000095270000}"/>
    <cellStyle name="Normal 3 2 3 11 3" xfId="1831" xr:uid="{00000000-0005-0000-0000-000096270000}"/>
    <cellStyle name="Normal 3 2 3 11 3 2" xfId="5440" xr:uid="{00000000-0005-0000-0000-000097270000}"/>
    <cellStyle name="Normal 3 2 3 11 3 2 2" xfId="26811" xr:uid="{00000000-0005-0000-0000-000098270000}"/>
    <cellStyle name="Normal 3 2 3 11 3 3" xfId="9045" xr:uid="{00000000-0005-0000-0000-000099270000}"/>
    <cellStyle name="Normal 3 2 3 11 3 3 2" xfId="30416" xr:uid="{00000000-0005-0000-0000-00009A270000}"/>
    <cellStyle name="Normal 3 2 3 11 3 4" xfId="12650" xr:uid="{00000000-0005-0000-0000-00009B270000}"/>
    <cellStyle name="Normal 3 2 3 11 3 4 2" xfId="34021" xr:uid="{00000000-0005-0000-0000-00009C270000}"/>
    <cellStyle name="Normal 3 2 3 11 3 5" xfId="16255" xr:uid="{00000000-0005-0000-0000-00009D270000}"/>
    <cellStyle name="Normal 3 2 3 11 3 5 2" xfId="37626" xr:uid="{00000000-0005-0000-0000-00009E270000}"/>
    <cellStyle name="Normal 3 2 3 11 3 6" xfId="23206" xr:uid="{00000000-0005-0000-0000-00009F270000}"/>
    <cellStyle name="Normal 3 2 3 11 3 7" xfId="41231" xr:uid="{00000000-0005-0000-0000-0000A0270000}"/>
    <cellStyle name="Normal 3 2 3 11 3 8" xfId="19860" xr:uid="{00000000-0005-0000-0000-0000A1270000}"/>
    <cellStyle name="Normal 3 2 3 11 4" xfId="3377" xr:uid="{00000000-0005-0000-0000-0000A2270000}"/>
    <cellStyle name="Normal 3 2 3 11 4 2" xfId="6983" xr:uid="{00000000-0005-0000-0000-0000A3270000}"/>
    <cellStyle name="Normal 3 2 3 11 4 2 2" xfId="28354" xr:uid="{00000000-0005-0000-0000-0000A4270000}"/>
    <cellStyle name="Normal 3 2 3 11 4 3" xfId="10588" xr:uid="{00000000-0005-0000-0000-0000A5270000}"/>
    <cellStyle name="Normal 3 2 3 11 4 3 2" xfId="31959" xr:uid="{00000000-0005-0000-0000-0000A6270000}"/>
    <cellStyle name="Normal 3 2 3 11 4 4" xfId="14193" xr:uid="{00000000-0005-0000-0000-0000A7270000}"/>
    <cellStyle name="Normal 3 2 3 11 4 4 2" xfId="35564" xr:uid="{00000000-0005-0000-0000-0000A8270000}"/>
    <cellStyle name="Normal 3 2 3 11 4 5" xfId="17798" xr:uid="{00000000-0005-0000-0000-0000A9270000}"/>
    <cellStyle name="Normal 3 2 3 11 4 5 2" xfId="39169" xr:uid="{00000000-0005-0000-0000-0000AA270000}"/>
    <cellStyle name="Normal 3 2 3 11 4 6" xfId="24749" xr:uid="{00000000-0005-0000-0000-0000AB270000}"/>
    <cellStyle name="Normal 3 2 3 11 4 7" xfId="42774" xr:uid="{00000000-0005-0000-0000-0000AC270000}"/>
    <cellStyle name="Normal 3 2 3 11 4 8" xfId="21403" xr:uid="{00000000-0005-0000-0000-0000AD270000}"/>
    <cellStyle name="Normal 3 2 3 11 5" xfId="3962" xr:uid="{00000000-0005-0000-0000-0000AE270000}"/>
    <cellStyle name="Normal 3 2 3 11 5 2" xfId="7568" xr:uid="{00000000-0005-0000-0000-0000AF270000}"/>
    <cellStyle name="Normal 3 2 3 11 5 2 2" xfId="28939" xr:uid="{00000000-0005-0000-0000-0000B0270000}"/>
    <cellStyle name="Normal 3 2 3 11 5 3" xfId="11173" xr:uid="{00000000-0005-0000-0000-0000B1270000}"/>
    <cellStyle name="Normal 3 2 3 11 5 3 2" xfId="32544" xr:uid="{00000000-0005-0000-0000-0000B2270000}"/>
    <cellStyle name="Normal 3 2 3 11 5 4" xfId="14778" xr:uid="{00000000-0005-0000-0000-0000B3270000}"/>
    <cellStyle name="Normal 3 2 3 11 5 4 2" xfId="36149" xr:uid="{00000000-0005-0000-0000-0000B4270000}"/>
    <cellStyle name="Normal 3 2 3 11 5 5" xfId="25334" xr:uid="{00000000-0005-0000-0000-0000B5270000}"/>
    <cellStyle name="Normal 3 2 3 11 5 6" xfId="39754" xr:uid="{00000000-0005-0000-0000-0000B6270000}"/>
    <cellStyle name="Normal 3 2 3 11 5 7" xfId="18383" xr:uid="{00000000-0005-0000-0000-0000B7270000}"/>
    <cellStyle name="Normal 3 2 3 11 6" xfId="3636" xr:uid="{00000000-0005-0000-0000-0000B8270000}"/>
    <cellStyle name="Normal 3 2 3 11 6 2" xfId="25008" xr:uid="{00000000-0005-0000-0000-0000B9270000}"/>
    <cellStyle name="Normal 3 2 3 11 7" xfId="7242" xr:uid="{00000000-0005-0000-0000-0000BA270000}"/>
    <cellStyle name="Normal 3 2 3 11 7 2" xfId="28613" xr:uid="{00000000-0005-0000-0000-0000BB270000}"/>
    <cellStyle name="Normal 3 2 3 11 8" xfId="10847" xr:uid="{00000000-0005-0000-0000-0000BC270000}"/>
    <cellStyle name="Normal 3 2 3 11 8 2" xfId="32218" xr:uid="{00000000-0005-0000-0000-0000BD270000}"/>
    <cellStyle name="Normal 3 2 3 11 9" xfId="14452" xr:uid="{00000000-0005-0000-0000-0000BE270000}"/>
    <cellStyle name="Normal 3 2 3 11 9 2" xfId="35823" xr:uid="{00000000-0005-0000-0000-0000BF270000}"/>
    <cellStyle name="Normal 3 2 3 12" xfId="917" xr:uid="{00000000-0005-0000-0000-0000C0270000}"/>
    <cellStyle name="Normal 3 2 3 12 2" xfId="2469" xr:uid="{00000000-0005-0000-0000-0000C1270000}"/>
    <cellStyle name="Normal 3 2 3 12 2 2" xfId="6077" xr:uid="{00000000-0005-0000-0000-0000C2270000}"/>
    <cellStyle name="Normal 3 2 3 12 2 2 2" xfId="27448" xr:uid="{00000000-0005-0000-0000-0000C3270000}"/>
    <cellStyle name="Normal 3 2 3 12 2 3" xfId="9682" xr:uid="{00000000-0005-0000-0000-0000C4270000}"/>
    <cellStyle name="Normal 3 2 3 12 2 3 2" xfId="31053" xr:uid="{00000000-0005-0000-0000-0000C5270000}"/>
    <cellStyle name="Normal 3 2 3 12 2 4" xfId="13287" xr:uid="{00000000-0005-0000-0000-0000C6270000}"/>
    <cellStyle name="Normal 3 2 3 12 2 4 2" xfId="34658" xr:uid="{00000000-0005-0000-0000-0000C7270000}"/>
    <cellStyle name="Normal 3 2 3 12 2 5" xfId="16892" xr:uid="{00000000-0005-0000-0000-0000C8270000}"/>
    <cellStyle name="Normal 3 2 3 12 2 5 2" xfId="38263" xr:uid="{00000000-0005-0000-0000-0000C9270000}"/>
    <cellStyle name="Normal 3 2 3 12 2 6" xfId="23843" xr:uid="{00000000-0005-0000-0000-0000CA270000}"/>
    <cellStyle name="Normal 3 2 3 12 2 7" xfId="41868" xr:uid="{00000000-0005-0000-0000-0000CB270000}"/>
    <cellStyle name="Normal 3 2 3 12 2 8" xfId="20497" xr:uid="{00000000-0005-0000-0000-0000CC270000}"/>
    <cellStyle name="Normal 3 2 3 12 3" xfId="4527" xr:uid="{00000000-0005-0000-0000-0000CD270000}"/>
    <cellStyle name="Normal 3 2 3 12 3 2" xfId="25899" xr:uid="{00000000-0005-0000-0000-0000CE270000}"/>
    <cellStyle name="Normal 3 2 3 12 4" xfId="8133" xr:uid="{00000000-0005-0000-0000-0000CF270000}"/>
    <cellStyle name="Normal 3 2 3 12 4 2" xfId="29504" xr:uid="{00000000-0005-0000-0000-0000D0270000}"/>
    <cellStyle name="Normal 3 2 3 12 5" xfId="11738" xr:uid="{00000000-0005-0000-0000-0000D1270000}"/>
    <cellStyle name="Normal 3 2 3 12 5 2" xfId="33109" xr:uid="{00000000-0005-0000-0000-0000D2270000}"/>
    <cellStyle name="Normal 3 2 3 12 6" xfId="15343" xr:uid="{00000000-0005-0000-0000-0000D3270000}"/>
    <cellStyle name="Normal 3 2 3 12 6 2" xfId="36714" xr:uid="{00000000-0005-0000-0000-0000D4270000}"/>
    <cellStyle name="Normal 3 2 3 12 7" xfId="22294" xr:uid="{00000000-0005-0000-0000-0000D5270000}"/>
    <cellStyle name="Normal 3 2 3 12 8" xfId="40319" xr:uid="{00000000-0005-0000-0000-0000D6270000}"/>
    <cellStyle name="Normal 3 2 3 12 9" xfId="18948" xr:uid="{00000000-0005-0000-0000-0000D7270000}"/>
    <cellStyle name="Normal 3 2 3 13" xfId="476" xr:uid="{00000000-0005-0000-0000-0000D8270000}"/>
    <cellStyle name="Normal 3 2 3 13 2" xfId="2028" xr:uid="{00000000-0005-0000-0000-0000D9270000}"/>
    <cellStyle name="Normal 3 2 3 13 2 2" xfId="5636" xr:uid="{00000000-0005-0000-0000-0000DA270000}"/>
    <cellStyle name="Normal 3 2 3 13 2 2 2" xfId="27007" xr:uid="{00000000-0005-0000-0000-0000DB270000}"/>
    <cellStyle name="Normal 3 2 3 13 2 3" xfId="9241" xr:uid="{00000000-0005-0000-0000-0000DC270000}"/>
    <cellStyle name="Normal 3 2 3 13 2 3 2" xfId="30612" xr:uid="{00000000-0005-0000-0000-0000DD270000}"/>
    <cellStyle name="Normal 3 2 3 13 2 4" xfId="12846" xr:uid="{00000000-0005-0000-0000-0000DE270000}"/>
    <cellStyle name="Normal 3 2 3 13 2 4 2" xfId="34217" xr:uid="{00000000-0005-0000-0000-0000DF270000}"/>
    <cellStyle name="Normal 3 2 3 13 2 5" xfId="16451" xr:uid="{00000000-0005-0000-0000-0000E0270000}"/>
    <cellStyle name="Normal 3 2 3 13 2 5 2" xfId="37822" xr:uid="{00000000-0005-0000-0000-0000E1270000}"/>
    <cellStyle name="Normal 3 2 3 13 2 6" xfId="23402" xr:uid="{00000000-0005-0000-0000-0000E2270000}"/>
    <cellStyle name="Normal 3 2 3 13 2 7" xfId="41427" xr:uid="{00000000-0005-0000-0000-0000E3270000}"/>
    <cellStyle name="Normal 3 2 3 13 2 8" xfId="20056" xr:uid="{00000000-0005-0000-0000-0000E4270000}"/>
    <cellStyle name="Normal 3 2 3 13 3" xfId="4086" xr:uid="{00000000-0005-0000-0000-0000E5270000}"/>
    <cellStyle name="Normal 3 2 3 13 3 2" xfId="25458" xr:uid="{00000000-0005-0000-0000-0000E6270000}"/>
    <cellStyle name="Normal 3 2 3 13 4" xfId="7692" xr:uid="{00000000-0005-0000-0000-0000E7270000}"/>
    <cellStyle name="Normal 3 2 3 13 4 2" xfId="29063" xr:uid="{00000000-0005-0000-0000-0000E8270000}"/>
    <cellStyle name="Normal 3 2 3 13 5" xfId="11297" xr:uid="{00000000-0005-0000-0000-0000E9270000}"/>
    <cellStyle name="Normal 3 2 3 13 5 2" xfId="32668" xr:uid="{00000000-0005-0000-0000-0000EA270000}"/>
    <cellStyle name="Normal 3 2 3 13 6" xfId="14902" xr:uid="{00000000-0005-0000-0000-0000EB270000}"/>
    <cellStyle name="Normal 3 2 3 13 6 2" xfId="36273" xr:uid="{00000000-0005-0000-0000-0000EC270000}"/>
    <cellStyle name="Normal 3 2 3 13 7" xfId="21853" xr:uid="{00000000-0005-0000-0000-0000ED270000}"/>
    <cellStyle name="Normal 3 2 3 13 8" xfId="39878" xr:uid="{00000000-0005-0000-0000-0000EE270000}"/>
    <cellStyle name="Normal 3 2 3 13 9" xfId="18507" xr:uid="{00000000-0005-0000-0000-0000EF270000}"/>
    <cellStyle name="Normal 3 2 3 14" xfId="944" xr:uid="{00000000-0005-0000-0000-0000F0270000}"/>
    <cellStyle name="Normal 3 2 3 14 2" xfId="2496" xr:uid="{00000000-0005-0000-0000-0000F1270000}"/>
    <cellStyle name="Normal 3 2 3 14 2 2" xfId="6104" xr:uid="{00000000-0005-0000-0000-0000F2270000}"/>
    <cellStyle name="Normal 3 2 3 14 2 2 2" xfId="27475" xr:uid="{00000000-0005-0000-0000-0000F3270000}"/>
    <cellStyle name="Normal 3 2 3 14 2 3" xfId="9709" xr:uid="{00000000-0005-0000-0000-0000F4270000}"/>
    <cellStyle name="Normal 3 2 3 14 2 3 2" xfId="31080" xr:uid="{00000000-0005-0000-0000-0000F5270000}"/>
    <cellStyle name="Normal 3 2 3 14 2 4" xfId="13314" xr:uid="{00000000-0005-0000-0000-0000F6270000}"/>
    <cellStyle name="Normal 3 2 3 14 2 4 2" xfId="34685" xr:uid="{00000000-0005-0000-0000-0000F7270000}"/>
    <cellStyle name="Normal 3 2 3 14 2 5" xfId="16919" xr:uid="{00000000-0005-0000-0000-0000F8270000}"/>
    <cellStyle name="Normal 3 2 3 14 2 5 2" xfId="38290" xr:uid="{00000000-0005-0000-0000-0000F9270000}"/>
    <cellStyle name="Normal 3 2 3 14 2 6" xfId="23870" xr:uid="{00000000-0005-0000-0000-0000FA270000}"/>
    <cellStyle name="Normal 3 2 3 14 2 7" xfId="41895" xr:uid="{00000000-0005-0000-0000-0000FB270000}"/>
    <cellStyle name="Normal 3 2 3 14 2 8" xfId="20524" xr:uid="{00000000-0005-0000-0000-0000FC270000}"/>
    <cellStyle name="Normal 3 2 3 14 3" xfId="4554" xr:uid="{00000000-0005-0000-0000-0000FD270000}"/>
    <cellStyle name="Normal 3 2 3 14 3 2" xfId="25926" xr:uid="{00000000-0005-0000-0000-0000FE270000}"/>
    <cellStyle name="Normal 3 2 3 14 4" xfId="8160" xr:uid="{00000000-0005-0000-0000-0000FF270000}"/>
    <cellStyle name="Normal 3 2 3 14 4 2" xfId="29531" xr:uid="{00000000-0005-0000-0000-000000280000}"/>
    <cellStyle name="Normal 3 2 3 14 5" xfId="11765" xr:uid="{00000000-0005-0000-0000-000001280000}"/>
    <cellStyle name="Normal 3 2 3 14 5 2" xfId="33136" xr:uid="{00000000-0005-0000-0000-000002280000}"/>
    <cellStyle name="Normal 3 2 3 14 6" xfId="15370" xr:uid="{00000000-0005-0000-0000-000003280000}"/>
    <cellStyle name="Normal 3 2 3 14 6 2" xfId="36741" xr:uid="{00000000-0005-0000-0000-000004280000}"/>
    <cellStyle name="Normal 3 2 3 14 7" xfId="22321" xr:uid="{00000000-0005-0000-0000-000005280000}"/>
    <cellStyle name="Normal 3 2 3 14 8" xfId="40346" xr:uid="{00000000-0005-0000-0000-000006280000}"/>
    <cellStyle name="Normal 3 2 3 14 9" xfId="18975" xr:uid="{00000000-0005-0000-0000-000007280000}"/>
    <cellStyle name="Normal 3 2 3 15" xfId="1065" xr:uid="{00000000-0005-0000-0000-000008280000}"/>
    <cellStyle name="Normal 3 2 3 15 2" xfId="2617" xr:uid="{00000000-0005-0000-0000-000009280000}"/>
    <cellStyle name="Normal 3 2 3 15 2 2" xfId="6225" xr:uid="{00000000-0005-0000-0000-00000A280000}"/>
    <cellStyle name="Normal 3 2 3 15 2 2 2" xfId="27596" xr:uid="{00000000-0005-0000-0000-00000B280000}"/>
    <cellStyle name="Normal 3 2 3 15 2 3" xfId="9830" xr:uid="{00000000-0005-0000-0000-00000C280000}"/>
    <cellStyle name="Normal 3 2 3 15 2 3 2" xfId="31201" xr:uid="{00000000-0005-0000-0000-00000D280000}"/>
    <cellStyle name="Normal 3 2 3 15 2 4" xfId="13435" xr:uid="{00000000-0005-0000-0000-00000E280000}"/>
    <cellStyle name="Normal 3 2 3 15 2 4 2" xfId="34806" xr:uid="{00000000-0005-0000-0000-00000F280000}"/>
    <cellStyle name="Normal 3 2 3 15 2 5" xfId="17040" xr:uid="{00000000-0005-0000-0000-000010280000}"/>
    <cellStyle name="Normal 3 2 3 15 2 5 2" xfId="38411" xr:uid="{00000000-0005-0000-0000-000011280000}"/>
    <cellStyle name="Normal 3 2 3 15 2 6" xfId="23991" xr:uid="{00000000-0005-0000-0000-000012280000}"/>
    <cellStyle name="Normal 3 2 3 15 2 7" xfId="42016" xr:uid="{00000000-0005-0000-0000-000013280000}"/>
    <cellStyle name="Normal 3 2 3 15 2 8" xfId="20645" xr:uid="{00000000-0005-0000-0000-000014280000}"/>
    <cellStyle name="Normal 3 2 3 15 3" xfId="4675" xr:uid="{00000000-0005-0000-0000-000015280000}"/>
    <cellStyle name="Normal 3 2 3 15 3 2" xfId="26047" xr:uid="{00000000-0005-0000-0000-000016280000}"/>
    <cellStyle name="Normal 3 2 3 15 4" xfId="8281" xr:uid="{00000000-0005-0000-0000-000017280000}"/>
    <cellStyle name="Normal 3 2 3 15 4 2" xfId="29652" xr:uid="{00000000-0005-0000-0000-000018280000}"/>
    <cellStyle name="Normal 3 2 3 15 5" xfId="11886" xr:uid="{00000000-0005-0000-0000-000019280000}"/>
    <cellStyle name="Normal 3 2 3 15 5 2" xfId="33257" xr:uid="{00000000-0005-0000-0000-00001A280000}"/>
    <cellStyle name="Normal 3 2 3 15 6" xfId="15491" xr:uid="{00000000-0005-0000-0000-00001B280000}"/>
    <cellStyle name="Normal 3 2 3 15 6 2" xfId="36862" xr:uid="{00000000-0005-0000-0000-00001C280000}"/>
    <cellStyle name="Normal 3 2 3 15 7" xfId="22442" xr:uid="{00000000-0005-0000-0000-00001D280000}"/>
    <cellStyle name="Normal 3 2 3 15 8" xfId="40467" xr:uid="{00000000-0005-0000-0000-00001E280000}"/>
    <cellStyle name="Normal 3 2 3 15 9" xfId="19096" xr:uid="{00000000-0005-0000-0000-00001F280000}"/>
    <cellStyle name="Normal 3 2 3 16" xfId="1319" xr:uid="{00000000-0005-0000-0000-000020280000}"/>
    <cellStyle name="Normal 3 2 3 16 2" xfId="2868" xr:uid="{00000000-0005-0000-0000-000021280000}"/>
    <cellStyle name="Normal 3 2 3 16 2 2" xfId="6476" xr:uid="{00000000-0005-0000-0000-000022280000}"/>
    <cellStyle name="Normal 3 2 3 16 2 2 2" xfId="27847" xr:uid="{00000000-0005-0000-0000-000023280000}"/>
    <cellStyle name="Normal 3 2 3 16 2 3" xfId="10081" xr:uid="{00000000-0005-0000-0000-000024280000}"/>
    <cellStyle name="Normal 3 2 3 16 2 3 2" xfId="31452" xr:uid="{00000000-0005-0000-0000-000025280000}"/>
    <cellStyle name="Normal 3 2 3 16 2 4" xfId="13686" xr:uid="{00000000-0005-0000-0000-000026280000}"/>
    <cellStyle name="Normal 3 2 3 16 2 4 2" xfId="35057" xr:uid="{00000000-0005-0000-0000-000027280000}"/>
    <cellStyle name="Normal 3 2 3 16 2 5" xfId="17291" xr:uid="{00000000-0005-0000-0000-000028280000}"/>
    <cellStyle name="Normal 3 2 3 16 2 5 2" xfId="38662" xr:uid="{00000000-0005-0000-0000-000029280000}"/>
    <cellStyle name="Normal 3 2 3 16 2 6" xfId="24242" xr:uid="{00000000-0005-0000-0000-00002A280000}"/>
    <cellStyle name="Normal 3 2 3 16 2 7" xfId="42267" xr:uid="{00000000-0005-0000-0000-00002B280000}"/>
    <cellStyle name="Normal 3 2 3 16 2 8" xfId="20896" xr:uid="{00000000-0005-0000-0000-00002C280000}"/>
    <cellStyle name="Normal 3 2 3 16 3" xfId="4929" xr:uid="{00000000-0005-0000-0000-00002D280000}"/>
    <cellStyle name="Normal 3 2 3 16 3 2" xfId="26301" xr:uid="{00000000-0005-0000-0000-00002E280000}"/>
    <cellStyle name="Normal 3 2 3 16 4" xfId="8535" xr:uid="{00000000-0005-0000-0000-00002F280000}"/>
    <cellStyle name="Normal 3 2 3 16 4 2" xfId="29906" xr:uid="{00000000-0005-0000-0000-000030280000}"/>
    <cellStyle name="Normal 3 2 3 16 5" xfId="12140" xr:uid="{00000000-0005-0000-0000-000031280000}"/>
    <cellStyle name="Normal 3 2 3 16 5 2" xfId="33511" xr:uid="{00000000-0005-0000-0000-000032280000}"/>
    <cellStyle name="Normal 3 2 3 16 6" xfId="15745" xr:uid="{00000000-0005-0000-0000-000033280000}"/>
    <cellStyle name="Normal 3 2 3 16 6 2" xfId="37116" xr:uid="{00000000-0005-0000-0000-000034280000}"/>
    <cellStyle name="Normal 3 2 3 16 7" xfId="22696" xr:uid="{00000000-0005-0000-0000-000035280000}"/>
    <cellStyle name="Normal 3 2 3 16 8" xfId="40721" xr:uid="{00000000-0005-0000-0000-000036280000}"/>
    <cellStyle name="Normal 3 2 3 16 9" xfId="19350" xr:uid="{00000000-0005-0000-0000-000037280000}"/>
    <cellStyle name="Normal 3 2 3 17" xfId="1577" xr:uid="{00000000-0005-0000-0000-000038280000}"/>
    <cellStyle name="Normal 3 2 3 17 2" xfId="5187" xr:uid="{00000000-0005-0000-0000-000039280000}"/>
    <cellStyle name="Normal 3 2 3 17 2 2" xfId="26558" xr:uid="{00000000-0005-0000-0000-00003A280000}"/>
    <cellStyle name="Normal 3 2 3 17 3" xfId="8792" xr:uid="{00000000-0005-0000-0000-00003B280000}"/>
    <cellStyle name="Normal 3 2 3 17 3 2" xfId="30163" xr:uid="{00000000-0005-0000-0000-00003C280000}"/>
    <cellStyle name="Normal 3 2 3 17 4" xfId="12397" xr:uid="{00000000-0005-0000-0000-00003D280000}"/>
    <cellStyle name="Normal 3 2 3 17 4 2" xfId="33768" xr:uid="{00000000-0005-0000-0000-00003E280000}"/>
    <cellStyle name="Normal 3 2 3 17 5" xfId="16002" xr:uid="{00000000-0005-0000-0000-00003F280000}"/>
    <cellStyle name="Normal 3 2 3 17 5 2" xfId="37373" xr:uid="{00000000-0005-0000-0000-000040280000}"/>
    <cellStyle name="Normal 3 2 3 17 6" xfId="22953" xr:uid="{00000000-0005-0000-0000-000041280000}"/>
    <cellStyle name="Normal 3 2 3 17 7" xfId="40978" xr:uid="{00000000-0005-0000-0000-000042280000}"/>
    <cellStyle name="Normal 3 2 3 17 8" xfId="19607" xr:uid="{00000000-0005-0000-0000-000043280000}"/>
    <cellStyle name="Normal 3 2 3 18" xfId="3124" xr:uid="{00000000-0005-0000-0000-000044280000}"/>
    <cellStyle name="Normal 3 2 3 18 2" xfId="6730" xr:uid="{00000000-0005-0000-0000-000045280000}"/>
    <cellStyle name="Normal 3 2 3 18 2 2" xfId="28101" xr:uid="{00000000-0005-0000-0000-000046280000}"/>
    <cellStyle name="Normal 3 2 3 18 3" xfId="10335" xr:uid="{00000000-0005-0000-0000-000047280000}"/>
    <cellStyle name="Normal 3 2 3 18 3 2" xfId="31706" xr:uid="{00000000-0005-0000-0000-000048280000}"/>
    <cellStyle name="Normal 3 2 3 18 4" xfId="13940" xr:uid="{00000000-0005-0000-0000-000049280000}"/>
    <cellStyle name="Normal 3 2 3 18 4 2" xfId="35311" xr:uid="{00000000-0005-0000-0000-00004A280000}"/>
    <cellStyle name="Normal 3 2 3 18 5" xfId="17545" xr:uid="{00000000-0005-0000-0000-00004B280000}"/>
    <cellStyle name="Normal 3 2 3 18 5 2" xfId="38916" xr:uid="{00000000-0005-0000-0000-00004C280000}"/>
    <cellStyle name="Normal 3 2 3 18 6" xfId="24496" xr:uid="{00000000-0005-0000-0000-00004D280000}"/>
    <cellStyle name="Normal 3 2 3 18 7" xfId="42521" xr:uid="{00000000-0005-0000-0000-00004E280000}"/>
    <cellStyle name="Normal 3 2 3 18 8" xfId="21150" xr:uid="{00000000-0005-0000-0000-00004F280000}"/>
    <cellStyle name="Normal 3 2 3 19" xfId="3645" xr:uid="{00000000-0005-0000-0000-000050280000}"/>
    <cellStyle name="Normal 3 2 3 19 2" xfId="7251" xr:uid="{00000000-0005-0000-0000-000051280000}"/>
    <cellStyle name="Normal 3 2 3 19 2 2" xfId="28622" xr:uid="{00000000-0005-0000-0000-000052280000}"/>
    <cellStyle name="Normal 3 2 3 19 3" xfId="10856" xr:uid="{00000000-0005-0000-0000-000053280000}"/>
    <cellStyle name="Normal 3 2 3 19 3 2" xfId="32227" xr:uid="{00000000-0005-0000-0000-000054280000}"/>
    <cellStyle name="Normal 3 2 3 19 4" xfId="14461" xr:uid="{00000000-0005-0000-0000-000055280000}"/>
    <cellStyle name="Normal 3 2 3 19 4 2" xfId="35832" xr:uid="{00000000-0005-0000-0000-000056280000}"/>
    <cellStyle name="Normal 3 2 3 19 5" xfId="25017" xr:uid="{00000000-0005-0000-0000-000057280000}"/>
    <cellStyle name="Normal 3 2 3 19 6" xfId="39437" xr:uid="{00000000-0005-0000-0000-000058280000}"/>
    <cellStyle name="Normal 3 2 3 19 7" xfId="18066" xr:uid="{00000000-0005-0000-0000-000059280000}"/>
    <cellStyle name="Normal 3 2 3 2" xfId="39" xr:uid="{00000000-0005-0000-0000-00005A280000}"/>
    <cellStyle name="Normal 3 2 3 2 10" xfId="482" xr:uid="{00000000-0005-0000-0000-00005B280000}"/>
    <cellStyle name="Normal 3 2 3 2 10 2" xfId="2034" xr:uid="{00000000-0005-0000-0000-00005C280000}"/>
    <cellStyle name="Normal 3 2 3 2 10 2 2" xfId="5642" xr:uid="{00000000-0005-0000-0000-00005D280000}"/>
    <cellStyle name="Normal 3 2 3 2 10 2 2 2" xfId="27013" xr:uid="{00000000-0005-0000-0000-00005E280000}"/>
    <cellStyle name="Normal 3 2 3 2 10 2 3" xfId="9247" xr:uid="{00000000-0005-0000-0000-00005F280000}"/>
    <cellStyle name="Normal 3 2 3 2 10 2 3 2" xfId="30618" xr:uid="{00000000-0005-0000-0000-000060280000}"/>
    <cellStyle name="Normal 3 2 3 2 10 2 4" xfId="12852" xr:uid="{00000000-0005-0000-0000-000061280000}"/>
    <cellStyle name="Normal 3 2 3 2 10 2 4 2" xfId="34223" xr:uid="{00000000-0005-0000-0000-000062280000}"/>
    <cellStyle name="Normal 3 2 3 2 10 2 5" xfId="16457" xr:uid="{00000000-0005-0000-0000-000063280000}"/>
    <cellStyle name="Normal 3 2 3 2 10 2 5 2" xfId="37828" xr:uid="{00000000-0005-0000-0000-000064280000}"/>
    <cellStyle name="Normal 3 2 3 2 10 2 6" xfId="23408" xr:uid="{00000000-0005-0000-0000-000065280000}"/>
    <cellStyle name="Normal 3 2 3 2 10 2 7" xfId="41433" xr:uid="{00000000-0005-0000-0000-000066280000}"/>
    <cellStyle name="Normal 3 2 3 2 10 2 8" xfId="20062" xr:uid="{00000000-0005-0000-0000-000067280000}"/>
    <cellStyle name="Normal 3 2 3 2 10 3" xfId="4092" xr:uid="{00000000-0005-0000-0000-000068280000}"/>
    <cellStyle name="Normal 3 2 3 2 10 3 2" xfId="25464" xr:uid="{00000000-0005-0000-0000-000069280000}"/>
    <cellStyle name="Normal 3 2 3 2 10 4" xfId="7698" xr:uid="{00000000-0005-0000-0000-00006A280000}"/>
    <cellStyle name="Normal 3 2 3 2 10 4 2" xfId="29069" xr:uid="{00000000-0005-0000-0000-00006B280000}"/>
    <cellStyle name="Normal 3 2 3 2 10 5" xfId="11303" xr:uid="{00000000-0005-0000-0000-00006C280000}"/>
    <cellStyle name="Normal 3 2 3 2 10 5 2" xfId="32674" xr:uid="{00000000-0005-0000-0000-00006D280000}"/>
    <cellStyle name="Normal 3 2 3 2 10 6" xfId="14908" xr:uid="{00000000-0005-0000-0000-00006E280000}"/>
    <cellStyle name="Normal 3 2 3 2 10 6 2" xfId="36279" xr:uid="{00000000-0005-0000-0000-00006F280000}"/>
    <cellStyle name="Normal 3 2 3 2 10 7" xfId="21859" xr:uid="{00000000-0005-0000-0000-000070280000}"/>
    <cellStyle name="Normal 3 2 3 2 10 8" xfId="39884" xr:uid="{00000000-0005-0000-0000-000071280000}"/>
    <cellStyle name="Normal 3 2 3 2 10 9" xfId="18513" xr:uid="{00000000-0005-0000-0000-000072280000}"/>
    <cellStyle name="Normal 3 2 3 2 11" xfId="959" xr:uid="{00000000-0005-0000-0000-000073280000}"/>
    <cellStyle name="Normal 3 2 3 2 11 2" xfId="2511" xr:uid="{00000000-0005-0000-0000-000074280000}"/>
    <cellStyle name="Normal 3 2 3 2 11 2 2" xfId="6119" xr:uid="{00000000-0005-0000-0000-000075280000}"/>
    <cellStyle name="Normal 3 2 3 2 11 2 2 2" xfId="27490" xr:uid="{00000000-0005-0000-0000-000076280000}"/>
    <cellStyle name="Normal 3 2 3 2 11 2 3" xfId="9724" xr:uid="{00000000-0005-0000-0000-000077280000}"/>
    <cellStyle name="Normal 3 2 3 2 11 2 3 2" xfId="31095" xr:uid="{00000000-0005-0000-0000-000078280000}"/>
    <cellStyle name="Normal 3 2 3 2 11 2 4" xfId="13329" xr:uid="{00000000-0005-0000-0000-000079280000}"/>
    <cellStyle name="Normal 3 2 3 2 11 2 4 2" xfId="34700" xr:uid="{00000000-0005-0000-0000-00007A280000}"/>
    <cellStyle name="Normal 3 2 3 2 11 2 5" xfId="16934" xr:uid="{00000000-0005-0000-0000-00007B280000}"/>
    <cellStyle name="Normal 3 2 3 2 11 2 5 2" xfId="38305" xr:uid="{00000000-0005-0000-0000-00007C280000}"/>
    <cellStyle name="Normal 3 2 3 2 11 2 6" xfId="23885" xr:uid="{00000000-0005-0000-0000-00007D280000}"/>
    <cellStyle name="Normal 3 2 3 2 11 2 7" xfId="41910" xr:uid="{00000000-0005-0000-0000-00007E280000}"/>
    <cellStyle name="Normal 3 2 3 2 11 2 8" xfId="20539" xr:uid="{00000000-0005-0000-0000-00007F280000}"/>
    <cellStyle name="Normal 3 2 3 2 11 3" xfId="4569" xr:uid="{00000000-0005-0000-0000-000080280000}"/>
    <cellStyle name="Normal 3 2 3 2 11 3 2" xfId="25941" xr:uid="{00000000-0005-0000-0000-000081280000}"/>
    <cellStyle name="Normal 3 2 3 2 11 4" xfId="8175" xr:uid="{00000000-0005-0000-0000-000082280000}"/>
    <cellStyle name="Normal 3 2 3 2 11 4 2" xfId="29546" xr:uid="{00000000-0005-0000-0000-000083280000}"/>
    <cellStyle name="Normal 3 2 3 2 11 5" xfId="11780" xr:uid="{00000000-0005-0000-0000-000084280000}"/>
    <cellStyle name="Normal 3 2 3 2 11 5 2" xfId="33151" xr:uid="{00000000-0005-0000-0000-000085280000}"/>
    <cellStyle name="Normal 3 2 3 2 11 6" xfId="15385" xr:uid="{00000000-0005-0000-0000-000086280000}"/>
    <cellStyle name="Normal 3 2 3 2 11 6 2" xfId="36756" xr:uid="{00000000-0005-0000-0000-000087280000}"/>
    <cellStyle name="Normal 3 2 3 2 11 7" xfId="22336" xr:uid="{00000000-0005-0000-0000-000088280000}"/>
    <cellStyle name="Normal 3 2 3 2 11 8" xfId="40361" xr:uid="{00000000-0005-0000-0000-000089280000}"/>
    <cellStyle name="Normal 3 2 3 2 11 9" xfId="18990" xr:uid="{00000000-0005-0000-0000-00008A280000}"/>
    <cellStyle name="Normal 3 2 3 2 12" xfId="1080" xr:uid="{00000000-0005-0000-0000-00008B280000}"/>
    <cellStyle name="Normal 3 2 3 2 12 2" xfId="2632" xr:uid="{00000000-0005-0000-0000-00008C280000}"/>
    <cellStyle name="Normal 3 2 3 2 12 2 2" xfId="6240" xr:uid="{00000000-0005-0000-0000-00008D280000}"/>
    <cellStyle name="Normal 3 2 3 2 12 2 2 2" xfId="27611" xr:uid="{00000000-0005-0000-0000-00008E280000}"/>
    <cellStyle name="Normal 3 2 3 2 12 2 3" xfId="9845" xr:uid="{00000000-0005-0000-0000-00008F280000}"/>
    <cellStyle name="Normal 3 2 3 2 12 2 3 2" xfId="31216" xr:uid="{00000000-0005-0000-0000-000090280000}"/>
    <cellStyle name="Normal 3 2 3 2 12 2 4" xfId="13450" xr:uid="{00000000-0005-0000-0000-000091280000}"/>
    <cellStyle name="Normal 3 2 3 2 12 2 4 2" xfId="34821" xr:uid="{00000000-0005-0000-0000-000092280000}"/>
    <cellStyle name="Normal 3 2 3 2 12 2 5" xfId="17055" xr:uid="{00000000-0005-0000-0000-000093280000}"/>
    <cellStyle name="Normal 3 2 3 2 12 2 5 2" xfId="38426" xr:uid="{00000000-0005-0000-0000-000094280000}"/>
    <cellStyle name="Normal 3 2 3 2 12 2 6" xfId="24006" xr:uid="{00000000-0005-0000-0000-000095280000}"/>
    <cellStyle name="Normal 3 2 3 2 12 2 7" xfId="42031" xr:uid="{00000000-0005-0000-0000-000096280000}"/>
    <cellStyle name="Normal 3 2 3 2 12 2 8" xfId="20660" xr:uid="{00000000-0005-0000-0000-000097280000}"/>
    <cellStyle name="Normal 3 2 3 2 12 3" xfId="4690" xr:uid="{00000000-0005-0000-0000-000098280000}"/>
    <cellStyle name="Normal 3 2 3 2 12 3 2" xfId="26062" xr:uid="{00000000-0005-0000-0000-000099280000}"/>
    <cellStyle name="Normal 3 2 3 2 12 4" xfId="8296" xr:uid="{00000000-0005-0000-0000-00009A280000}"/>
    <cellStyle name="Normal 3 2 3 2 12 4 2" xfId="29667" xr:uid="{00000000-0005-0000-0000-00009B280000}"/>
    <cellStyle name="Normal 3 2 3 2 12 5" xfId="11901" xr:uid="{00000000-0005-0000-0000-00009C280000}"/>
    <cellStyle name="Normal 3 2 3 2 12 5 2" xfId="33272" xr:uid="{00000000-0005-0000-0000-00009D280000}"/>
    <cellStyle name="Normal 3 2 3 2 12 6" xfId="15506" xr:uid="{00000000-0005-0000-0000-00009E280000}"/>
    <cellStyle name="Normal 3 2 3 2 12 6 2" xfId="36877" xr:uid="{00000000-0005-0000-0000-00009F280000}"/>
    <cellStyle name="Normal 3 2 3 2 12 7" xfId="22457" xr:uid="{00000000-0005-0000-0000-0000A0280000}"/>
    <cellStyle name="Normal 3 2 3 2 12 8" xfId="40482" xr:uid="{00000000-0005-0000-0000-0000A1280000}"/>
    <cellStyle name="Normal 3 2 3 2 12 9" xfId="19111" xr:uid="{00000000-0005-0000-0000-0000A2280000}"/>
    <cellStyle name="Normal 3 2 3 2 13" xfId="1335" xr:uid="{00000000-0005-0000-0000-0000A3280000}"/>
    <cellStyle name="Normal 3 2 3 2 13 2" xfId="2884" xr:uid="{00000000-0005-0000-0000-0000A4280000}"/>
    <cellStyle name="Normal 3 2 3 2 13 2 2" xfId="6491" xr:uid="{00000000-0005-0000-0000-0000A5280000}"/>
    <cellStyle name="Normal 3 2 3 2 13 2 2 2" xfId="27862" xr:uid="{00000000-0005-0000-0000-0000A6280000}"/>
    <cellStyle name="Normal 3 2 3 2 13 2 3" xfId="10096" xr:uid="{00000000-0005-0000-0000-0000A7280000}"/>
    <cellStyle name="Normal 3 2 3 2 13 2 3 2" xfId="31467" xr:uid="{00000000-0005-0000-0000-0000A8280000}"/>
    <cellStyle name="Normal 3 2 3 2 13 2 4" xfId="13701" xr:uid="{00000000-0005-0000-0000-0000A9280000}"/>
    <cellStyle name="Normal 3 2 3 2 13 2 4 2" xfId="35072" xr:uid="{00000000-0005-0000-0000-0000AA280000}"/>
    <cellStyle name="Normal 3 2 3 2 13 2 5" xfId="17306" xr:uid="{00000000-0005-0000-0000-0000AB280000}"/>
    <cellStyle name="Normal 3 2 3 2 13 2 5 2" xfId="38677" xr:uid="{00000000-0005-0000-0000-0000AC280000}"/>
    <cellStyle name="Normal 3 2 3 2 13 2 6" xfId="24257" xr:uid="{00000000-0005-0000-0000-0000AD280000}"/>
    <cellStyle name="Normal 3 2 3 2 13 2 7" xfId="42282" xr:uid="{00000000-0005-0000-0000-0000AE280000}"/>
    <cellStyle name="Normal 3 2 3 2 13 2 8" xfId="20911" xr:uid="{00000000-0005-0000-0000-0000AF280000}"/>
    <cellStyle name="Normal 3 2 3 2 13 3" xfId="4945" xr:uid="{00000000-0005-0000-0000-0000B0280000}"/>
    <cellStyle name="Normal 3 2 3 2 13 3 2" xfId="26316" xr:uid="{00000000-0005-0000-0000-0000B1280000}"/>
    <cellStyle name="Normal 3 2 3 2 13 4" xfId="8550" xr:uid="{00000000-0005-0000-0000-0000B2280000}"/>
    <cellStyle name="Normal 3 2 3 2 13 4 2" xfId="29921" xr:uid="{00000000-0005-0000-0000-0000B3280000}"/>
    <cellStyle name="Normal 3 2 3 2 13 5" xfId="12155" xr:uid="{00000000-0005-0000-0000-0000B4280000}"/>
    <cellStyle name="Normal 3 2 3 2 13 5 2" xfId="33526" xr:uid="{00000000-0005-0000-0000-0000B5280000}"/>
    <cellStyle name="Normal 3 2 3 2 13 6" xfId="15760" xr:uid="{00000000-0005-0000-0000-0000B6280000}"/>
    <cellStyle name="Normal 3 2 3 2 13 6 2" xfId="37131" xr:uid="{00000000-0005-0000-0000-0000B7280000}"/>
    <cellStyle name="Normal 3 2 3 2 13 7" xfId="22711" xr:uid="{00000000-0005-0000-0000-0000B8280000}"/>
    <cellStyle name="Normal 3 2 3 2 13 8" xfId="40736" xr:uid="{00000000-0005-0000-0000-0000B9280000}"/>
    <cellStyle name="Normal 3 2 3 2 13 9" xfId="19365" xr:uid="{00000000-0005-0000-0000-0000BA280000}"/>
    <cellStyle name="Normal 3 2 3 2 14" xfId="1593" xr:uid="{00000000-0005-0000-0000-0000BB280000}"/>
    <cellStyle name="Normal 3 2 3 2 14 2" xfId="5202" xr:uid="{00000000-0005-0000-0000-0000BC280000}"/>
    <cellStyle name="Normal 3 2 3 2 14 2 2" xfId="26573" xr:uid="{00000000-0005-0000-0000-0000BD280000}"/>
    <cellStyle name="Normal 3 2 3 2 14 3" xfId="8807" xr:uid="{00000000-0005-0000-0000-0000BE280000}"/>
    <cellStyle name="Normal 3 2 3 2 14 3 2" xfId="30178" xr:uid="{00000000-0005-0000-0000-0000BF280000}"/>
    <cellStyle name="Normal 3 2 3 2 14 4" xfId="12412" xr:uid="{00000000-0005-0000-0000-0000C0280000}"/>
    <cellStyle name="Normal 3 2 3 2 14 4 2" xfId="33783" xr:uid="{00000000-0005-0000-0000-0000C1280000}"/>
    <cellStyle name="Normal 3 2 3 2 14 5" xfId="16017" xr:uid="{00000000-0005-0000-0000-0000C2280000}"/>
    <cellStyle name="Normal 3 2 3 2 14 5 2" xfId="37388" xr:uid="{00000000-0005-0000-0000-0000C3280000}"/>
    <cellStyle name="Normal 3 2 3 2 14 6" xfId="22968" xr:uid="{00000000-0005-0000-0000-0000C4280000}"/>
    <cellStyle name="Normal 3 2 3 2 14 7" xfId="40993" xr:uid="{00000000-0005-0000-0000-0000C5280000}"/>
    <cellStyle name="Normal 3 2 3 2 14 8" xfId="19622" xr:uid="{00000000-0005-0000-0000-0000C6280000}"/>
    <cellStyle name="Normal 3 2 3 2 15" xfId="3139" xr:uid="{00000000-0005-0000-0000-0000C7280000}"/>
    <cellStyle name="Normal 3 2 3 2 15 2" xfId="6745" xr:uid="{00000000-0005-0000-0000-0000C8280000}"/>
    <cellStyle name="Normal 3 2 3 2 15 2 2" xfId="28116" xr:uid="{00000000-0005-0000-0000-0000C9280000}"/>
    <cellStyle name="Normal 3 2 3 2 15 3" xfId="10350" xr:uid="{00000000-0005-0000-0000-0000CA280000}"/>
    <cellStyle name="Normal 3 2 3 2 15 3 2" xfId="31721" xr:uid="{00000000-0005-0000-0000-0000CB280000}"/>
    <cellStyle name="Normal 3 2 3 2 15 4" xfId="13955" xr:uid="{00000000-0005-0000-0000-0000CC280000}"/>
    <cellStyle name="Normal 3 2 3 2 15 4 2" xfId="35326" xr:uid="{00000000-0005-0000-0000-0000CD280000}"/>
    <cellStyle name="Normal 3 2 3 2 15 5" xfId="17560" xr:uid="{00000000-0005-0000-0000-0000CE280000}"/>
    <cellStyle name="Normal 3 2 3 2 15 5 2" xfId="38931" xr:uid="{00000000-0005-0000-0000-0000CF280000}"/>
    <cellStyle name="Normal 3 2 3 2 15 6" xfId="24511" xr:uid="{00000000-0005-0000-0000-0000D0280000}"/>
    <cellStyle name="Normal 3 2 3 2 15 7" xfId="42536" xr:uid="{00000000-0005-0000-0000-0000D1280000}"/>
    <cellStyle name="Normal 3 2 3 2 15 8" xfId="21165" xr:uid="{00000000-0005-0000-0000-0000D2280000}"/>
    <cellStyle name="Normal 3 2 3 2 16" xfId="3651" xr:uid="{00000000-0005-0000-0000-0000D3280000}"/>
    <cellStyle name="Normal 3 2 3 2 16 2" xfId="7257" xr:uid="{00000000-0005-0000-0000-0000D4280000}"/>
    <cellStyle name="Normal 3 2 3 2 16 2 2" xfId="28628" xr:uid="{00000000-0005-0000-0000-0000D5280000}"/>
    <cellStyle name="Normal 3 2 3 2 16 3" xfId="10862" xr:uid="{00000000-0005-0000-0000-0000D6280000}"/>
    <cellStyle name="Normal 3 2 3 2 16 3 2" xfId="32233" xr:uid="{00000000-0005-0000-0000-0000D7280000}"/>
    <cellStyle name="Normal 3 2 3 2 16 4" xfId="14467" xr:uid="{00000000-0005-0000-0000-0000D8280000}"/>
    <cellStyle name="Normal 3 2 3 2 16 4 2" xfId="35838" xr:uid="{00000000-0005-0000-0000-0000D9280000}"/>
    <cellStyle name="Normal 3 2 3 2 16 5" xfId="25023" xr:uid="{00000000-0005-0000-0000-0000DA280000}"/>
    <cellStyle name="Normal 3 2 3 2 16 6" xfId="39443" xr:uid="{00000000-0005-0000-0000-0000DB280000}"/>
    <cellStyle name="Normal 3 2 3 2 16 7" xfId="18072" xr:uid="{00000000-0005-0000-0000-0000DC280000}"/>
    <cellStyle name="Normal 3 2 3 2 17" xfId="3398" xr:uid="{00000000-0005-0000-0000-0000DD280000}"/>
    <cellStyle name="Normal 3 2 3 2 17 2" xfId="24770" xr:uid="{00000000-0005-0000-0000-0000DE280000}"/>
    <cellStyle name="Normal 3 2 3 2 18" xfId="7004" xr:uid="{00000000-0005-0000-0000-0000DF280000}"/>
    <cellStyle name="Normal 3 2 3 2 18 2" xfId="28375" xr:uid="{00000000-0005-0000-0000-0000E0280000}"/>
    <cellStyle name="Normal 3 2 3 2 19" xfId="10609" xr:uid="{00000000-0005-0000-0000-0000E1280000}"/>
    <cellStyle name="Normal 3 2 3 2 19 2" xfId="31980" xr:uid="{00000000-0005-0000-0000-0000E2280000}"/>
    <cellStyle name="Normal 3 2 3 2 2" xfId="70" xr:uid="{00000000-0005-0000-0000-0000E3280000}"/>
    <cellStyle name="Normal 3 2 3 2 2 10" xfId="1660" xr:uid="{00000000-0005-0000-0000-0000E4280000}"/>
    <cellStyle name="Normal 3 2 3 2 2 10 2" xfId="5269" xr:uid="{00000000-0005-0000-0000-0000E5280000}"/>
    <cellStyle name="Normal 3 2 3 2 2 10 2 2" xfId="26640" xr:uid="{00000000-0005-0000-0000-0000E6280000}"/>
    <cellStyle name="Normal 3 2 3 2 2 10 3" xfId="8874" xr:uid="{00000000-0005-0000-0000-0000E7280000}"/>
    <cellStyle name="Normal 3 2 3 2 2 10 3 2" xfId="30245" xr:uid="{00000000-0005-0000-0000-0000E8280000}"/>
    <cellStyle name="Normal 3 2 3 2 2 10 4" xfId="12479" xr:uid="{00000000-0005-0000-0000-0000E9280000}"/>
    <cellStyle name="Normal 3 2 3 2 2 10 4 2" xfId="33850" xr:uid="{00000000-0005-0000-0000-0000EA280000}"/>
    <cellStyle name="Normal 3 2 3 2 2 10 5" xfId="16084" xr:uid="{00000000-0005-0000-0000-0000EB280000}"/>
    <cellStyle name="Normal 3 2 3 2 2 10 5 2" xfId="37455" xr:uid="{00000000-0005-0000-0000-0000EC280000}"/>
    <cellStyle name="Normal 3 2 3 2 2 10 6" xfId="23035" xr:uid="{00000000-0005-0000-0000-0000ED280000}"/>
    <cellStyle name="Normal 3 2 3 2 2 10 7" xfId="41060" xr:uid="{00000000-0005-0000-0000-0000EE280000}"/>
    <cellStyle name="Normal 3 2 3 2 2 10 8" xfId="19689" xr:uid="{00000000-0005-0000-0000-0000EF280000}"/>
    <cellStyle name="Normal 3 2 3 2 2 11" xfId="3206" xr:uid="{00000000-0005-0000-0000-0000F0280000}"/>
    <cellStyle name="Normal 3 2 3 2 2 11 2" xfId="6812" xr:uid="{00000000-0005-0000-0000-0000F1280000}"/>
    <cellStyle name="Normal 3 2 3 2 2 11 2 2" xfId="28183" xr:uid="{00000000-0005-0000-0000-0000F2280000}"/>
    <cellStyle name="Normal 3 2 3 2 2 11 3" xfId="10417" xr:uid="{00000000-0005-0000-0000-0000F3280000}"/>
    <cellStyle name="Normal 3 2 3 2 2 11 3 2" xfId="31788" xr:uid="{00000000-0005-0000-0000-0000F4280000}"/>
    <cellStyle name="Normal 3 2 3 2 2 11 4" xfId="14022" xr:uid="{00000000-0005-0000-0000-0000F5280000}"/>
    <cellStyle name="Normal 3 2 3 2 2 11 4 2" xfId="35393" xr:uid="{00000000-0005-0000-0000-0000F6280000}"/>
    <cellStyle name="Normal 3 2 3 2 2 11 5" xfId="17627" xr:uid="{00000000-0005-0000-0000-0000F7280000}"/>
    <cellStyle name="Normal 3 2 3 2 2 11 5 2" xfId="38998" xr:uid="{00000000-0005-0000-0000-0000F8280000}"/>
    <cellStyle name="Normal 3 2 3 2 2 11 6" xfId="24578" xr:uid="{00000000-0005-0000-0000-0000F9280000}"/>
    <cellStyle name="Normal 3 2 3 2 2 11 7" xfId="42603" xr:uid="{00000000-0005-0000-0000-0000FA280000}"/>
    <cellStyle name="Normal 3 2 3 2 2 11 8" xfId="21232" xr:uid="{00000000-0005-0000-0000-0000FB280000}"/>
    <cellStyle name="Normal 3 2 3 2 2 12" xfId="3680" xr:uid="{00000000-0005-0000-0000-0000FC280000}"/>
    <cellStyle name="Normal 3 2 3 2 2 12 2" xfId="7286" xr:uid="{00000000-0005-0000-0000-0000FD280000}"/>
    <cellStyle name="Normal 3 2 3 2 2 12 2 2" xfId="28657" xr:uid="{00000000-0005-0000-0000-0000FE280000}"/>
    <cellStyle name="Normal 3 2 3 2 2 12 3" xfId="10891" xr:uid="{00000000-0005-0000-0000-0000FF280000}"/>
    <cellStyle name="Normal 3 2 3 2 2 12 3 2" xfId="32262" xr:uid="{00000000-0005-0000-0000-000000290000}"/>
    <cellStyle name="Normal 3 2 3 2 2 12 4" xfId="14496" xr:uid="{00000000-0005-0000-0000-000001290000}"/>
    <cellStyle name="Normal 3 2 3 2 2 12 4 2" xfId="35867" xr:uid="{00000000-0005-0000-0000-000002290000}"/>
    <cellStyle name="Normal 3 2 3 2 2 12 5" xfId="25052" xr:uid="{00000000-0005-0000-0000-000003290000}"/>
    <cellStyle name="Normal 3 2 3 2 2 12 6" xfId="39472" xr:uid="{00000000-0005-0000-0000-000004290000}"/>
    <cellStyle name="Normal 3 2 3 2 2 12 7" xfId="18101" xr:uid="{00000000-0005-0000-0000-000005290000}"/>
    <cellStyle name="Normal 3 2 3 2 2 13" xfId="3465" xr:uid="{00000000-0005-0000-0000-000006290000}"/>
    <cellStyle name="Normal 3 2 3 2 2 13 2" xfId="24837" xr:uid="{00000000-0005-0000-0000-000007290000}"/>
    <cellStyle name="Normal 3 2 3 2 2 14" xfId="7071" xr:uid="{00000000-0005-0000-0000-000008290000}"/>
    <cellStyle name="Normal 3 2 3 2 2 14 2" xfId="28442" xr:uid="{00000000-0005-0000-0000-000009290000}"/>
    <cellStyle name="Normal 3 2 3 2 2 15" xfId="10676" xr:uid="{00000000-0005-0000-0000-00000A290000}"/>
    <cellStyle name="Normal 3 2 3 2 2 15 2" xfId="32047" xr:uid="{00000000-0005-0000-0000-00000B290000}"/>
    <cellStyle name="Normal 3 2 3 2 2 16" xfId="14281" xr:uid="{00000000-0005-0000-0000-00000C290000}"/>
    <cellStyle name="Normal 3 2 3 2 2 16 2" xfId="35652" xr:uid="{00000000-0005-0000-0000-00000D290000}"/>
    <cellStyle name="Normal 3 2 3 2 2 17" xfId="21447" xr:uid="{00000000-0005-0000-0000-00000E290000}"/>
    <cellStyle name="Normal 3 2 3 2 2 18" xfId="39257" xr:uid="{00000000-0005-0000-0000-00000F290000}"/>
    <cellStyle name="Normal 3 2 3 2 2 19" xfId="17886" xr:uid="{00000000-0005-0000-0000-000010290000}"/>
    <cellStyle name="Normal 3 2 3 2 2 2" xfId="101" xr:uid="{00000000-0005-0000-0000-000011290000}"/>
    <cellStyle name="Normal 3 2 3 2 2 2 10" xfId="3237" xr:uid="{00000000-0005-0000-0000-000012290000}"/>
    <cellStyle name="Normal 3 2 3 2 2 2 10 2" xfId="6843" xr:uid="{00000000-0005-0000-0000-000013290000}"/>
    <cellStyle name="Normal 3 2 3 2 2 2 10 2 2" xfId="28214" xr:uid="{00000000-0005-0000-0000-000014290000}"/>
    <cellStyle name="Normal 3 2 3 2 2 2 10 3" xfId="10448" xr:uid="{00000000-0005-0000-0000-000015290000}"/>
    <cellStyle name="Normal 3 2 3 2 2 2 10 3 2" xfId="31819" xr:uid="{00000000-0005-0000-0000-000016290000}"/>
    <cellStyle name="Normal 3 2 3 2 2 2 10 4" xfId="14053" xr:uid="{00000000-0005-0000-0000-000017290000}"/>
    <cellStyle name="Normal 3 2 3 2 2 2 10 4 2" xfId="35424" xr:uid="{00000000-0005-0000-0000-000018290000}"/>
    <cellStyle name="Normal 3 2 3 2 2 2 10 5" xfId="17658" xr:uid="{00000000-0005-0000-0000-000019290000}"/>
    <cellStyle name="Normal 3 2 3 2 2 2 10 5 2" xfId="39029" xr:uid="{00000000-0005-0000-0000-00001A290000}"/>
    <cellStyle name="Normal 3 2 3 2 2 2 10 6" xfId="24609" xr:uid="{00000000-0005-0000-0000-00001B290000}"/>
    <cellStyle name="Normal 3 2 3 2 2 2 10 7" xfId="42634" xr:uid="{00000000-0005-0000-0000-00001C290000}"/>
    <cellStyle name="Normal 3 2 3 2 2 2 10 8" xfId="21263" xr:uid="{00000000-0005-0000-0000-00001D290000}"/>
    <cellStyle name="Normal 3 2 3 2 2 2 11" xfId="3711" xr:uid="{00000000-0005-0000-0000-00001E290000}"/>
    <cellStyle name="Normal 3 2 3 2 2 2 11 2" xfId="7317" xr:uid="{00000000-0005-0000-0000-00001F290000}"/>
    <cellStyle name="Normal 3 2 3 2 2 2 11 2 2" xfId="28688" xr:uid="{00000000-0005-0000-0000-000020290000}"/>
    <cellStyle name="Normal 3 2 3 2 2 2 11 3" xfId="10922" xr:uid="{00000000-0005-0000-0000-000021290000}"/>
    <cellStyle name="Normal 3 2 3 2 2 2 11 3 2" xfId="32293" xr:uid="{00000000-0005-0000-0000-000022290000}"/>
    <cellStyle name="Normal 3 2 3 2 2 2 11 4" xfId="14527" xr:uid="{00000000-0005-0000-0000-000023290000}"/>
    <cellStyle name="Normal 3 2 3 2 2 2 11 4 2" xfId="35898" xr:uid="{00000000-0005-0000-0000-000024290000}"/>
    <cellStyle name="Normal 3 2 3 2 2 2 11 5" xfId="25083" xr:uid="{00000000-0005-0000-0000-000025290000}"/>
    <cellStyle name="Normal 3 2 3 2 2 2 11 6" xfId="39503" xr:uid="{00000000-0005-0000-0000-000026290000}"/>
    <cellStyle name="Normal 3 2 3 2 2 2 11 7" xfId="18132" xr:uid="{00000000-0005-0000-0000-000027290000}"/>
    <cellStyle name="Normal 3 2 3 2 2 2 12" xfId="3496" xr:uid="{00000000-0005-0000-0000-000028290000}"/>
    <cellStyle name="Normal 3 2 3 2 2 2 12 2" xfId="24868" xr:uid="{00000000-0005-0000-0000-000029290000}"/>
    <cellStyle name="Normal 3 2 3 2 2 2 13" xfId="7102" xr:uid="{00000000-0005-0000-0000-00002A290000}"/>
    <cellStyle name="Normal 3 2 3 2 2 2 13 2" xfId="28473" xr:uid="{00000000-0005-0000-0000-00002B290000}"/>
    <cellStyle name="Normal 3 2 3 2 2 2 14" xfId="10707" xr:uid="{00000000-0005-0000-0000-00002C290000}"/>
    <cellStyle name="Normal 3 2 3 2 2 2 14 2" xfId="32078" xr:uid="{00000000-0005-0000-0000-00002D290000}"/>
    <cellStyle name="Normal 3 2 3 2 2 2 15" xfId="14312" xr:uid="{00000000-0005-0000-0000-00002E290000}"/>
    <cellStyle name="Normal 3 2 3 2 2 2 15 2" xfId="35683" xr:uid="{00000000-0005-0000-0000-00002F290000}"/>
    <cellStyle name="Normal 3 2 3 2 2 2 16" xfId="21478" xr:uid="{00000000-0005-0000-0000-000030290000}"/>
    <cellStyle name="Normal 3 2 3 2 2 2 17" xfId="39288" xr:uid="{00000000-0005-0000-0000-000031290000}"/>
    <cellStyle name="Normal 3 2 3 2 2 2 18" xfId="17917" xr:uid="{00000000-0005-0000-0000-000032290000}"/>
    <cellStyle name="Normal 3 2 3 2 2 2 2" xfId="222" xr:uid="{00000000-0005-0000-0000-000033290000}"/>
    <cellStyle name="Normal 3 2 3 2 2 2 2 10" xfId="10828" xr:uid="{00000000-0005-0000-0000-000034290000}"/>
    <cellStyle name="Normal 3 2 3 2 2 2 2 10 2" xfId="32199" xr:uid="{00000000-0005-0000-0000-000035290000}"/>
    <cellStyle name="Normal 3 2 3 2 2 2 2 11" xfId="14433" xr:uid="{00000000-0005-0000-0000-000036290000}"/>
    <cellStyle name="Normal 3 2 3 2 2 2 2 11 2" xfId="35804" xr:uid="{00000000-0005-0000-0000-000037290000}"/>
    <cellStyle name="Normal 3 2 3 2 2 2 2 12" xfId="21599" xr:uid="{00000000-0005-0000-0000-000038290000}"/>
    <cellStyle name="Normal 3 2 3 2 2 2 2 13" xfId="39409" xr:uid="{00000000-0005-0000-0000-000039290000}"/>
    <cellStyle name="Normal 3 2 3 2 2 2 2 14" xfId="18038" xr:uid="{00000000-0005-0000-0000-00003A290000}"/>
    <cellStyle name="Normal 3 2 3 2 2 2 2 2" xfId="663" xr:uid="{00000000-0005-0000-0000-00003B290000}"/>
    <cellStyle name="Normal 3 2 3 2 2 2 2 2 2" xfId="2215" xr:uid="{00000000-0005-0000-0000-00003C290000}"/>
    <cellStyle name="Normal 3 2 3 2 2 2 2 2 2 2" xfId="5823" xr:uid="{00000000-0005-0000-0000-00003D290000}"/>
    <cellStyle name="Normal 3 2 3 2 2 2 2 2 2 2 2" xfId="27194" xr:uid="{00000000-0005-0000-0000-00003E290000}"/>
    <cellStyle name="Normal 3 2 3 2 2 2 2 2 2 3" xfId="9428" xr:uid="{00000000-0005-0000-0000-00003F290000}"/>
    <cellStyle name="Normal 3 2 3 2 2 2 2 2 2 3 2" xfId="30799" xr:uid="{00000000-0005-0000-0000-000040290000}"/>
    <cellStyle name="Normal 3 2 3 2 2 2 2 2 2 4" xfId="13033" xr:uid="{00000000-0005-0000-0000-000041290000}"/>
    <cellStyle name="Normal 3 2 3 2 2 2 2 2 2 4 2" xfId="34404" xr:uid="{00000000-0005-0000-0000-000042290000}"/>
    <cellStyle name="Normal 3 2 3 2 2 2 2 2 2 5" xfId="16638" xr:uid="{00000000-0005-0000-0000-000043290000}"/>
    <cellStyle name="Normal 3 2 3 2 2 2 2 2 2 5 2" xfId="38009" xr:uid="{00000000-0005-0000-0000-000044290000}"/>
    <cellStyle name="Normal 3 2 3 2 2 2 2 2 2 6" xfId="23589" xr:uid="{00000000-0005-0000-0000-000045290000}"/>
    <cellStyle name="Normal 3 2 3 2 2 2 2 2 2 7" xfId="41614" xr:uid="{00000000-0005-0000-0000-000046290000}"/>
    <cellStyle name="Normal 3 2 3 2 2 2 2 2 2 8" xfId="20243" xr:uid="{00000000-0005-0000-0000-000047290000}"/>
    <cellStyle name="Normal 3 2 3 2 2 2 2 2 3" xfId="4273" xr:uid="{00000000-0005-0000-0000-000048290000}"/>
    <cellStyle name="Normal 3 2 3 2 2 2 2 2 3 2" xfId="25645" xr:uid="{00000000-0005-0000-0000-000049290000}"/>
    <cellStyle name="Normal 3 2 3 2 2 2 2 2 4" xfId="7879" xr:uid="{00000000-0005-0000-0000-00004A290000}"/>
    <cellStyle name="Normal 3 2 3 2 2 2 2 2 4 2" xfId="29250" xr:uid="{00000000-0005-0000-0000-00004B290000}"/>
    <cellStyle name="Normal 3 2 3 2 2 2 2 2 5" xfId="11484" xr:uid="{00000000-0005-0000-0000-00004C290000}"/>
    <cellStyle name="Normal 3 2 3 2 2 2 2 2 5 2" xfId="32855" xr:uid="{00000000-0005-0000-0000-00004D290000}"/>
    <cellStyle name="Normal 3 2 3 2 2 2 2 2 6" xfId="15089" xr:uid="{00000000-0005-0000-0000-00004E290000}"/>
    <cellStyle name="Normal 3 2 3 2 2 2 2 2 6 2" xfId="36460" xr:uid="{00000000-0005-0000-0000-00004F290000}"/>
    <cellStyle name="Normal 3 2 3 2 2 2 2 2 7" xfId="22040" xr:uid="{00000000-0005-0000-0000-000050290000}"/>
    <cellStyle name="Normal 3 2 3 2 2 2 2 2 8" xfId="40065" xr:uid="{00000000-0005-0000-0000-000051290000}"/>
    <cellStyle name="Normal 3 2 3 2 2 2 2 2 9" xfId="18694" xr:uid="{00000000-0005-0000-0000-000052290000}"/>
    <cellStyle name="Normal 3 2 3 2 2 2 2 3" xfId="1299" xr:uid="{00000000-0005-0000-0000-000053290000}"/>
    <cellStyle name="Normal 3 2 3 2 2 2 2 3 2" xfId="2851" xr:uid="{00000000-0005-0000-0000-000054290000}"/>
    <cellStyle name="Normal 3 2 3 2 2 2 2 3 2 2" xfId="6459" xr:uid="{00000000-0005-0000-0000-000055290000}"/>
    <cellStyle name="Normal 3 2 3 2 2 2 2 3 2 2 2" xfId="27830" xr:uid="{00000000-0005-0000-0000-000056290000}"/>
    <cellStyle name="Normal 3 2 3 2 2 2 2 3 2 3" xfId="10064" xr:uid="{00000000-0005-0000-0000-000057290000}"/>
    <cellStyle name="Normal 3 2 3 2 2 2 2 3 2 3 2" xfId="31435" xr:uid="{00000000-0005-0000-0000-000058290000}"/>
    <cellStyle name="Normal 3 2 3 2 2 2 2 3 2 4" xfId="13669" xr:uid="{00000000-0005-0000-0000-000059290000}"/>
    <cellStyle name="Normal 3 2 3 2 2 2 2 3 2 4 2" xfId="35040" xr:uid="{00000000-0005-0000-0000-00005A290000}"/>
    <cellStyle name="Normal 3 2 3 2 2 2 2 3 2 5" xfId="17274" xr:uid="{00000000-0005-0000-0000-00005B290000}"/>
    <cellStyle name="Normal 3 2 3 2 2 2 2 3 2 5 2" xfId="38645" xr:uid="{00000000-0005-0000-0000-00005C290000}"/>
    <cellStyle name="Normal 3 2 3 2 2 2 2 3 2 6" xfId="24225" xr:uid="{00000000-0005-0000-0000-00005D290000}"/>
    <cellStyle name="Normal 3 2 3 2 2 2 2 3 2 7" xfId="42250" xr:uid="{00000000-0005-0000-0000-00005E290000}"/>
    <cellStyle name="Normal 3 2 3 2 2 2 2 3 2 8" xfId="20879" xr:uid="{00000000-0005-0000-0000-00005F290000}"/>
    <cellStyle name="Normal 3 2 3 2 2 2 2 3 3" xfId="4909" xr:uid="{00000000-0005-0000-0000-000060290000}"/>
    <cellStyle name="Normal 3 2 3 2 2 2 2 3 3 2" xfId="26281" xr:uid="{00000000-0005-0000-0000-000061290000}"/>
    <cellStyle name="Normal 3 2 3 2 2 2 2 3 4" xfId="8515" xr:uid="{00000000-0005-0000-0000-000062290000}"/>
    <cellStyle name="Normal 3 2 3 2 2 2 2 3 4 2" xfId="29886" xr:uid="{00000000-0005-0000-0000-000063290000}"/>
    <cellStyle name="Normal 3 2 3 2 2 2 2 3 5" xfId="12120" xr:uid="{00000000-0005-0000-0000-000064290000}"/>
    <cellStyle name="Normal 3 2 3 2 2 2 2 3 5 2" xfId="33491" xr:uid="{00000000-0005-0000-0000-000065290000}"/>
    <cellStyle name="Normal 3 2 3 2 2 2 2 3 6" xfId="15725" xr:uid="{00000000-0005-0000-0000-000066290000}"/>
    <cellStyle name="Normal 3 2 3 2 2 2 2 3 6 2" xfId="37096" xr:uid="{00000000-0005-0000-0000-000067290000}"/>
    <cellStyle name="Normal 3 2 3 2 2 2 2 3 7" xfId="22676" xr:uid="{00000000-0005-0000-0000-000068290000}"/>
    <cellStyle name="Normal 3 2 3 2 2 2 2 3 8" xfId="40701" xr:uid="{00000000-0005-0000-0000-000069290000}"/>
    <cellStyle name="Normal 3 2 3 2 2 2 2 3 9" xfId="19330" xr:uid="{00000000-0005-0000-0000-00006A290000}"/>
    <cellStyle name="Normal 3 2 3 2 2 2 2 4" xfId="1554" xr:uid="{00000000-0005-0000-0000-00006B290000}"/>
    <cellStyle name="Normal 3 2 3 2 2 2 2 4 2" xfId="3103" xr:uid="{00000000-0005-0000-0000-00006C290000}"/>
    <cellStyle name="Normal 3 2 3 2 2 2 2 4 2 2" xfId="6710" xr:uid="{00000000-0005-0000-0000-00006D290000}"/>
    <cellStyle name="Normal 3 2 3 2 2 2 2 4 2 2 2" xfId="28081" xr:uid="{00000000-0005-0000-0000-00006E290000}"/>
    <cellStyle name="Normal 3 2 3 2 2 2 2 4 2 3" xfId="10315" xr:uid="{00000000-0005-0000-0000-00006F290000}"/>
    <cellStyle name="Normal 3 2 3 2 2 2 2 4 2 3 2" xfId="31686" xr:uid="{00000000-0005-0000-0000-000070290000}"/>
    <cellStyle name="Normal 3 2 3 2 2 2 2 4 2 4" xfId="13920" xr:uid="{00000000-0005-0000-0000-000071290000}"/>
    <cellStyle name="Normal 3 2 3 2 2 2 2 4 2 4 2" xfId="35291" xr:uid="{00000000-0005-0000-0000-000072290000}"/>
    <cellStyle name="Normal 3 2 3 2 2 2 2 4 2 5" xfId="17525" xr:uid="{00000000-0005-0000-0000-000073290000}"/>
    <cellStyle name="Normal 3 2 3 2 2 2 2 4 2 5 2" xfId="38896" xr:uid="{00000000-0005-0000-0000-000074290000}"/>
    <cellStyle name="Normal 3 2 3 2 2 2 2 4 2 6" xfId="24476" xr:uid="{00000000-0005-0000-0000-000075290000}"/>
    <cellStyle name="Normal 3 2 3 2 2 2 2 4 2 7" xfId="42501" xr:uid="{00000000-0005-0000-0000-000076290000}"/>
    <cellStyle name="Normal 3 2 3 2 2 2 2 4 2 8" xfId="21130" xr:uid="{00000000-0005-0000-0000-000077290000}"/>
    <cellStyle name="Normal 3 2 3 2 2 2 2 4 3" xfId="5164" xr:uid="{00000000-0005-0000-0000-000078290000}"/>
    <cellStyle name="Normal 3 2 3 2 2 2 2 4 3 2" xfId="26535" xr:uid="{00000000-0005-0000-0000-000079290000}"/>
    <cellStyle name="Normal 3 2 3 2 2 2 2 4 4" xfId="8769" xr:uid="{00000000-0005-0000-0000-00007A290000}"/>
    <cellStyle name="Normal 3 2 3 2 2 2 2 4 4 2" xfId="30140" xr:uid="{00000000-0005-0000-0000-00007B290000}"/>
    <cellStyle name="Normal 3 2 3 2 2 2 2 4 5" xfId="12374" xr:uid="{00000000-0005-0000-0000-00007C290000}"/>
    <cellStyle name="Normal 3 2 3 2 2 2 2 4 5 2" xfId="33745" xr:uid="{00000000-0005-0000-0000-00007D290000}"/>
    <cellStyle name="Normal 3 2 3 2 2 2 2 4 6" xfId="15979" xr:uid="{00000000-0005-0000-0000-00007E290000}"/>
    <cellStyle name="Normal 3 2 3 2 2 2 2 4 6 2" xfId="37350" xr:uid="{00000000-0005-0000-0000-00007F290000}"/>
    <cellStyle name="Normal 3 2 3 2 2 2 2 4 7" xfId="22930" xr:uid="{00000000-0005-0000-0000-000080290000}"/>
    <cellStyle name="Normal 3 2 3 2 2 2 2 4 8" xfId="40955" xr:uid="{00000000-0005-0000-0000-000081290000}"/>
    <cellStyle name="Normal 3 2 3 2 2 2 2 4 9" xfId="19584" xr:uid="{00000000-0005-0000-0000-000082290000}"/>
    <cellStyle name="Normal 3 2 3 2 2 2 2 5" xfId="1812" xr:uid="{00000000-0005-0000-0000-000083290000}"/>
    <cellStyle name="Normal 3 2 3 2 2 2 2 5 2" xfId="5421" xr:uid="{00000000-0005-0000-0000-000084290000}"/>
    <cellStyle name="Normal 3 2 3 2 2 2 2 5 2 2" xfId="26792" xr:uid="{00000000-0005-0000-0000-000085290000}"/>
    <cellStyle name="Normal 3 2 3 2 2 2 2 5 3" xfId="9026" xr:uid="{00000000-0005-0000-0000-000086290000}"/>
    <cellStyle name="Normal 3 2 3 2 2 2 2 5 3 2" xfId="30397" xr:uid="{00000000-0005-0000-0000-000087290000}"/>
    <cellStyle name="Normal 3 2 3 2 2 2 2 5 4" xfId="12631" xr:uid="{00000000-0005-0000-0000-000088290000}"/>
    <cellStyle name="Normal 3 2 3 2 2 2 2 5 4 2" xfId="34002" xr:uid="{00000000-0005-0000-0000-000089290000}"/>
    <cellStyle name="Normal 3 2 3 2 2 2 2 5 5" xfId="16236" xr:uid="{00000000-0005-0000-0000-00008A290000}"/>
    <cellStyle name="Normal 3 2 3 2 2 2 2 5 5 2" xfId="37607" xr:uid="{00000000-0005-0000-0000-00008B290000}"/>
    <cellStyle name="Normal 3 2 3 2 2 2 2 5 6" xfId="23187" xr:uid="{00000000-0005-0000-0000-00008C290000}"/>
    <cellStyle name="Normal 3 2 3 2 2 2 2 5 7" xfId="41212" xr:uid="{00000000-0005-0000-0000-00008D290000}"/>
    <cellStyle name="Normal 3 2 3 2 2 2 2 5 8" xfId="19841" xr:uid="{00000000-0005-0000-0000-00008E290000}"/>
    <cellStyle name="Normal 3 2 3 2 2 2 2 6" xfId="3358" xr:uid="{00000000-0005-0000-0000-00008F290000}"/>
    <cellStyle name="Normal 3 2 3 2 2 2 2 6 2" xfId="6964" xr:uid="{00000000-0005-0000-0000-000090290000}"/>
    <cellStyle name="Normal 3 2 3 2 2 2 2 6 2 2" xfId="28335" xr:uid="{00000000-0005-0000-0000-000091290000}"/>
    <cellStyle name="Normal 3 2 3 2 2 2 2 6 3" xfId="10569" xr:uid="{00000000-0005-0000-0000-000092290000}"/>
    <cellStyle name="Normal 3 2 3 2 2 2 2 6 3 2" xfId="31940" xr:uid="{00000000-0005-0000-0000-000093290000}"/>
    <cellStyle name="Normal 3 2 3 2 2 2 2 6 4" xfId="14174" xr:uid="{00000000-0005-0000-0000-000094290000}"/>
    <cellStyle name="Normal 3 2 3 2 2 2 2 6 4 2" xfId="35545" xr:uid="{00000000-0005-0000-0000-000095290000}"/>
    <cellStyle name="Normal 3 2 3 2 2 2 2 6 5" xfId="17779" xr:uid="{00000000-0005-0000-0000-000096290000}"/>
    <cellStyle name="Normal 3 2 3 2 2 2 2 6 5 2" xfId="39150" xr:uid="{00000000-0005-0000-0000-000097290000}"/>
    <cellStyle name="Normal 3 2 3 2 2 2 2 6 6" xfId="24730" xr:uid="{00000000-0005-0000-0000-000098290000}"/>
    <cellStyle name="Normal 3 2 3 2 2 2 2 6 7" xfId="42755" xr:uid="{00000000-0005-0000-0000-000099290000}"/>
    <cellStyle name="Normal 3 2 3 2 2 2 2 6 8" xfId="21384" xr:uid="{00000000-0005-0000-0000-00009A290000}"/>
    <cellStyle name="Normal 3 2 3 2 2 2 2 7" xfId="3832" xr:uid="{00000000-0005-0000-0000-00009B290000}"/>
    <cellStyle name="Normal 3 2 3 2 2 2 2 7 2" xfId="7438" xr:uid="{00000000-0005-0000-0000-00009C290000}"/>
    <cellStyle name="Normal 3 2 3 2 2 2 2 7 2 2" xfId="28809" xr:uid="{00000000-0005-0000-0000-00009D290000}"/>
    <cellStyle name="Normal 3 2 3 2 2 2 2 7 3" xfId="11043" xr:uid="{00000000-0005-0000-0000-00009E290000}"/>
    <cellStyle name="Normal 3 2 3 2 2 2 2 7 3 2" xfId="32414" xr:uid="{00000000-0005-0000-0000-00009F290000}"/>
    <cellStyle name="Normal 3 2 3 2 2 2 2 7 4" xfId="14648" xr:uid="{00000000-0005-0000-0000-0000A0290000}"/>
    <cellStyle name="Normal 3 2 3 2 2 2 2 7 4 2" xfId="36019" xr:uid="{00000000-0005-0000-0000-0000A1290000}"/>
    <cellStyle name="Normal 3 2 3 2 2 2 2 7 5" xfId="25204" xr:uid="{00000000-0005-0000-0000-0000A2290000}"/>
    <cellStyle name="Normal 3 2 3 2 2 2 2 7 6" xfId="39624" xr:uid="{00000000-0005-0000-0000-0000A3290000}"/>
    <cellStyle name="Normal 3 2 3 2 2 2 2 7 7" xfId="18253" xr:uid="{00000000-0005-0000-0000-0000A4290000}"/>
    <cellStyle name="Normal 3 2 3 2 2 2 2 8" xfId="3617" xr:uid="{00000000-0005-0000-0000-0000A5290000}"/>
    <cellStyle name="Normal 3 2 3 2 2 2 2 8 2" xfId="24989" xr:uid="{00000000-0005-0000-0000-0000A6290000}"/>
    <cellStyle name="Normal 3 2 3 2 2 2 2 9" xfId="7223" xr:uid="{00000000-0005-0000-0000-0000A7290000}"/>
    <cellStyle name="Normal 3 2 3 2 2 2 2 9 2" xfId="28594" xr:uid="{00000000-0005-0000-0000-0000A8290000}"/>
    <cellStyle name="Normal 3 2 3 2 2 2 3" xfId="344" xr:uid="{00000000-0005-0000-0000-0000A9290000}"/>
    <cellStyle name="Normal 3 2 3 2 2 2 3 10" xfId="18375" xr:uid="{00000000-0005-0000-0000-0000AA290000}"/>
    <cellStyle name="Normal 3 2 3 2 2 2 3 2" xfId="785" xr:uid="{00000000-0005-0000-0000-0000AB290000}"/>
    <cellStyle name="Normal 3 2 3 2 2 2 3 2 2" xfId="2337" xr:uid="{00000000-0005-0000-0000-0000AC290000}"/>
    <cellStyle name="Normal 3 2 3 2 2 2 3 2 2 2" xfId="5945" xr:uid="{00000000-0005-0000-0000-0000AD290000}"/>
    <cellStyle name="Normal 3 2 3 2 2 2 3 2 2 2 2" xfId="27316" xr:uid="{00000000-0005-0000-0000-0000AE290000}"/>
    <cellStyle name="Normal 3 2 3 2 2 2 3 2 2 3" xfId="9550" xr:uid="{00000000-0005-0000-0000-0000AF290000}"/>
    <cellStyle name="Normal 3 2 3 2 2 2 3 2 2 3 2" xfId="30921" xr:uid="{00000000-0005-0000-0000-0000B0290000}"/>
    <cellStyle name="Normal 3 2 3 2 2 2 3 2 2 4" xfId="13155" xr:uid="{00000000-0005-0000-0000-0000B1290000}"/>
    <cellStyle name="Normal 3 2 3 2 2 2 3 2 2 4 2" xfId="34526" xr:uid="{00000000-0005-0000-0000-0000B2290000}"/>
    <cellStyle name="Normal 3 2 3 2 2 2 3 2 2 5" xfId="16760" xr:uid="{00000000-0005-0000-0000-0000B3290000}"/>
    <cellStyle name="Normal 3 2 3 2 2 2 3 2 2 5 2" xfId="38131" xr:uid="{00000000-0005-0000-0000-0000B4290000}"/>
    <cellStyle name="Normal 3 2 3 2 2 2 3 2 2 6" xfId="23711" xr:uid="{00000000-0005-0000-0000-0000B5290000}"/>
    <cellStyle name="Normal 3 2 3 2 2 2 3 2 2 7" xfId="41736" xr:uid="{00000000-0005-0000-0000-0000B6290000}"/>
    <cellStyle name="Normal 3 2 3 2 2 2 3 2 2 8" xfId="20365" xr:uid="{00000000-0005-0000-0000-0000B7290000}"/>
    <cellStyle name="Normal 3 2 3 2 2 2 3 2 3" xfId="4395" xr:uid="{00000000-0005-0000-0000-0000B8290000}"/>
    <cellStyle name="Normal 3 2 3 2 2 2 3 2 3 2" xfId="25767" xr:uid="{00000000-0005-0000-0000-0000B9290000}"/>
    <cellStyle name="Normal 3 2 3 2 2 2 3 2 4" xfId="8001" xr:uid="{00000000-0005-0000-0000-0000BA290000}"/>
    <cellStyle name="Normal 3 2 3 2 2 2 3 2 4 2" xfId="29372" xr:uid="{00000000-0005-0000-0000-0000BB290000}"/>
    <cellStyle name="Normal 3 2 3 2 2 2 3 2 5" xfId="11606" xr:uid="{00000000-0005-0000-0000-0000BC290000}"/>
    <cellStyle name="Normal 3 2 3 2 2 2 3 2 5 2" xfId="32977" xr:uid="{00000000-0005-0000-0000-0000BD290000}"/>
    <cellStyle name="Normal 3 2 3 2 2 2 3 2 6" xfId="15211" xr:uid="{00000000-0005-0000-0000-0000BE290000}"/>
    <cellStyle name="Normal 3 2 3 2 2 2 3 2 6 2" xfId="36582" xr:uid="{00000000-0005-0000-0000-0000BF290000}"/>
    <cellStyle name="Normal 3 2 3 2 2 2 3 2 7" xfId="22162" xr:uid="{00000000-0005-0000-0000-0000C0290000}"/>
    <cellStyle name="Normal 3 2 3 2 2 2 3 2 8" xfId="40187" xr:uid="{00000000-0005-0000-0000-0000C1290000}"/>
    <cellStyle name="Normal 3 2 3 2 2 2 3 2 9" xfId="18816" xr:uid="{00000000-0005-0000-0000-0000C2290000}"/>
    <cellStyle name="Normal 3 2 3 2 2 2 3 3" xfId="1902" xr:uid="{00000000-0005-0000-0000-0000C3290000}"/>
    <cellStyle name="Normal 3 2 3 2 2 2 3 3 2" xfId="5510" xr:uid="{00000000-0005-0000-0000-0000C4290000}"/>
    <cellStyle name="Normal 3 2 3 2 2 2 3 3 2 2" xfId="26881" xr:uid="{00000000-0005-0000-0000-0000C5290000}"/>
    <cellStyle name="Normal 3 2 3 2 2 2 3 3 3" xfId="9115" xr:uid="{00000000-0005-0000-0000-0000C6290000}"/>
    <cellStyle name="Normal 3 2 3 2 2 2 3 3 3 2" xfId="30486" xr:uid="{00000000-0005-0000-0000-0000C7290000}"/>
    <cellStyle name="Normal 3 2 3 2 2 2 3 3 4" xfId="12720" xr:uid="{00000000-0005-0000-0000-0000C8290000}"/>
    <cellStyle name="Normal 3 2 3 2 2 2 3 3 4 2" xfId="34091" xr:uid="{00000000-0005-0000-0000-0000C9290000}"/>
    <cellStyle name="Normal 3 2 3 2 2 2 3 3 5" xfId="16325" xr:uid="{00000000-0005-0000-0000-0000CA290000}"/>
    <cellStyle name="Normal 3 2 3 2 2 2 3 3 5 2" xfId="37696" xr:uid="{00000000-0005-0000-0000-0000CB290000}"/>
    <cellStyle name="Normal 3 2 3 2 2 2 3 3 6" xfId="23276" xr:uid="{00000000-0005-0000-0000-0000CC290000}"/>
    <cellStyle name="Normal 3 2 3 2 2 2 3 3 7" xfId="41301" xr:uid="{00000000-0005-0000-0000-0000CD290000}"/>
    <cellStyle name="Normal 3 2 3 2 2 2 3 3 8" xfId="19930" xr:uid="{00000000-0005-0000-0000-0000CE290000}"/>
    <cellStyle name="Normal 3 2 3 2 2 2 3 4" xfId="3954" xr:uid="{00000000-0005-0000-0000-0000CF290000}"/>
    <cellStyle name="Normal 3 2 3 2 2 2 3 4 2" xfId="25326" xr:uid="{00000000-0005-0000-0000-0000D0290000}"/>
    <cellStyle name="Normal 3 2 3 2 2 2 3 5" xfId="7560" xr:uid="{00000000-0005-0000-0000-0000D1290000}"/>
    <cellStyle name="Normal 3 2 3 2 2 2 3 5 2" xfId="28931" xr:uid="{00000000-0005-0000-0000-0000D2290000}"/>
    <cellStyle name="Normal 3 2 3 2 2 2 3 6" xfId="11165" xr:uid="{00000000-0005-0000-0000-0000D3290000}"/>
    <cellStyle name="Normal 3 2 3 2 2 2 3 6 2" xfId="32536" xr:uid="{00000000-0005-0000-0000-0000D4290000}"/>
    <cellStyle name="Normal 3 2 3 2 2 2 3 7" xfId="14770" xr:uid="{00000000-0005-0000-0000-0000D5290000}"/>
    <cellStyle name="Normal 3 2 3 2 2 2 3 7 2" xfId="36141" xr:uid="{00000000-0005-0000-0000-0000D6290000}"/>
    <cellStyle name="Normal 3 2 3 2 2 2 3 8" xfId="21721" xr:uid="{00000000-0005-0000-0000-0000D7290000}"/>
    <cellStyle name="Normal 3 2 3 2 2 2 3 9" xfId="39746" xr:uid="{00000000-0005-0000-0000-0000D8290000}"/>
    <cellStyle name="Normal 3 2 3 2 2 2 4" xfId="465" xr:uid="{00000000-0005-0000-0000-0000D9290000}"/>
    <cellStyle name="Normal 3 2 3 2 2 2 4 10" xfId="18496" xr:uid="{00000000-0005-0000-0000-0000DA290000}"/>
    <cellStyle name="Normal 3 2 3 2 2 2 4 2" xfId="906" xr:uid="{00000000-0005-0000-0000-0000DB290000}"/>
    <cellStyle name="Normal 3 2 3 2 2 2 4 2 2" xfId="2458" xr:uid="{00000000-0005-0000-0000-0000DC290000}"/>
    <cellStyle name="Normal 3 2 3 2 2 2 4 2 2 2" xfId="6066" xr:uid="{00000000-0005-0000-0000-0000DD290000}"/>
    <cellStyle name="Normal 3 2 3 2 2 2 4 2 2 2 2" xfId="27437" xr:uid="{00000000-0005-0000-0000-0000DE290000}"/>
    <cellStyle name="Normal 3 2 3 2 2 2 4 2 2 3" xfId="9671" xr:uid="{00000000-0005-0000-0000-0000DF290000}"/>
    <cellStyle name="Normal 3 2 3 2 2 2 4 2 2 3 2" xfId="31042" xr:uid="{00000000-0005-0000-0000-0000E0290000}"/>
    <cellStyle name="Normal 3 2 3 2 2 2 4 2 2 4" xfId="13276" xr:uid="{00000000-0005-0000-0000-0000E1290000}"/>
    <cellStyle name="Normal 3 2 3 2 2 2 4 2 2 4 2" xfId="34647" xr:uid="{00000000-0005-0000-0000-0000E2290000}"/>
    <cellStyle name="Normal 3 2 3 2 2 2 4 2 2 5" xfId="16881" xr:uid="{00000000-0005-0000-0000-0000E3290000}"/>
    <cellStyle name="Normal 3 2 3 2 2 2 4 2 2 5 2" xfId="38252" xr:uid="{00000000-0005-0000-0000-0000E4290000}"/>
    <cellStyle name="Normal 3 2 3 2 2 2 4 2 2 6" xfId="23832" xr:uid="{00000000-0005-0000-0000-0000E5290000}"/>
    <cellStyle name="Normal 3 2 3 2 2 2 4 2 2 7" xfId="41857" xr:uid="{00000000-0005-0000-0000-0000E6290000}"/>
    <cellStyle name="Normal 3 2 3 2 2 2 4 2 2 8" xfId="20486" xr:uid="{00000000-0005-0000-0000-0000E7290000}"/>
    <cellStyle name="Normal 3 2 3 2 2 2 4 2 3" xfId="4516" xr:uid="{00000000-0005-0000-0000-0000E8290000}"/>
    <cellStyle name="Normal 3 2 3 2 2 2 4 2 3 2" xfId="25888" xr:uid="{00000000-0005-0000-0000-0000E9290000}"/>
    <cellStyle name="Normal 3 2 3 2 2 2 4 2 4" xfId="8122" xr:uid="{00000000-0005-0000-0000-0000EA290000}"/>
    <cellStyle name="Normal 3 2 3 2 2 2 4 2 4 2" xfId="29493" xr:uid="{00000000-0005-0000-0000-0000EB290000}"/>
    <cellStyle name="Normal 3 2 3 2 2 2 4 2 5" xfId="11727" xr:uid="{00000000-0005-0000-0000-0000EC290000}"/>
    <cellStyle name="Normal 3 2 3 2 2 2 4 2 5 2" xfId="33098" xr:uid="{00000000-0005-0000-0000-0000ED290000}"/>
    <cellStyle name="Normal 3 2 3 2 2 2 4 2 6" xfId="15332" xr:uid="{00000000-0005-0000-0000-0000EE290000}"/>
    <cellStyle name="Normal 3 2 3 2 2 2 4 2 6 2" xfId="36703" xr:uid="{00000000-0005-0000-0000-0000EF290000}"/>
    <cellStyle name="Normal 3 2 3 2 2 2 4 2 7" xfId="22283" xr:uid="{00000000-0005-0000-0000-0000F0290000}"/>
    <cellStyle name="Normal 3 2 3 2 2 2 4 2 8" xfId="40308" xr:uid="{00000000-0005-0000-0000-0000F1290000}"/>
    <cellStyle name="Normal 3 2 3 2 2 2 4 2 9" xfId="18937" xr:uid="{00000000-0005-0000-0000-0000F2290000}"/>
    <cellStyle name="Normal 3 2 3 2 2 2 4 3" xfId="2017" xr:uid="{00000000-0005-0000-0000-0000F3290000}"/>
    <cellStyle name="Normal 3 2 3 2 2 2 4 3 2" xfId="5625" xr:uid="{00000000-0005-0000-0000-0000F4290000}"/>
    <cellStyle name="Normal 3 2 3 2 2 2 4 3 2 2" xfId="26996" xr:uid="{00000000-0005-0000-0000-0000F5290000}"/>
    <cellStyle name="Normal 3 2 3 2 2 2 4 3 3" xfId="9230" xr:uid="{00000000-0005-0000-0000-0000F6290000}"/>
    <cellStyle name="Normal 3 2 3 2 2 2 4 3 3 2" xfId="30601" xr:uid="{00000000-0005-0000-0000-0000F7290000}"/>
    <cellStyle name="Normal 3 2 3 2 2 2 4 3 4" xfId="12835" xr:uid="{00000000-0005-0000-0000-0000F8290000}"/>
    <cellStyle name="Normal 3 2 3 2 2 2 4 3 4 2" xfId="34206" xr:uid="{00000000-0005-0000-0000-0000F9290000}"/>
    <cellStyle name="Normal 3 2 3 2 2 2 4 3 5" xfId="16440" xr:uid="{00000000-0005-0000-0000-0000FA290000}"/>
    <cellStyle name="Normal 3 2 3 2 2 2 4 3 5 2" xfId="37811" xr:uid="{00000000-0005-0000-0000-0000FB290000}"/>
    <cellStyle name="Normal 3 2 3 2 2 2 4 3 6" xfId="23391" xr:uid="{00000000-0005-0000-0000-0000FC290000}"/>
    <cellStyle name="Normal 3 2 3 2 2 2 4 3 7" xfId="41416" xr:uid="{00000000-0005-0000-0000-0000FD290000}"/>
    <cellStyle name="Normal 3 2 3 2 2 2 4 3 8" xfId="20045" xr:uid="{00000000-0005-0000-0000-0000FE290000}"/>
    <cellStyle name="Normal 3 2 3 2 2 2 4 4" xfId="4075" xr:uid="{00000000-0005-0000-0000-0000FF290000}"/>
    <cellStyle name="Normal 3 2 3 2 2 2 4 4 2" xfId="25447" xr:uid="{00000000-0005-0000-0000-0000002A0000}"/>
    <cellStyle name="Normal 3 2 3 2 2 2 4 5" xfId="7681" xr:uid="{00000000-0005-0000-0000-0000012A0000}"/>
    <cellStyle name="Normal 3 2 3 2 2 2 4 5 2" xfId="29052" xr:uid="{00000000-0005-0000-0000-0000022A0000}"/>
    <cellStyle name="Normal 3 2 3 2 2 2 4 6" xfId="11286" xr:uid="{00000000-0005-0000-0000-0000032A0000}"/>
    <cellStyle name="Normal 3 2 3 2 2 2 4 6 2" xfId="32657" xr:uid="{00000000-0005-0000-0000-0000042A0000}"/>
    <cellStyle name="Normal 3 2 3 2 2 2 4 7" xfId="14891" xr:uid="{00000000-0005-0000-0000-0000052A0000}"/>
    <cellStyle name="Normal 3 2 3 2 2 2 4 7 2" xfId="36262" xr:uid="{00000000-0005-0000-0000-0000062A0000}"/>
    <cellStyle name="Normal 3 2 3 2 2 2 4 8" xfId="21842" xr:uid="{00000000-0005-0000-0000-0000072A0000}"/>
    <cellStyle name="Normal 3 2 3 2 2 2 4 9" xfId="39867" xr:uid="{00000000-0005-0000-0000-0000082A0000}"/>
    <cellStyle name="Normal 3 2 3 2 2 2 5" xfId="542" xr:uid="{00000000-0005-0000-0000-0000092A0000}"/>
    <cellStyle name="Normal 3 2 3 2 2 2 5 2" xfId="2094" xr:uid="{00000000-0005-0000-0000-00000A2A0000}"/>
    <cellStyle name="Normal 3 2 3 2 2 2 5 2 2" xfId="5702" xr:uid="{00000000-0005-0000-0000-00000B2A0000}"/>
    <cellStyle name="Normal 3 2 3 2 2 2 5 2 2 2" xfId="27073" xr:uid="{00000000-0005-0000-0000-00000C2A0000}"/>
    <cellStyle name="Normal 3 2 3 2 2 2 5 2 3" xfId="9307" xr:uid="{00000000-0005-0000-0000-00000D2A0000}"/>
    <cellStyle name="Normal 3 2 3 2 2 2 5 2 3 2" xfId="30678" xr:uid="{00000000-0005-0000-0000-00000E2A0000}"/>
    <cellStyle name="Normal 3 2 3 2 2 2 5 2 4" xfId="12912" xr:uid="{00000000-0005-0000-0000-00000F2A0000}"/>
    <cellStyle name="Normal 3 2 3 2 2 2 5 2 4 2" xfId="34283" xr:uid="{00000000-0005-0000-0000-0000102A0000}"/>
    <cellStyle name="Normal 3 2 3 2 2 2 5 2 5" xfId="16517" xr:uid="{00000000-0005-0000-0000-0000112A0000}"/>
    <cellStyle name="Normal 3 2 3 2 2 2 5 2 5 2" xfId="37888" xr:uid="{00000000-0005-0000-0000-0000122A0000}"/>
    <cellStyle name="Normal 3 2 3 2 2 2 5 2 6" xfId="23468" xr:uid="{00000000-0005-0000-0000-0000132A0000}"/>
    <cellStyle name="Normal 3 2 3 2 2 2 5 2 7" xfId="41493" xr:uid="{00000000-0005-0000-0000-0000142A0000}"/>
    <cellStyle name="Normal 3 2 3 2 2 2 5 2 8" xfId="20122" xr:uid="{00000000-0005-0000-0000-0000152A0000}"/>
    <cellStyle name="Normal 3 2 3 2 2 2 5 3" xfId="4152" xr:uid="{00000000-0005-0000-0000-0000162A0000}"/>
    <cellStyle name="Normal 3 2 3 2 2 2 5 3 2" xfId="25524" xr:uid="{00000000-0005-0000-0000-0000172A0000}"/>
    <cellStyle name="Normal 3 2 3 2 2 2 5 4" xfId="7758" xr:uid="{00000000-0005-0000-0000-0000182A0000}"/>
    <cellStyle name="Normal 3 2 3 2 2 2 5 4 2" xfId="29129" xr:uid="{00000000-0005-0000-0000-0000192A0000}"/>
    <cellStyle name="Normal 3 2 3 2 2 2 5 5" xfId="11363" xr:uid="{00000000-0005-0000-0000-00001A2A0000}"/>
    <cellStyle name="Normal 3 2 3 2 2 2 5 5 2" xfId="32734" xr:uid="{00000000-0005-0000-0000-00001B2A0000}"/>
    <cellStyle name="Normal 3 2 3 2 2 2 5 6" xfId="14968" xr:uid="{00000000-0005-0000-0000-00001C2A0000}"/>
    <cellStyle name="Normal 3 2 3 2 2 2 5 6 2" xfId="36339" xr:uid="{00000000-0005-0000-0000-00001D2A0000}"/>
    <cellStyle name="Normal 3 2 3 2 2 2 5 7" xfId="21919" xr:uid="{00000000-0005-0000-0000-00001E2A0000}"/>
    <cellStyle name="Normal 3 2 3 2 2 2 5 8" xfId="39944" xr:uid="{00000000-0005-0000-0000-00001F2A0000}"/>
    <cellStyle name="Normal 3 2 3 2 2 2 5 9" xfId="18573" xr:uid="{00000000-0005-0000-0000-0000202A0000}"/>
    <cellStyle name="Normal 3 2 3 2 2 2 6" xfId="1057" xr:uid="{00000000-0005-0000-0000-0000212A0000}"/>
    <cellStyle name="Normal 3 2 3 2 2 2 6 2" xfId="2609" xr:uid="{00000000-0005-0000-0000-0000222A0000}"/>
    <cellStyle name="Normal 3 2 3 2 2 2 6 2 2" xfId="6217" xr:uid="{00000000-0005-0000-0000-0000232A0000}"/>
    <cellStyle name="Normal 3 2 3 2 2 2 6 2 2 2" xfId="27588" xr:uid="{00000000-0005-0000-0000-0000242A0000}"/>
    <cellStyle name="Normal 3 2 3 2 2 2 6 2 3" xfId="9822" xr:uid="{00000000-0005-0000-0000-0000252A0000}"/>
    <cellStyle name="Normal 3 2 3 2 2 2 6 2 3 2" xfId="31193" xr:uid="{00000000-0005-0000-0000-0000262A0000}"/>
    <cellStyle name="Normal 3 2 3 2 2 2 6 2 4" xfId="13427" xr:uid="{00000000-0005-0000-0000-0000272A0000}"/>
    <cellStyle name="Normal 3 2 3 2 2 2 6 2 4 2" xfId="34798" xr:uid="{00000000-0005-0000-0000-0000282A0000}"/>
    <cellStyle name="Normal 3 2 3 2 2 2 6 2 5" xfId="17032" xr:uid="{00000000-0005-0000-0000-0000292A0000}"/>
    <cellStyle name="Normal 3 2 3 2 2 2 6 2 5 2" xfId="38403" xr:uid="{00000000-0005-0000-0000-00002A2A0000}"/>
    <cellStyle name="Normal 3 2 3 2 2 2 6 2 6" xfId="23983" xr:uid="{00000000-0005-0000-0000-00002B2A0000}"/>
    <cellStyle name="Normal 3 2 3 2 2 2 6 2 7" xfId="42008" xr:uid="{00000000-0005-0000-0000-00002C2A0000}"/>
    <cellStyle name="Normal 3 2 3 2 2 2 6 2 8" xfId="20637" xr:uid="{00000000-0005-0000-0000-00002D2A0000}"/>
    <cellStyle name="Normal 3 2 3 2 2 2 6 3" xfId="4667" xr:uid="{00000000-0005-0000-0000-00002E2A0000}"/>
    <cellStyle name="Normal 3 2 3 2 2 2 6 3 2" xfId="26039" xr:uid="{00000000-0005-0000-0000-00002F2A0000}"/>
    <cellStyle name="Normal 3 2 3 2 2 2 6 4" xfId="8273" xr:uid="{00000000-0005-0000-0000-0000302A0000}"/>
    <cellStyle name="Normal 3 2 3 2 2 2 6 4 2" xfId="29644" xr:uid="{00000000-0005-0000-0000-0000312A0000}"/>
    <cellStyle name="Normal 3 2 3 2 2 2 6 5" xfId="11878" xr:uid="{00000000-0005-0000-0000-0000322A0000}"/>
    <cellStyle name="Normal 3 2 3 2 2 2 6 5 2" xfId="33249" xr:uid="{00000000-0005-0000-0000-0000332A0000}"/>
    <cellStyle name="Normal 3 2 3 2 2 2 6 6" xfId="15483" xr:uid="{00000000-0005-0000-0000-0000342A0000}"/>
    <cellStyle name="Normal 3 2 3 2 2 2 6 6 2" xfId="36854" xr:uid="{00000000-0005-0000-0000-0000352A0000}"/>
    <cellStyle name="Normal 3 2 3 2 2 2 6 7" xfId="22434" xr:uid="{00000000-0005-0000-0000-0000362A0000}"/>
    <cellStyle name="Normal 3 2 3 2 2 2 6 8" xfId="40459" xr:uid="{00000000-0005-0000-0000-0000372A0000}"/>
    <cellStyle name="Normal 3 2 3 2 2 2 6 9" xfId="19088" xr:uid="{00000000-0005-0000-0000-0000382A0000}"/>
    <cellStyle name="Normal 3 2 3 2 2 2 7" xfId="1178" xr:uid="{00000000-0005-0000-0000-0000392A0000}"/>
    <cellStyle name="Normal 3 2 3 2 2 2 7 2" xfId="2730" xr:uid="{00000000-0005-0000-0000-00003A2A0000}"/>
    <cellStyle name="Normal 3 2 3 2 2 2 7 2 2" xfId="6338" xr:uid="{00000000-0005-0000-0000-00003B2A0000}"/>
    <cellStyle name="Normal 3 2 3 2 2 2 7 2 2 2" xfId="27709" xr:uid="{00000000-0005-0000-0000-00003C2A0000}"/>
    <cellStyle name="Normal 3 2 3 2 2 2 7 2 3" xfId="9943" xr:uid="{00000000-0005-0000-0000-00003D2A0000}"/>
    <cellStyle name="Normal 3 2 3 2 2 2 7 2 3 2" xfId="31314" xr:uid="{00000000-0005-0000-0000-00003E2A0000}"/>
    <cellStyle name="Normal 3 2 3 2 2 2 7 2 4" xfId="13548" xr:uid="{00000000-0005-0000-0000-00003F2A0000}"/>
    <cellStyle name="Normal 3 2 3 2 2 2 7 2 4 2" xfId="34919" xr:uid="{00000000-0005-0000-0000-0000402A0000}"/>
    <cellStyle name="Normal 3 2 3 2 2 2 7 2 5" xfId="17153" xr:uid="{00000000-0005-0000-0000-0000412A0000}"/>
    <cellStyle name="Normal 3 2 3 2 2 2 7 2 5 2" xfId="38524" xr:uid="{00000000-0005-0000-0000-0000422A0000}"/>
    <cellStyle name="Normal 3 2 3 2 2 2 7 2 6" xfId="24104" xr:uid="{00000000-0005-0000-0000-0000432A0000}"/>
    <cellStyle name="Normal 3 2 3 2 2 2 7 2 7" xfId="42129" xr:uid="{00000000-0005-0000-0000-0000442A0000}"/>
    <cellStyle name="Normal 3 2 3 2 2 2 7 2 8" xfId="20758" xr:uid="{00000000-0005-0000-0000-0000452A0000}"/>
    <cellStyle name="Normal 3 2 3 2 2 2 7 3" xfId="4788" xr:uid="{00000000-0005-0000-0000-0000462A0000}"/>
    <cellStyle name="Normal 3 2 3 2 2 2 7 3 2" xfId="26160" xr:uid="{00000000-0005-0000-0000-0000472A0000}"/>
    <cellStyle name="Normal 3 2 3 2 2 2 7 4" xfId="8394" xr:uid="{00000000-0005-0000-0000-0000482A0000}"/>
    <cellStyle name="Normal 3 2 3 2 2 2 7 4 2" xfId="29765" xr:uid="{00000000-0005-0000-0000-0000492A0000}"/>
    <cellStyle name="Normal 3 2 3 2 2 2 7 5" xfId="11999" xr:uid="{00000000-0005-0000-0000-00004A2A0000}"/>
    <cellStyle name="Normal 3 2 3 2 2 2 7 5 2" xfId="33370" xr:uid="{00000000-0005-0000-0000-00004B2A0000}"/>
    <cellStyle name="Normal 3 2 3 2 2 2 7 6" xfId="15604" xr:uid="{00000000-0005-0000-0000-00004C2A0000}"/>
    <cellStyle name="Normal 3 2 3 2 2 2 7 6 2" xfId="36975" xr:uid="{00000000-0005-0000-0000-00004D2A0000}"/>
    <cellStyle name="Normal 3 2 3 2 2 2 7 7" xfId="22555" xr:uid="{00000000-0005-0000-0000-00004E2A0000}"/>
    <cellStyle name="Normal 3 2 3 2 2 2 7 8" xfId="40580" xr:uid="{00000000-0005-0000-0000-00004F2A0000}"/>
    <cellStyle name="Normal 3 2 3 2 2 2 7 9" xfId="19209" xr:uid="{00000000-0005-0000-0000-0000502A0000}"/>
    <cellStyle name="Normal 3 2 3 2 2 2 8" xfId="1433" xr:uid="{00000000-0005-0000-0000-0000512A0000}"/>
    <cellStyle name="Normal 3 2 3 2 2 2 8 2" xfId="2982" xr:uid="{00000000-0005-0000-0000-0000522A0000}"/>
    <cellStyle name="Normal 3 2 3 2 2 2 8 2 2" xfId="6589" xr:uid="{00000000-0005-0000-0000-0000532A0000}"/>
    <cellStyle name="Normal 3 2 3 2 2 2 8 2 2 2" xfId="27960" xr:uid="{00000000-0005-0000-0000-0000542A0000}"/>
    <cellStyle name="Normal 3 2 3 2 2 2 8 2 3" xfId="10194" xr:uid="{00000000-0005-0000-0000-0000552A0000}"/>
    <cellStyle name="Normal 3 2 3 2 2 2 8 2 3 2" xfId="31565" xr:uid="{00000000-0005-0000-0000-0000562A0000}"/>
    <cellStyle name="Normal 3 2 3 2 2 2 8 2 4" xfId="13799" xr:uid="{00000000-0005-0000-0000-0000572A0000}"/>
    <cellStyle name="Normal 3 2 3 2 2 2 8 2 4 2" xfId="35170" xr:uid="{00000000-0005-0000-0000-0000582A0000}"/>
    <cellStyle name="Normal 3 2 3 2 2 2 8 2 5" xfId="17404" xr:uid="{00000000-0005-0000-0000-0000592A0000}"/>
    <cellStyle name="Normal 3 2 3 2 2 2 8 2 5 2" xfId="38775" xr:uid="{00000000-0005-0000-0000-00005A2A0000}"/>
    <cellStyle name="Normal 3 2 3 2 2 2 8 2 6" xfId="24355" xr:uid="{00000000-0005-0000-0000-00005B2A0000}"/>
    <cellStyle name="Normal 3 2 3 2 2 2 8 2 7" xfId="42380" xr:uid="{00000000-0005-0000-0000-00005C2A0000}"/>
    <cellStyle name="Normal 3 2 3 2 2 2 8 2 8" xfId="21009" xr:uid="{00000000-0005-0000-0000-00005D2A0000}"/>
    <cellStyle name="Normal 3 2 3 2 2 2 8 3" xfId="5043" xr:uid="{00000000-0005-0000-0000-00005E2A0000}"/>
    <cellStyle name="Normal 3 2 3 2 2 2 8 3 2" xfId="26414" xr:uid="{00000000-0005-0000-0000-00005F2A0000}"/>
    <cellStyle name="Normal 3 2 3 2 2 2 8 4" xfId="8648" xr:uid="{00000000-0005-0000-0000-0000602A0000}"/>
    <cellStyle name="Normal 3 2 3 2 2 2 8 4 2" xfId="30019" xr:uid="{00000000-0005-0000-0000-0000612A0000}"/>
    <cellStyle name="Normal 3 2 3 2 2 2 8 5" xfId="12253" xr:uid="{00000000-0005-0000-0000-0000622A0000}"/>
    <cellStyle name="Normal 3 2 3 2 2 2 8 5 2" xfId="33624" xr:uid="{00000000-0005-0000-0000-0000632A0000}"/>
    <cellStyle name="Normal 3 2 3 2 2 2 8 6" xfId="15858" xr:uid="{00000000-0005-0000-0000-0000642A0000}"/>
    <cellStyle name="Normal 3 2 3 2 2 2 8 6 2" xfId="37229" xr:uid="{00000000-0005-0000-0000-0000652A0000}"/>
    <cellStyle name="Normal 3 2 3 2 2 2 8 7" xfId="22809" xr:uid="{00000000-0005-0000-0000-0000662A0000}"/>
    <cellStyle name="Normal 3 2 3 2 2 2 8 8" xfId="40834" xr:uid="{00000000-0005-0000-0000-0000672A0000}"/>
    <cellStyle name="Normal 3 2 3 2 2 2 8 9" xfId="19463" xr:uid="{00000000-0005-0000-0000-0000682A0000}"/>
    <cellStyle name="Normal 3 2 3 2 2 2 9" xfId="1691" xr:uid="{00000000-0005-0000-0000-0000692A0000}"/>
    <cellStyle name="Normal 3 2 3 2 2 2 9 2" xfId="5300" xr:uid="{00000000-0005-0000-0000-00006A2A0000}"/>
    <cellStyle name="Normal 3 2 3 2 2 2 9 2 2" xfId="26671" xr:uid="{00000000-0005-0000-0000-00006B2A0000}"/>
    <cellStyle name="Normal 3 2 3 2 2 2 9 3" xfId="8905" xr:uid="{00000000-0005-0000-0000-00006C2A0000}"/>
    <cellStyle name="Normal 3 2 3 2 2 2 9 3 2" xfId="30276" xr:uid="{00000000-0005-0000-0000-00006D2A0000}"/>
    <cellStyle name="Normal 3 2 3 2 2 2 9 4" xfId="12510" xr:uid="{00000000-0005-0000-0000-00006E2A0000}"/>
    <cellStyle name="Normal 3 2 3 2 2 2 9 4 2" xfId="33881" xr:uid="{00000000-0005-0000-0000-00006F2A0000}"/>
    <cellStyle name="Normal 3 2 3 2 2 2 9 5" xfId="16115" xr:uid="{00000000-0005-0000-0000-0000702A0000}"/>
    <cellStyle name="Normal 3 2 3 2 2 2 9 5 2" xfId="37486" xr:uid="{00000000-0005-0000-0000-0000712A0000}"/>
    <cellStyle name="Normal 3 2 3 2 2 2 9 6" xfId="23066" xr:uid="{00000000-0005-0000-0000-0000722A0000}"/>
    <cellStyle name="Normal 3 2 3 2 2 2 9 7" xfId="41091" xr:uid="{00000000-0005-0000-0000-0000732A0000}"/>
    <cellStyle name="Normal 3 2 3 2 2 2 9 8" xfId="19720" xr:uid="{00000000-0005-0000-0000-0000742A0000}"/>
    <cellStyle name="Normal 3 2 3 2 2 3" xfId="191" xr:uid="{00000000-0005-0000-0000-0000752A0000}"/>
    <cellStyle name="Normal 3 2 3 2 2 3 10" xfId="10797" xr:uid="{00000000-0005-0000-0000-0000762A0000}"/>
    <cellStyle name="Normal 3 2 3 2 2 3 10 2" xfId="32168" xr:uid="{00000000-0005-0000-0000-0000772A0000}"/>
    <cellStyle name="Normal 3 2 3 2 2 3 11" xfId="14402" xr:uid="{00000000-0005-0000-0000-0000782A0000}"/>
    <cellStyle name="Normal 3 2 3 2 2 3 11 2" xfId="35773" xr:uid="{00000000-0005-0000-0000-0000792A0000}"/>
    <cellStyle name="Normal 3 2 3 2 2 3 12" xfId="21568" xr:uid="{00000000-0005-0000-0000-00007A2A0000}"/>
    <cellStyle name="Normal 3 2 3 2 2 3 13" xfId="39378" xr:uid="{00000000-0005-0000-0000-00007B2A0000}"/>
    <cellStyle name="Normal 3 2 3 2 2 3 14" xfId="18007" xr:uid="{00000000-0005-0000-0000-00007C2A0000}"/>
    <cellStyle name="Normal 3 2 3 2 2 3 2" xfId="632" xr:uid="{00000000-0005-0000-0000-00007D2A0000}"/>
    <cellStyle name="Normal 3 2 3 2 2 3 2 2" xfId="2184" xr:uid="{00000000-0005-0000-0000-00007E2A0000}"/>
    <cellStyle name="Normal 3 2 3 2 2 3 2 2 2" xfId="5792" xr:uid="{00000000-0005-0000-0000-00007F2A0000}"/>
    <cellStyle name="Normal 3 2 3 2 2 3 2 2 2 2" xfId="27163" xr:uid="{00000000-0005-0000-0000-0000802A0000}"/>
    <cellStyle name="Normal 3 2 3 2 2 3 2 2 3" xfId="9397" xr:uid="{00000000-0005-0000-0000-0000812A0000}"/>
    <cellStyle name="Normal 3 2 3 2 2 3 2 2 3 2" xfId="30768" xr:uid="{00000000-0005-0000-0000-0000822A0000}"/>
    <cellStyle name="Normal 3 2 3 2 2 3 2 2 4" xfId="13002" xr:uid="{00000000-0005-0000-0000-0000832A0000}"/>
    <cellStyle name="Normal 3 2 3 2 2 3 2 2 4 2" xfId="34373" xr:uid="{00000000-0005-0000-0000-0000842A0000}"/>
    <cellStyle name="Normal 3 2 3 2 2 3 2 2 5" xfId="16607" xr:uid="{00000000-0005-0000-0000-0000852A0000}"/>
    <cellStyle name="Normal 3 2 3 2 2 3 2 2 5 2" xfId="37978" xr:uid="{00000000-0005-0000-0000-0000862A0000}"/>
    <cellStyle name="Normal 3 2 3 2 2 3 2 2 6" xfId="23558" xr:uid="{00000000-0005-0000-0000-0000872A0000}"/>
    <cellStyle name="Normal 3 2 3 2 2 3 2 2 7" xfId="41583" xr:uid="{00000000-0005-0000-0000-0000882A0000}"/>
    <cellStyle name="Normal 3 2 3 2 2 3 2 2 8" xfId="20212" xr:uid="{00000000-0005-0000-0000-0000892A0000}"/>
    <cellStyle name="Normal 3 2 3 2 2 3 2 3" xfId="4242" xr:uid="{00000000-0005-0000-0000-00008A2A0000}"/>
    <cellStyle name="Normal 3 2 3 2 2 3 2 3 2" xfId="25614" xr:uid="{00000000-0005-0000-0000-00008B2A0000}"/>
    <cellStyle name="Normal 3 2 3 2 2 3 2 4" xfId="7848" xr:uid="{00000000-0005-0000-0000-00008C2A0000}"/>
    <cellStyle name="Normal 3 2 3 2 2 3 2 4 2" xfId="29219" xr:uid="{00000000-0005-0000-0000-00008D2A0000}"/>
    <cellStyle name="Normal 3 2 3 2 2 3 2 5" xfId="11453" xr:uid="{00000000-0005-0000-0000-00008E2A0000}"/>
    <cellStyle name="Normal 3 2 3 2 2 3 2 5 2" xfId="32824" xr:uid="{00000000-0005-0000-0000-00008F2A0000}"/>
    <cellStyle name="Normal 3 2 3 2 2 3 2 6" xfId="15058" xr:uid="{00000000-0005-0000-0000-0000902A0000}"/>
    <cellStyle name="Normal 3 2 3 2 2 3 2 6 2" xfId="36429" xr:uid="{00000000-0005-0000-0000-0000912A0000}"/>
    <cellStyle name="Normal 3 2 3 2 2 3 2 7" xfId="22009" xr:uid="{00000000-0005-0000-0000-0000922A0000}"/>
    <cellStyle name="Normal 3 2 3 2 2 3 2 8" xfId="40034" xr:uid="{00000000-0005-0000-0000-0000932A0000}"/>
    <cellStyle name="Normal 3 2 3 2 2 3 2 9" xfId="18663" xr:uid="{00000000-0005-0000-0000-0000942A0000}"/>
    <cellStyle name="Normal 3 2 3 2 2 3 3" xfId="1268" xr:uid="{00000000-0005-0000-0000-0000952A0000}"/>
    <cellStyle name="Normal 3 2 3 2 2 3 3 2" xfId="2820" xr:uid="{00000000-0005-0000-0000-0000962A0000}"/>
    <cellStyle name="Normal 3 2 3 2 2 3 3 2 2" xfId="6428" xr:uid="{00000000-0005-0000-0000-0000972A0000}"/>
    <cellStyle name="Normal 3 2 3 2 2 3 3 2 2 2" xfId="27799" xr:uid="{00000000-0005-0000-0000-0000982A0000}"/>
    <cellStyle name="Normal 3 2 3 2 2 3 3 2 3" xfId="10033" xr:uid="{00000000-0005-0000-0000-0000992A0000}"/>
    <cellStyle name="Normal 3 2 3 2 2 3 3 2 3 2" xfId="31404" xr:uid="{00000000-0005-0000-0000-00009A2A0000}"/>
    <cellStyle name="Normal 3 2 3 2 2 3 3 2 4" xfId="13638" xr:uid="{00000000-0005-0000-0000-00009B2A0000}"/>
    <cellStyle name="Normal 3 2 3 2 2 3 3 2 4 2" xfId="35009" xr:uid="{00000000-0005-0000-0000-00009C2A0000}"/>
    <cellStyle name="Normal 3 2 3 2 2 3 3 2 5" xfId="17243" xr:uid="{00000000-0005-0000-0000-00009D2A0000}"/>
    <cellStyle name="Normal 3 2 3 2 2 3 3 2 5 2" xfId="38614" xr:uid="{00000000-0005-0000-0000-00009E2A0000}"/>
    <cellStyle name="Normal 3 2 3 2 2 3 3 2 6" xfId="24194" xr:uid="{00000000-0005-0000-0000-00009F2A0000}"/>
    <cellStyle name="Normal 3 2 3 2 2 3 3 2 7" xfId="42219" xr:uid="{00000000-0005-0000-0000-0000A02A0000}"/>
    <cellStyle name="Normal 3 2 3 2 2 3 3 2 8" xfId="20848" xr:uid="{00000000-0005-0000-0000-0000A12A0000}"/>
    <cellStyle name="Normal 3 2 3 2 2 3 3 3" xfId="4878" xr:uid="{00000000-0005-0000-0000-0000A22A0000}"/>
    <cellStyle name="Normal 3 2 3 2 2 3 3 3 2" xfId="26250" xr:uid="{00000000-0005-0000-0000-0000A32A0000}"/>
    <cellStyle name="Normal 3 2 3 2 2 3 3 4" xfId="8484" xr:uid="{00000000-0005-0000-0000-0000A42A0000}"/>
    <cellStyle name="Normal 3 2 3 2 2 3 3 4 2" xfId="29855" xr:uid="{00000000-0005-0000-0000-0000A52A0000}"/>
    <cellStyle name="Normal 3 2 3 2 2 3 3 5" xfId="12089" xr:uid="{00000000-0005-0000-0000-0000A62A0000}"/>
    <cellStyle name="Normal 3 2 3 2 2 3 3 5 2" xfId="33460" xr:uid="{00000000-0005-0000-0000-0000A72A0000}"/>
    <cellStyle name="Normal 3 2 3 2 2 3 3 6" xfId="15694" xr:uid="{00000000-0005-0000-0000-0000A82A0000}"/>
    <cellStyle name="Normal 3 2 3 2 2 3 3 6 2" xfId="37065" xr:uid="{00000000-0005-0000-0000-0000A92A0000}"/>
    <cellStyle name="Normal 3 2 3 2 2 3 3 7" xfId="22645" xr:uid="{00000000-0005-0000-0000-0000AA2A0000}"/>
    <cellStyle name="Normal 3 2 3 2 2 3 3 8" xfId="40670" xr:uid="{00000000-0005-0000-0000-0000AB2A0000}"/>
    <cellStyle name="Normal 3 2 3 2 2 3 3 9" xfId="19299" xr:uid="{00000000-0005-0000-0000-0000AC2A0000}"/>
    <cellStyle name="Normal 3 2 3 2 2 3 4" xfId="1523" xr:uid="{00000000-0005-0000-0000-0000AD2A0000}"/>
    <cellStyle name="Normal 3 2 3 2 2 3 4 2" xfId="3072" xr:uid="{00000000-0005-0000-0000-0000AE2A0000}"/>
    <cellStyle name="Normal 3 2 3 2 2 3 4 2 2" xfId="6679" xr:uid="{00000000-0005-0000-0000-0000AF2A0000}"/>
    <cellStyle name="Normal 3 2 3 2 2 3 4 2 2 2" xfId="28050" xr:uid="{00000000-0005-0000-0000-0000B02A0000}"/>
    <cellStyle name="Normal 3 2 3 2 2 3 4 2 3" xfId="10284" xr:uid="{00000000-0005-0000-0000-0000B12A0000}"/>
    <cellStyle name="Normal 3 2 3 2 2 3 4 2 3 2" xfId="31655" xr:uid="{00000000-0005-0000-0000-0000B22A0000}"/>
    <cellStyle name="Normal 3 2 3 2 2 3 4 2 4" xfId="13889" xr:uid="{00000000-0005-0000-0000-0000B32A0000}"/>
    <cellStyle name="Normal 3 2 3 2 2 3 4 2 4 2" xfId="35260" xr:uid="{00000000-0005-0000-0000-0000B42A0000}"/>
    <cellStyle name="Normal 3 2 3 2 2 3 4 2 5" xfId="17494" xr:uid="{00000000-0005-0000-0000-0000B52A0000}"/>
    <cellStyle name="Normal 3 2 3 2 2 3 4 2 5 2" xfId="38865" xr:uid="{00000000-0005-0000-0000-0000B62A0000}"/>
    <cellStyle name="Normal 3 2 3 2 2 3 4 2 6" xfId="24445" xr:uid="{00000000-0005-0000-0000-0000B72A0000}"/>
    <cellStyle name="Normal 3 2 3 2 2 3 4 2 7" xfId="42470" xr:uid="{00000000-0005-0000-0000-0000B82A0000}"/>
    <cellStyle name="Normal 3 2 3 2 2 3 4 2 8" xfId="21099" xr:uid="{00000000-0005-0000-0000-0000B92A0000}"/>
    <cellStyle name="Normal 3 2 3 2 2 3 4 3" xfId="5133" xr:uid="{00000000-0005-0000-0000-0000BA2A0000}"/>
    <cellStyle name="Normal 3 2 3 2 2 3 4 3 2" xfId="26504" xr:uid="{00000000-0005-0000-0000-0000BB2A0000}"/>
    <cellStyle name="Normal 3 2 3 2 2 3 4 4" xfId="8738" xr:uid="{00000000-0005-0000-0000-0000BC2A0000}"/>
    <cellStyle name="Normal 3 2 3 2 2 3 4 4 2" xfId="30109" xr:uid="{00000000-0005-0000-0000-0000BD2A0000}"/>
    <cellStyle name="Normal 3 2 3 2 2 3 4 5" xfId="12343" xr:uid="{00000000-0005-0000-0000-0000BE2A0000}"/>
    <cellStyle name="Normal 3 2 3 2 2 3 4 5 2" xfId="33714" xr:uid="{00000000-0005-0000-0000-0000BF2A0000}"/>
    <cellStyle name="Normal 3 2 3 2 2 3 4 6" xfId="15948" xr:uid="{00000000-0005-0000-0000-0000C02A0000}"/>
    <cellStyle name="Normal 3 2 3 2 2 3 4 6 2" xfId="37319" xr:uid="{00000000-0005-0000-0000-0000C12A0000}"/>
    <cellStyle name="Normal 3 2 3 2 2 3 4 7" xfId="22899" xr:uid="{00000000-0005-0000-0000-0000C22A0000}"/>
    <cellStyle name="Normal 3 2 3 2 2 3 4 8" xfId="40924" xr:uid="{00000000-0005-0000-0000-0000C32A0000}"/>
    <cellStyle name="Normal 3 2 3 2 2 3 4 9" xfId="19553" xr:uid="{00000000-0005-0000-0000-0000C42A0000}"/>
    <cellStyle name="Normal 3 2 3 2 2 3 5" xfId="1781" xr:uid="{00000000-0005-0000-0000-0000C52A0000}"/>
    <cellStyle name="Normal 3 2 3 2 2 3 5 2" xfId="5390" xr:uid="{00000000-0005-0000-0000-0000C62A0000}"/>
    <cellStyle name="Normal 3 2 3 2 2 3 5 2 2" xfId="26761" xr:uid="{00000000-0005-0000-0000-0000C72A0000}"/>
    <cellStyle name="Normal 3 2 3 2 2 3 5 3" xfId="8995" xr:uid="{00000000-0005-0000-0000-0000C82A0000}"/>
    <cellStyle name="Normal 3 2 3 2 2 3 5 3 2" xfId="30366" xr:uid="{00000000-0005-0000-0000-0000C92A0000}"/>
    <cellStyle name="Normal 3 2 3 2 2 3 5 4" xfId="12600" xr:uid="{00000000-0005-0000-0000-0000CA2A0000}"/>
    <cellStyle name="Normal 3 2 3 2 2 3 5 4 2" xfId="33971" xr:uid="{00000000-0005-0000-0000-0000CB2A0000}"/>
    <cellStyle name="Normal 3 2 3 2 2 3 5 5" xfId="16205" xr:uid="{00000000-0005-0000-0000-0000CC2A0000}"/>
    <cellStyle name="Normal 3 2 3 2 2 3 5 5 2" xfId="37576" xr:uid="{00000000-0005-0000-0000-0000CD2A0000}"/>
    <cellStyle name="Normal 3 2 3 2 2 3 5 6" xfId="23156" xr:uid="{00000000-0005-0000-0000-0000CE2A0000}"/>
    <cellStyle name="Normal 3 2 3 2 2 3 5 7" xfId="41181" xr:uid="{00000000-0005-0000-0000-0000CF2A0000}"/>
    <cellStyle name="Normal 3 2 3 2 2 3 5 8" xfId="19810" xr:uid="{00000000-0005-0000-0000-0000D02A0000}"/>
    <cellStyle name="Normal 3 2 3 2 2 3 6" xfId="3327" xr:uid="{00000000-0005-0000-0000-0000D12A0000}"/>
    <cellStyle name="Normal 3 2 3 2 2 3 6 2" xfId="6933" xr:uid="{00000000-0005-0000-0000-0000D22A0000}"/>
    <cellStyle name="Normal 3 2 3 2 2 3 6 2 2" xfId="28304" xr:uid="{00000000-0005-0000-0000-0000D32A0000}"/>
    <cellStyle name="Normal 3 2 3 2 2 3 6 3" xfId="10538" xr:uid="{00000000-0005-0000-0000-0000D42A0000}"/>
    <cellStyle name="Normal 3 2 3 2 2 3 6 3 2" xfId="31909" xr:uid="{00000000-0005-0000-0000-0000D52A0000}"/>
    <cellStyle name="Normal 3 2 3 2 2 3 6 4" xfId="14143" xr:uid="{00000000-0005-0000-0000-0000D62A0000}"/>
    <cellStyle name="Normal 3 2 3 2 2 3 6 4 2" xfId="35514" xr:uid="{00000000-0005-0000-0000-0000D72A0000}"/>
    <cellStyle name="Normal 3 2 3 2 2 3 6 5" xfId="17748" xr:uid="{00000000-0005-0000-0000-0000D82A0000}"/>
    <cellStyle name="Normal 3 2 3 2 2 3 6 5 2" xfId="39119" xr:uid="{00000000-0005-0000-0000-0000D92A0000}"/>
    <cellStyle name="Normal 3 2 3 2 2 3 6 6" xfId="24699" xr:uid="{00000000-0005-0000-0000-0000DA2A0000}"/>
    <cellStyle name="Normal 3 2 3 2 2 3 6 7" xfId="42724" xr:uid="{00000000-0005-0000-0000-0000DB2A0000}"/>
    <cellStyle name="Normal 3 2 3 2 2 3 6 8" xfId="21353" xr:uid="{00000000-0005-0000-0000-0000DC2A0000}"/>
    <cellStyle name="Normal 3 2 3 2 2 3 7" xfId="3801" xr:uid="{00000000-0005-0000-0000-0000DD2A0000}"/>
    <cellStyle name="Normal 3 2 3 2 2 3 7 2" xfId="7407" xr:uid="{00000000-0005-0000-0000-0000DE2A0000}"/>
    <cellStyle name="Normal 3 2 3 2 2 3 7 2 2" xfId="28778" xr:uid="{00000000-0005-0000-0000-0000DF2A0000}"/>
    <cellStyle name="Normal 3 2 3 2 2 3 7 3" xfId="11012" xr:uid="{00000000-0005-0000-0000-0000E02A0000}"/>
    <cellStyle name="Normal 3 2 3 2 2 3 7 3 2" xfId="32383" xr:uid="{00000000-0005-0000-0000-0000E12A0000}"/>
    <cellStyle name="Normal 3 2 3 2 2 3 7 4" xfId="14617" xr:uid="{00000000-0005-0000-0000-0000E22A0000}"/>
    <cellStyle name="Normal 3 2 3 2 2 3 7 4 2" xfId="35988" xr:uid="{00000000-0005-0000-0000-0000E32A0000}"/>
    <cellStyle name="Normal 3 2 3 2 2 3 7 5" xfId="25173" xr:uid="{00000000-0005-0000-0000-0000E42A0000}"/>
    <cellStyle name="Normal 3 2 3 2 2 3 7 6" xfId="39593" xr:uid="{00000000-0005-0000-0000-0000E52A0000}"/>
    <cellStyle name="Normal 3 2 3 2 2 3 7 7" xfId="18222" xr:uid="{00000000-0005-0000-0000-0000E62A0000}"/>
    <cellStyle name="Normal 3 2 3 2 2 3 8" xfId="3586" xr:uid="{00000000-0005-0000-0000-0000E72A0000}"/>
    <cellStyle name="Normal 3 2 3 2 2 3 8 2" xfId="24958" xr:uid="{00000000-0005-0000-0000-0000E82A0000}"/>
    <cellStyle name="Normal 3 2 3 2 2 3 9" xfId="7192" xr:uid="{00000000-0005-0000-0000-0000E92A0000}"/>
    <cellStyle name="Normal 3 2 3 2 2 3 9 2" xfId="28563" xr:uid="{00000000-0005-0000-0000-0000EA2A0000}"/>
    <cellStyle name="Normal 3 2 3 2 2 4" xfId="313" xr:uid="{00000000-0005-0000-0000-0000EB2A0000}"/>
    <cellStyle name="Normal 3 2 3 2 2 4 10" xfId="18344" xr:uid="{00000000-0005-0000-0000-0000EC2A0000}"/>
    <cellStyle name="Normal 3 2 3 2 2 4 2" xfId="754" xr:uid="{00000000-0005-0000-0000-0000ED2A0000}"/>
    <cellStyle name="Normal 3 2 3 2 2 4 2 2" xfId="2306" xr:uid="{00000000-0005-0000-0000-0000EE2A0000}"/>
    <cellStyle name="Normal 3 2 3 2 2 4 2 2 2" xfId="5914" xr:uid="{00000000-0005-0000-0000-0000EF2A0000}"/>
    <cellStyle name="Normal 3 2 3 2 2 4 2 2 2 2" xfId="27285" xr:uid="{00000000-0005-0000-0000-0000F02A0000}"/>
    <cellStyle name="Normal 3 2 3 2 2 4 2 2 3" xfId="9519" xr:uid="{00000000-0005-0000-0000-0000F12A0000}"/>
    <cellStyle name="Normal 3 2 3 2 2 4 2 2 3 2" xfId="30890" xr:uid="{00000000-0005-0000-0000-0000F22A0000}"/>
    <cellStyle name="Normal 3 2 3 2 2 4 2 2 4" xfId="13124" xr:uid="{00000000-0005-0000-0000-0000F32A0000}"/>
    <cellStyle name="Normal 3 2 3 2 2 4 2 2 4 2" xfId="34495" xr:uid="{00000000-0005-0000-0000-0000F42A0000}"/>
    <cellStyle name="Normal 3 2 3 2 2 4 2 2 5" xfId="16729" xr:uid="{00000000-0005-0000-0000-0000F52A0000}"/>
    <cellStyle name="Normal 3 2 3 2 2 4 2 2 5 2" xfId="38100" xr:uid="{00000000-0005-0000-0000-0000F62A0000}"/>
    <cellStyle name="Normal 3 2 3 2 2 4 2 2 6" xfId="23680" xr:uid="{00000000-0005-0000-0000-0000F72A0000}"/>
    <cellStyle name="Normal 3 2 3 2 2 4 2 2 7" xfId="41705" xr:uid="{00000000-0005-0000-0000-0000F82A0000}"/>
    <cellStyle name="Normal 3 2 3 2 2 4 2 2 8" xfId="20334" xr:uid="{00000000-0005-0000-0000-0000F92A0000}"/>
    <cellStyle name="Normal 3 2 3 2 2 4 2 3" xfId="4364" xr:uid="{00000000-0005-0000-0000-0000FA2A0000}"/>
    <cellStyle name="Normal 3 2 3 2 2 4 2 3 2" xfId="25736" xr:uid="{00000000-0005-0000-0000-0000FB2A0000}"/>
    <cellStyle name="Normal 3 2 3 2 2 4 2 4" xfId="7970" xr:uid="{00000000-0005-0000-0000-0000FC2A0000}"/>
    <cellStyle name="Normal 3 2 3 2 2 4 2 4 2" xfId="29341" xr:uid="{00000000-0005-0000-0000-0000FD2A0000}"/>
    <cellStyle name="Normal 3 2 3 2 2 4 2 5" xfId="11575" xr:uid="{00000000-0005-0000-0000-0000FE2A0000}"/>
    <cellStyle name="Normal 3 2 3 2 2 4 2 5 2" xfId="32946" xr:uid="{00000000-0005-0000-0000-0000FF2A0000}"/>
    <cellStyle name="Normal 3 2 3 2 2 4 2 6" xfId="15180" xr:uid="{00000000-0005-0000-0000-0000002B0000}"/>
    <cellStyle name="Normal 3 2 3 2 2 4 2 6 2" xfId="36551" xr:uid="{00000000-0005-0000-0000-0000012B0000}"/>
    <cellStyle name="Normal 3 2 3 2 2 4 2 7" xfId="22131" xr:uid="{00000000-0005-0000-0000-0000022B0000}"/>
    <cellStyle name="Normal 3 2 3 2 2 4 2 8" xfId="40156" xr:uid="{00000000-0005-0000-0000-0000032B0000}"/>
    <cellStyle name="Normal 3 2 3 2 2 4 2 9" xfId="18785" xr:uid="{00000000-0005-0000-0000-0000042B0000}"/>
    <cellStyle name="Normal 3 2 3 2 2 4 3" xfId="1871" xr:uid="{00000000-0005-0000-0000-0000052B0000}"/>
    <cellStyle name="Normal 3 2 3 2 2 4 3 2" xfId="5479" xr:uid="{00000000-0005-0000-0000-0000062B0000}"/>
    <cellStyle name="Normal 3 2 3 2 2 4 3 2 2" xfId="26850" xr:uid="{00000000-0005-0000-0000-0000072B0000}"/>
    <cellStyle name="Normal 3 2 3 2 2 4 3 3" xfId="9084" xr:uid="{00000000-0005-0000-0000-0000082B0000}"/>
    <cellStyle name="Normal 3 2 3 2 2 4 3 3 2" xfId="30455" xr:uid="{00000000-0005-0000-0000-0000092B0000}"/>
    <cellStyle name="Normal 3 2 3 2 2 4 3 4" xfId="12689" xr:uid="{00000000-0005-0000-0000-00000A2B0000}"/>
    <cellStyle name="Normal 3 2 3 2 2 4 3 4 2" xfId="34060" xr:uid="{00000000-0005-0000-0000-00000B2B0000}"/>
    <cellStyle name="Normal 3 2 3 2 2 4 3 5" xfId="16294" xr:uid="{00000000-0005-0000-0000-00000C2B0000}"/>
    <cellStyle name="Normal 3 2 3 2 2 4 3 5 2" xfId="37665" xr:uid="{00000000-0005-0000-0000-00000D2B0000}"/>
    <cellStyle name="Normal 3 2 3 2 2 4 3 6" xfId="23245" xr:uid="{00000000-0005-0000-0000-00000E2B0000}"/>
    <cellStyle name="Normal 3 2 3 2 2 4 3 7" xfId="41270" xr:uid="{00000000-0005-0000-0000-00000F2B0000}"/>
    <cellStyle name="Normal 3 2 3 2 2 4 3 8" xfId="19899" xr:uid="{00000000-0005-0000-0000-0000102B0000}"/>
    <cellStyle name="Normal 3 2 3 2 2 4 4" xfId="3923" xr:uid="{00000000-0005-0000-0000-0000112B0000}"/>
    <cellStyle name="Normal 3 2 3 2 2 4 4 2" xfId="25295" xr:uid="{00000000-0005-0000-0000-0000122B0000}"/>
    <cellStyle name="Normal 3 2 3 2 2 4 5" xfId="7529" xr:uid="{00000000-0005-0000-0000-0000132B0000}"/>
    <cellStyle name="Normal 3 2 3 2 2 4 5 2" xfId="28900" xr:uid="{00000000-0005-0000-0000-0000142B0000}"/>
    <cellStyle name="Normal 3 2 3 2 2 4 6" xfId="11134" xr:uid="{00000000-0005-0000-0000-0000152B0000}"/>
    <cellStyle name="Normal 3 2 3 2 2 4 6 2" xfId="32505" xr:uid="{00000000-0005-0000-0000-0000162B0000}"/>
    <cellStyle name="Normal 3 2 3 2 2 4 7" xfId="14739" xr:uid="{00000000-0005-0000-0000-0000172B0000}"/>
    <cellStyle name="Normal 3 2 3 2 2 4 7 2" xfId="36110" xr:uid="{00000000-0005-0000-0000-0000182B0000}"/>
    <cellStyle name="Normal 3 2 3 2 2 4 8" xfId="21690" xr:uid="{00000000-0005-0000-0000-0000192B0000}"/>
    <cellStyle name="Normal 3 2 3 2 2 4 9" xfId="39715" xr:uid="{00000000-0005-0000-0000-00001A2B0000}"/>
    <cellStyle name="Normal 3 2 3 2 2 5" xfId="434" xr:uid="{00000000-0005-0000-0000-00001B2B0000}"/>
    <cellStyle name="Normal 3 2 3 2 2 5 10" xfId="18465" xr:uid="{00000000-0005-0000-0000-00001C2B0000}"/>
    <cellStyle name="Normal 3 2 3 2 2 5 2" xfId="875" xr:uid="{00000000-0005-0000-0000-00001D2B0000}"/>
    <cellStyle name="Normal 3 2 3 2 2 5 2 2" xfId="2427" xr:uid="{00000000-0005-0000-0000-00001E2B0000}"/>
    <cellStyle name="Normal 3 2 3 2 2 5 2 2 2" xfId="6035" xr:uid="{00000000-0005-0000-0000-00001F2B0000}"/>
    <cellStyle name="Normal 3 2 3 2 2 5 2 2 2 2" xfId="27406" xr:uid="{00000000-0005-0000-0000-0000202B0000}"/>
    <cellStyle name="Normal 3 2 3 2 2 5 2 2 3" xfId="9640" xr:uid="{00000000-0005-0000-0000-0000212B0000}"/>
    <cellStyle name="Normal 3 2 3 2 2 5 2 2 3 2" xfId="31011" xr:uid="{00000000-0005-0000-0000-0000222B0000}"/>
    <cellStyle name="Normal 3 2 3 2 2 5 2 2 4" xfId="13245" xr:uid="{00000000-0005-0000-0000-0000232B0000}"/>
    <cellStyle name="Normal 3 2 3 2 2 5 2 2 4 2" xfId="34616" xr:uid="{00000000-0005-0000-0000-0000242B0000}"/>
    <cellStyle name="Normal 3 2 3 2 2 5 2 2 5" xfId="16850" xr:uid="{00000000-0005-0000-0000-0000252B0000}"/>
    <cellStyle name="Normal 3 2 3 2 2 5 2 2 5 2" xfId="38221" xr:uid="{00000000-0005-0000-0000-0000262B0000}"/>
    <cellStyle name="Normal 3 2 3 2 2 5 2 2 6" xfId="23801" xr:uid="{00000000-0005-0000-0000-0000272B0000}"/>
    <cellStyle name="Normal 3 2 3 2 2 5 2 2 7" xfId="41826" xr:uid="{00000000-0005-0000-0000-0000282B0000}"/>
    <cellStyle name="Normal 3 2 3 2 2 5 2 2 8" xfId="20455" xr:uid="{00000000-0005-0000-0000-0000292B0000}"/>
    <cellStyle name="Normal 3 2 3 2 2 5 2 3" xfId="4485" xr:uid="{00000000-0005-0000-0000-00002A2B0000}"/>
    <cellStyle name="Normal 3 2 3 2 2 5 2 3 2" xfId="25857" xr:uid="{00000000-0005-0000-0000-00002B2B0000}"/>
    <cellStyle name="Normal 3 2 3 2 2 5 2 4" xfId="8091" xr:uid="{00000000-0005-0000-0000-00002C2B0000}"/>
    <cellStyle name="Normal 3 2 3 2 2 5 2 4 2" xfId="29462" xr:uid="{00000000-0005-0000-0000-00002D2B0000}"/>
    <cellStyle name="Normal 3 2 3 2 2 5 2 5" xfId="11696" xr:uid="{00000000-0005-0000-0000-00002E2B0000}"/>
    <cellStyle name="Normal 3 2 3 2 2 5 2 5 2" xfId="33067" xr:uid="{00000000-0005-0000-0000-00002F2B0000}"/>
    <cellStyle name="Normal 3 2 3 2 2 5 2 6" xfId="15301" xr:uid="{00000000-0005-0000-0000-0000302B0000}"/>
    <cellStyle name="Normal 3 2 3 2 2 5 2 6 2" xfId="36672" xr:uid="{00000000-0005-0000-0000-0000312B0000}"/>
    <cellStyle name="Normal 3 2 3 2 2 5 2 7" xfId="22252" xr:uid="{00000000-0005-0000-0000-0000322B0000}"/>
    <cellStyle name="Normal 3 2 3 2 2 5 2 8" xfId="40277" xr:uid="{00000000-0005-0000-0000-0000332B0000}"/>
    <cellStyle name="Normal 3 2 3 2 2 5 2 9" xfId="18906" xr:uid="{00000000-0005-0000-0000-0000342B0000}"/>
    <cellStyle name="Normal 3 2 3 2 2 5 3" xfId="1986" xr:uid="{00000000-0005-0000-0000-0000352B0000}"/>
    <cellStyle name="Normal 3 2 3 2 2 5 3 2" xfId="5594" xr:uid="{00000000-0005-0000-0000-0000362B0000}"/>
    <cellStyle name="Normal 3 2 3 2 2 5 3 2 2" xfId="26965" xr:uid="{00000000-0005-0000-0000-0000372B0000}"/>
    <cellStyle name="Normal 3 2 3 2 2 5 3 3" xfId="9199" xr:uid="{00000000-0005-0000-0000-0000382B0000}"/>
    <cellStyle name="Normal 3 2 3 2 2 5 3 3 2" xfId="30570" xr:uid="{00000000-0005-0000-0000-0000392B0000}"/>
    <cellStyle name="Normal 3 2 3 2 2 5 3 4" xfId="12804" xr:uid="{00000000-0005-0000-0000-00003A2B0000}"/>
    <cellStyle name="Normal 3 2 3 2 2 5 3 4 2" xfId="34175" xr:uid="{00000000-0005-0000-0000-00003B2B0000}"/>
    <cellStyle name="Normal 3 2 3 2 2 5 3 5" xfId="16409" xr:uid="{00000000-0005-0000-0000-00003C2B0000}"/>
    <cellStyle name="Normal 3 2 3 2 2 5 3 5 2" xfId="37780" xr:uid="{00000000-0005-0000-0000-00003D2B0000}"/>
    <cellStyle name="Normal 3 2 3 2 2 5 3 6" xfId="23360" xr:uid="{00000000-0005-0000-0000-00003E2B0000}"/>
    <cellStyle name="Normal 3 2 3 2 2 5 3 7" xfId="41385" xr:uid="{00000000-0005-0000-0000-00003F2B0000}"/>
    <cellStyle name="Normal 3 2 3 2 2 5 3 8" xfId="20014" xr:uid="{00000000-0005-0000-0000-0000402B0000}"/>
    <cellStyle name="Normal 3 2 3 2 2 5 4" xfId="4044" xr:uid="{00000000-0005-0000-0000-0000412B0000}"/>
    <cellStyle name="Normal 3 2 3 2 2 5 4 2" xfId="25416" xr:uid="{00000000-0005-0000-0000-0000422B0000}"/>
    <cellStyle name="Normal 3 2 3 2 2 5 5" xfId="7650" xr:uid="{00000000-0005-0000-0000-0000432B0000}"/>
    <cellStyle name="Normal 3 2 3 2 2 5 5 2" xfId="29021" xr:uid="{00000000-0005-0000-0000-0000442B0000}"/>
    <cellStyle name="Normal 3 2 3 2 2 5 6" xfId="11255" xr:uid="{00000000-0005-0000-0000-0000452B0000}"/>
    <cellStyle name="Normal 3 2 3 2 2 5 6 2" xfId="32626" xr:uid="{00000000-0005-0000-0000-0000462B0000}"/>
    <cellStyle name="Normal 3 2 3 2 2 5 7" xfId="14860" xr:uid="{00000000-0005-0000-0000-0000472B0000}"/>
    <cellStyle name="Normal 3 2 3 2 2 5 7 2" xfId="36231" xr:uid="{00000000-0005-0000-0000-0000482B0000}"/>
    <cellStyle name="Normal 3 2 3 2 2 5 8" xfId="21811" xr:uid="{00000000-0005-0000-0000-0000492B0000}"/>
    <cellStyle name="Normal 3 2 3 2 2 5 9" xfId="39836" xr:uid="{00000000-0005-0000-0000-00004A2B0000}"/>
    <cellStyle name="Normal 3 2 3 2 2 6" xfId="511" xr:uid="{00000000-0005-0000-0000-00004B2B0000}"/>
    <cellStyle name="Normal 3 2 3 2 2 6 2" xfId="2063" xr:uid="{00000000-0005-0000-0000-00004C2B0000}"/>
    <cellStyle name="Normal 3 2 3 2 2 6 2 2" xfId="5671" xr:uid="{00000000-0005-0000-0000-00004D2B0000}"/>
    <cellStyle name="Normal 3 2 3 2 2 6 2 2 2" xfId="27042" xr:uid="{00000000-0005-0000-0000-00004E2B0000}"/>
    <cellStyle name="Normal 3 2 3 2 2 6 2 3" xfId="9276" xr:uid="{00000000-0005-0000-0000-00004F2B0000}"/>
    <cellStyle name="Normal 3 2 3 2 2 6 2 3 2" xfId="30647" xr:uid="{00000000-0005-0000-0000-0000502B0000}"/>
    <cellStyle name="Normal 3 2 3 2 2 6 2 4" xfId="12881" xr:uid="{00000000-0005-0000-0000-0000512B0000}"/>
    <cellStyle name="Normal 3 2 3 2 2 6 2 4 2" xfId="34252" xr:uid="{00000000-0005-0000-0000-0000522B0000}"/>
    <cellStyle name="Normal 3 2 3 2 2 6 2 5" xfId="16486" xr:uid="{00000000-0005-0000-0000-0000532B0000}"/>
    <cellStyle name="Normal 3 2 3 2 2 6 2 5 2" xfId="37857" xr:uid="{00000000-0005-0000-0000-0000542B0000}"/>
    <cellStyle name="Normal 3 2 3 2 2 6 2 6" xfId="23437" xr:uid="{00000000-0005-0000-0000-0000552B0000}"/>
    <cellStyle name="Normal 3 2 3 2 2 6 2 7" xfId="41462" xr:uid="{00000000-0005-0000-0000-0000562B0000}"/>
    <cellStyle name="Normal 3 2 3 2 2 6 2 8" xfId="20091" xr:uid="{00000000-0005-0000-0000-0000572B0000}"/>
    <cellStyle name="Normal 3 2 3 2 2 6 3" xfId="4121" xr:uid="{00000000-0005-0000-0000-0000582B0000}"/>
    <cellStyle name="Normal 3 2 3 2 2 6 3 2" xfId="25493" xr:uid="{00000000-0005-0000-0000-0000592B0000}"/>
    <cellStyle name="Normal 3 2 3 2 2 6 4" xfId="7727" xr:uid="{00000000-0005-0000-0000-00005A2B0000}"/>
    <cellStyle name="Normal 3 2 3 2 2 6 4 2" xfId="29098" xr:uid="{00000000-0005-0000-0000-00005B2B0000}"/>
    <cellStyle name="Normal 3 2 3 2 2 6 5" xfId="11332" xr:uid="{00000000-0005-0000-0000-00005C2B0000}"/>
    <cellStyle name="Normal 3 2 3 2 2 6 5 2" xfId="32703" xr:uid="{00000000-0005-0000-0000-00005D2B0000}"/>
    <cellStyle name="Normal 3 2 3 2 2 6 6" xfId="14937" xr:uid="{00000000-0005-0000-0000-00005E2B0000}"/>
    <cellStyle name="Normal 3 2 3 2 2 6 6 2" xfId="36308" xr:uid="{00000000-0005-0000-0000-00005F2B0000}"/>
    <cellStyle name="Normal 3 2 3 2 2 6 7" xfId="21888" xr:uid="{00000000-0005-0000-0000-0000602B0000}"/>
    <cellStyle name="Normal 3 2 3 2 2 6 8" xfId="39913" xr:uid="{00000000-0005-0000-0000-0000612B0000}"/>
    <cellStyle name="Normal 3 2 3 2 2 6 9" xfId="18542" xr:uid="{00000000-0005-0000-0000-0000622B0000}"/>
    <cellStyle name="Normal 3 2 3 2 2 7" xfId="1026" xr:uid="{00000000-0005-0000-0000-0000632B0000}"/>
    <cellStyle name="Normal 3 2 3 2 2 7 2" xfId="2578" xr:uid="{00000000-0005-0000-0000-0000642B0000}"/>
    <cellStyle name="Normal 3 2 3 2 2 7 2 2" xfId="6186" xr:uid="{00000000-0005-0000-0000-0000652B0000}"/>
    <cellStyle name="Normal 3 2 3 2 2 7 2 2 2" xfId="27557" xr:uid="{00000000-0005-0000-0000-0000662B0000}"/>
    <cellStyle name="Normal 3 2 3 2 2 7 2 3" xfId="9791" xr:uid="{00000000-0005-0000-0000-0000672B0000}"/>
    <cellStyle name="Normal 3 2 3 2 2 7 2 3 2" xfId="31162" xr:uid="{00000000-0005-0000-0000-0000682B0000}"/>
    <cellStyle name="Normal 3 2 3 2 2 7 2 4" xfId="13396" xr:uid="{00000000-0005-0000-0000-0000692B0000}"/>
    <cellStyle name="Normal 3 2 3 2 2 7 2 4 2" xfId="34767" xr:uid="{00000000-0005-0000-0000-00006A2B0000}"/>
    <cellStyle name="Normal 3 2 3 2 2 7 2 5" xfId="17001" xr:uid="{00000000-0005-0000-0000-00006B2B0000}"/>
    <cellStyle name="Normal 3 2 3 2 2 7 2 5 2" xfId="38372" xr:uid="{00000000-0005-0000-0000-00006C2B0000}"/>
    <cellStyle name="Normal 3 2 3 2 2 7 2 6" xfId="23952" xr:uid="{00000000-0005-0000-0000-00006D2B0000}"/>
    <cellStyle name="Normal 3 2 3 2 2 7 2 7" xfId="41977" xr:uid="{00000000-0005-0000-0000-00006E2B0000}"/>
    <cellStyle name="Normal 3 2 3 2 2 7 2 8" xfId="20606" xr:uid="{00000000-0005-0000-0000-00006F2B0000}"/>
    <cellStyle name="Normal 3 2 3 2 2 7 3" xfId="4636" xr:uid="{00000000-0005-0000-0000-0000702B0000}"/>
    <cellStyle name="Normal 3 2 3 2 2 7 3 2" xfId="26008" xr:uid="{00000000-0005-0000-0000-0000712B0000}"/>
    <cellStyle name="Normal 3 2 3 2 2 7 4" xfId="8242" xr:uid="{00000000-0005-0000-0000-0000722B0000}"/>
    <cellStyle name="Normal 3 2 3 2 2 7 4 2" xfId="29613" xr:uid="{00000000-0005-0000-0000-0000732B0000}"/>
    <cellStyle name="Normal 3 2 3 2 2 7 5" xfId="11847" xr:uid="{00000000-0005-0000-0000-0000742B0000}"/>
    <cellStyle name="Normal 3 2 3 2 2 7 5 2" xfId="33218" xr:uid="{00000000-0005-0000-0000-0000752B0000}"/>
    <cellStyle name="Normal 3 2 3 2 2 7 6" xfId="15452" xr:uid="{00000000-0005-0000-0000-0000762B0000}"/>
    <cellStyle name="Normal 3 2 3 2 2 7 6 2" xfId="36823" xr:uid="{00000000-0005-0000-0000-0000772B0000}"/>
    <cellStyle name="Normal 3 2 3 2 2 7 7" xfId="22403" xr:uid="{00000000-0005-0000-0000-0000782B0000}"/>
    <cellStyle name="Normal 3 2 3 2 2 7 8" xfId="40428" xr:uid="{00000000-0005-0000-0000-0000792B0000}"/>
    <cellStyle name="Normal 3 2 3 2 2 7 9" xfId="19057" xr:uid="{00000000-0005-0000-0000-00007A2B0000}"/>
    <cellStyle name="Normal 3 2 3 2 2 8" xfId="1147" xr:uid="{00000000-0005-0000-0000-00007B2B0000}"/>
    <cellStyle name="Normal 3 2 3 2 2 8 2" xfId="2699" xr:uid="{00000000-0005-0000-0000-00007C2B0000}"/>
    <cellStyle name="Normal 3 2 3 2 2 8 2 2" xfId="6307" xr:uid="{00000000-0005-0000-0000-00007D2B0000}"/>
    <cellStyle name="Normal 3 2 3 2 2 8 2 2 2" xfId="27678" xr:uid="{00000000-0005-0000-0000-00007E2B0000}"/>
    <cellStyle name="Normal 3 2 3 2 2 8 2 3" xfId="9912" xr:uid="{00000000-0005-0000-0000-00007F2B0000}"/>
    <cellStyle name="Normal 3 2 3 2 2 8 2 3 2" xfId="31283" xr:uid="{00000000-0005-0000-0000-0000802B0000}"/>
    <cellStyle name="Normal 3 2 3 2 2 8 2 4" xfId="13517" xr:uid="{00000000-0005-0000-0000-0000812B0000}"/>
    <cellStyle name="Normal 3 2 3 2 2 8 2 4 2" xfId="34888" xr:uid="{00000000-0005-0000-0000-0000822B0000}"/>
    <cellStyle name="Normal 3 2 3 2 2 8 2 5" xfId="17122" xr:uid="{00000000-0005-0000-0000-0000832B0000}"/>
    <cellStyle name="Normal 3 2 3 2 2 8 2 5 2" xfId="38493" xr:uid="{00000000-0005-0000-0000-0000842B0000}"/>
    <cellStyle name="Normal 3 2 3 2 2 8 2 6" xfId="24073" xr:uid="{00000000-0005-0000-0000-0000852B0000}"/>
    <cellStyle name="Normal 3 2 3 2 2 8 2 7" xfId="42098" xr:uid="{00000000-0005-0000-0000-0000862B0000}"/>
    <cellStyle name="Normal 3 2 3 2 2 8 2 8" xfId="20727" xr:uid="{00000000-0005-0000-0000-0000872B0000}"/>
    <cellStyle name="Normal 3 2 3 2 2 8 3" xfId="4757" xr:uid="{00000000-0005-0000-0000-0000882B0000}"/>
    <cellStyle name="Normal 3 2 3 2 2 8 3 2" xfId="26129" xr:uid="{00000000-0005-0000-0000-0000892B0000}"/>
    <cellStyle name="Normal 3 2 3 2 2 8 4" xfId="8363" xr:uid="{00000000-0005-0000-0000-00008A2B0000}"/>
    <cellStyle name="Normal 3 2 3 2 2 8 4 2" xfId="29734" xr:uid="{00000000-0005-0000-0000-00008B2B0000}"/>
    <cellStyle name="Normal 3 2 3 2 2 8 5" xfId="11968" xr:uid="{00000000-0005-0000-0000-00008C2B0000}"/>
    <cellStyle name="Normal 3 2 3 2 2 8 5 2" xfId="33339" xr:uid="{00000000-0005-0000-0000-00008D2B0000}"/>
    <cellStyle name="Normal 3 2 3 2 2 8 6" xfId="15573" xr:uid="{00000000-0005-0000-0000-00008E2B0000}"/>
    <cellStyle name="Normal 3 2 3 2 2 8 6 2" xfId="36944" xr:uid="{00000000-0005-0000-0000-00008F2B0000}"/>
    <cellStyle name="Normal 3 2 3 2 2 8 7" xfId="22524" xr:uid="{00000000-0005-0000-0000-0000902B0000}"/>
    <cellStyle name="Normal 3 2 3 2 2 8 8" xfId="40549" xr:uid="{00000000-0005-0000-0000-0000912B0000}"/>
    <cellStyle name="Normal 3 2 3 2 2 8 9" xfId="19178" xr:uid="{00000000-0005-0000-0000-0000922B0000}"/>
    <cellStyle name="Normal 3 2 3 2 2 9" xfId="1402" xr:uid="{00000000-0005-0000-0000-0000932B0000}"/>
    <cellStyle name="Normal 3 2 3 2 2 9 2" xfId="2951" xr:uid="{00000000-0005-0000-0000-0000942B0000}"/>
    <cellStyle name="Normal 3 2 3 2 2 9 2 2" xfId="6558" xr:uid="{00000000-0005-0000-0000-0000952B0000}"/>
    <cellStyle name="Normal 3 2 3 2 2 9 2 2 2" xfId="27929" xr:uid="{00000000-0005-0000-0000-0000962B0000}"/>
    <cellStyle name="Normal 3 2 3 2 2 9 2 3" xfId="10163" xr:uid="{00000000-0005-0000-0000-0000972B0000}"/>
    <cellStyle name="Normal 3 2 3 2 2 9 2 3 2" xfId="31534" xr:uid="{00000000-0005-0000-0000-0000982B0000}"/>
    <cellStyle name="Normal 3 2 3 2 2 9 2 4" xfId="13768" xr:uid="{00000000-0005-0000-0000-0000992B0000}"/>
    <cellStyle name="Normal 3 2 3 2 2 9 2 4 2" xfId="35139" xr:uid="{00000000-0005-0000-0000-00009A2B0000}"/>
    <cellStyle name="Normal 3 2 3 2 2 9 2 5" xfId="17373" xr:uid="{00000000-0005-0000-0000-00009B2B0000}"/>
    <cellStyle name="Normal 3 2 3 2 2 9 2 5 2" xfId="38744" xr:uid="{00000000-0005-0000-0000-00009C2B0000}"/>
    <cellStyle name="Normal 3 2 3 2 2 9 2 6" xfId="24324" xr:uid="{00000000-0005-0000-0000-00009D2B0000}"/>
    <cellStyle name="Normal 3 2 3 2 2 9 2 7" xfId="42349" xr:uid="{00000000-0005-0000-0000-00009E2B0000}"/>
    <cellStyle name="Normal 3 2 3 2 2 9 2 8" xfId="20978" xr:uid="{00000000-0005-0000-0000-00009F2B0000}"/>
    <cellStyle name="Normal 3 2 3 2 2 9 3" xfId="5012" xr:uid="{00000000-0005-0000-0000-0000A02B0000}"/>
    <cellStyle name="Normal 3 2 3 2 2 9 3 2" xfId="26383" xr:uid="{00000000-0005-0000-0000-0000A12B0000}"/>
    <cellStyle name="Normal 3 2 3 2 2 9 4" xfId="8617" xr:uid="{00000000-0005-0000-0000-0000A22B0000}"/>
    <cellStyle name="Normal 3 2 3 2 2 9 4 2" xfId="29988" xr:uid="{00000000-0005-0000-0000-0000A32B0000}"/>
    <cellStyle name="Normal 3 2 3 2 2 9 5" xfId="12222" xr:uid="{00000000-0005-0000-0000-0000A42B0000}"/>
    <cellStyle name="Normal 3 2 3 2 2 9 5 2" xfId="33593" xr:uid="{00000000-0005-0000-0000-0000A52B0000}"/>
    <cellStyle name="Normal 3 2 3 2 2 9 6" xfId="15827" xr:uid="{00000000-0005-0000-0000-0000A62B0000}"/>
    <cellStyle name="Normal 3 2 3 2 2 9 6 2" xfId="37198" xr:uid="{00000000-0005-0000-0000-0000A72B0000}"/>
    <cellStyle name="Normal 3 2 3 2 2 9 7" xfId="22778" xr:uid="{00000000-0005-0000-0000-0000A82B0000}"/>
    <cellStyle name="Normal 3 2 3 2 2 9 8" xfId="40803" xr:uid="{00000000-0005-0000-0000-0000A92B0000}"/>
    <cellStyle name="Normal 3 2 3 2 2 9 9" xfId="19432" xr:uid="{00000000-0005-0000-0000-0000AA2B0000}"/>
    <cellStyle name="Normal 3 2 3 2 20" xfId="14214" xr:uid="{00000000-0005-0000-0000-0000AB2B0000}"/>
    <cellStyle name="Normal 3 2 3 2 20 2" xfId="35585" xr:uid="{00000000-0005-0000-0000-0000AC2B0000}"/>
    <cellStyle name="Normal 3 2 3 2 21" xfId="21418" xr:uid="{00000000-0005-0000-0000-0000AD2B0000}"/>
    <cellStyle name="Normal 3 2 3 2 22" xfId="39190" xr:uid="{00000000-0005-0000-0000-0000AE2B0000}"/>
    <cellStyle name="Normal 3 2 3 2 23" xfId="17819" xr:uid="{00000000-0005-0000-0000-0000AF2B0000}"/>
    <cellStyle name="Normal 3 2 3 2 3" xfId="85" xr:uid="{00000000-0005-0000-0000-0000B02B0000}"/>
    <cellStyle name="Normal 3 2 3 2 3 10" xfId="3221" xr:uid="{00000000-0005-0000-0000-0000B12B0000}"/>
    <cellStyle name="Normal 3 2 3 2 3 10 2" xfId="6827" xr:uid="{00000000-0005-0000-0000-0000B22B0000}"/>
    <cellStyle name="Normal 3 2 3 2 3 10 2 2" xfId="28198" xr:uid="{00000000-0005-0000-0000-0000B32B0000}"/>
    <cellStyle name="Normal 3 2 3 2 3 10 3" xfId="10432" xr:uid="{00000000-0005-0000-0000-0000B42B0000}"/>
    <cellStyle name="Normal 3 2 3 2 3 10 3 2" xfId="31803" xr:uid="{00000000-0005-0000-0000-0000B52B0000}"/>
    <cellStyle name="Normal 3 2 3 2 3 10 4" xfId="14037" xr:uid="{00000000-0005-0000-0000-0000B62B0000}"/>
    <cellStyle name="Normal 3 2 3 2 3 10 4 2" xfId="35408" xr:uid="{00000000-0005-0000-0000-0000B72B0000}"/>
    <cellStyle name="Normal 3 2 3 2 3 10 5" xfId="17642" xr:uid="{00000000-0005-0000-0000-0000B82B0000}"/>
    <cellStyle name="Normal 3 2 3 2 3 10 5 2" xfId="39013" xr:uid="{00000000-0005-0000-0000-0000B92B0000}"/>
    <cellStyle name="Normal 3 2 3 2 3 10 6" xfId="24593" xr:uid="{00000000-0005-0000-0000-0000BA2B0000}"/>
    <cellStyle name="Normal 3 2 3 2 3 10 7" xfId="42618" xr:uid="{00000000-0005-0000-0000-0000BB2B0000}"/>
    <cellStyle name="Normal 3 2 3 2 3 10 8" xfId="21247" xr:uid="{00000000-0005-0000-0000-0000BC2B0000}"/>
    <cellStyle name="Normal 3 2 3 2 3 11" xfId="3695" xr:uid="{00000000-0005-0000-0000-0000BD2B0000}"/>
    <cellStyle name="Normal 3 2 3 2 3 11 2" xfId="7301" xr:uid="{00000000-0005-0000-0000-0000BE2B0000}"/>
    <cellStyle name="Normal 3 2 3 2 3 11 2 2" xfId="28672" xr:uid="{00000000-0005-0000-0000-0000BF2B0000}"/>
    <cellStyle name="Normal 3 2 3 2 3 11 3" xfId="10906" xr:uid="{00000000-0005-0000-0000-0000C02B0000}"/>
    <cellStyle name="Normal 3 2 3 2 3 11 3 2" xfId="32277" xr:uid="{00000000-0005-0000-0000-0000C12B0000}"/>
    <cellStyle name="Normal 3 2 3 2 3 11 4" xfId="14511" xr:uid="{00000000-0005-0000-0000-0000C22B0000}"/>
    <cellStyle name="Normal 3 2 3 2 3 11 4 2" xfId="35882" xr:uid="{00000000-0005-0000-0000-0000C32B0000}"/>
    <cellStyle name="Normal 3 2 3 2 3 11 5" xfId="25067" xr:uid="{00000000-0005-0000-0000-0000C42B0000}"/>
    <cellStyle name="Normal 3 2 3 2 3 11 6" xfId="39487" xr:uid="{00000000-0005-0000-0000-0000C52B0000}"/>
    <cellStyle name="Normal 3 2 3 2 3 11 7" xfId="18116" xr:uid="{00000000-0005-0000-0000-0000C62B0000}"/>
    <cellStyle name="Normal 3 2 3 2 3 12" xfId="3480" xr:uid="{00000000-0005-0000-0000-0000C72B0000}"/>
    <cellStyle name="Normal 3 2 3 2 3 12 2" xfId="24852" xr:uid="{00000000-0005-0000-0000-0000C82B0000}"/>
    <cellStyle name="Normal 3 2 3 2 3 13" xfId="7086" xr:uid="{00000000-0005-0000-0000-0000C92B0000}"/>
    <cellStyle name="Normal 3 2 3 2 3 13 2" xfId="28457" xr:uid="{00000000-0005-0000-0000-0000CA2B0000}"/>
    <cellStyle name="Normal 3 2 3 2 3 14" xfId="10691" xr:uid="{00000000-0005-0000-0000-0000CB2B0000}"/>
    <cellStyle name="Normal 3 2 3 2 3 14 2" xfId="32062" xr:uid="{00000000-0005-0000-0000-0000CC2B0000}"/>
    <cellStyle name="Normal 3 2 3 2 3 15" xfId="14296" xr:uid="{00000000-0005-0000-0000-0000CD2B0000}"/>
    <cellStyle name="Normal 3 2 3 2 3 15 2" xfId="35667" xr:uid="{00000000-0005-0000-0000-0000CE2B0000}"/>
    <cellStyle name="Normal 3 2 3 2 3 16" xfId="21462" xr:uid="{00000000-0005-0000-0000-0000CF2B0000}"/>
    <cellStyle name="Normal 3 2 3 2 3 17" xfId="39272" xr:uid="{00000000-0005-0000-0000-0000D02B0000}"/>
    <cellStyle name="Normal 3 2 3 2 3 18" xfId="17901" xr:uid="{00000000-0005-0000-0000-0000D12B0000}"/>
    <cellStyle name="Normal 3 2 3 2 3 2" xfId="206" xr:uid="{00000000-0005-0000-0000-0000D22B0000}"/>
    <cellStyle name="Normal 3 2 3 2 3 2 10" xfId="10812" xr:uid="{00000000-0005-0000-0000-0000D32B0000}"/>
    <cellStyle name="Normal 3 2 3 2 3 2 10 2" xfId="32183" xr:uid="{00000000-0005-0000-0000-0000D42B0000}"/>
    <cellStyle name="Normal 3 2 3 2 3 2 11" xfId="14417" xr:uid="{00000000-0005-0000-0000-0000D52B0000}"/>
    <cellStyle name="Normal 3 2 3 2 3 2 11 2" xfId="35788" xr:uid="{00000000-0005-0000-0000-0000D62B0000}"/>
    <cellStyle name="Normal 3 2 3 2 3 2 12" xfId="21583" xr:uid="{00000000-0005-0000-0000-0000D72B0000}"/>
    <cellStyle name="Normal 3 2 3 2 3 2 13" xfId="39393" xr:uid="{00000000-0005-0000-0000-0000D82B0000}"/>
    <cellStyle name="Normal 3 2 3 2 3 2 14" xfId="18022" xr:uid="{00000000-0005-0000-0000-0000D92B0000}"/>
    <cellStyle name="Normal 3 2 3 2 3 2 2" xfId="647" xr:uid="{00000000-0005-0000-0000-0000DA2B0000}"/>
    <cellStyle name="Normal 3 2 3 2 3 2 2 2" xfId="2199" xr:uid="{00000000-0005-0000-0000-0000DB2B0000}"/>
    <cellStyle name="Normal 3 2 3 2 3 2 2 2 2" xfId="5807" xr:uid="{00000000-0005-0000-0000-0000DC2B0000}"/>
    <cellStyle name="Normal 3 2 3 2 3 2 2 2 2 2" xfId="27178" xr:uid="{00000000-0005-0000-0000-0000DD2B0000}"/>
    <cellStyle name="Normal 3 2 3 2 3 2 2 2 3" xfId="9412" xr:uid="{00000000-0005-0000-0000-0000DE2B0000}"/>
    <cellStyle name="Normal 3 2 3 2 3 2 2 2 3 2" xfId="30783" xr:uid="{00000000-0005-0000-0000-0000DF2B0000}"/>
    <cellStyle name="Normal 3 2 3 2 3 2 2 2 4" xfId="13017" xr:uid="{00000000-0005-0000-0000-0000E02B0000}"/>
    <cellStyle name="Normal 3 2 3 2 3 2 2 2 4 2" xfId="34388" xr:uid="{00000000-0005-0000-0000-0000E12B0000}"/>
    <cellStyle name="Normal 3 2 3 2 3 2 2 2 5" xfId="16622" xr:uid="{00000000-0005-0000-0000-0000E22B0000}"/>
    <cellStyle name="Normal 3 2 3 2 3 2 2 2 5 2" xfId="37993" xr:uid="{00000000-0005-0000-0000-0000E32B0000}"/>
    <cellStyle name="Normal 3 2 3 2 3 2 2 2 6" xfId="23573" xr:uid="{00000000-0005-0000-0000-0000E42B0000}"/>
    <cellStyle name="Normal 3 2 3 2 3 2 2 2 7" xfId="41598" xr:uid="{00000000-0005-0000-0000-0000E52B0000}"/>
    <cellStyle name="Normal 3 2 3 2 3 2 2 2 8" xfId="20227" xr:uid="{00000000-0005-0000-0000-0000E62B0000}"/>
    <cellStyle name="Normal 3 2 3 2 3 2 2 3" xfId="4257" xr:uid="{00000000-0005-0000-0000-0000E72B0000}"/>
    <cellStyle name="Normal 3 2 3 2 3 2 2 3 2" xfId="25629" xr:uid="{00000000-0005-0000-0000-0000E82B0000}"/>
    <cellStyle name="Normal 3 2 3 2 3 2 2 4" xfId="7863" xr:uid="{00000000-0005-0000-0000-0000E92B0000}"/>
    <cellStyle name="Normal 3 2 3 2 3 2 2 4 2" xfId="29234" xr:uid="{00000000-0005-0000-0000-0000EA2B0000}"/>
    <cellStyle name="Normal 3 2 3 2 3 2 2 5" xfId="11468" xr:uid="{00000000-0005-0000-0000-0000EB2B0000}"/>
    <cellStyle name="Normal 3 2 3 2 3 2 2 5 2" xfId="32839" xr:uid="{00000000-0005-0000-0000-0000EC2B0000}"/>
    <cellStyle name="Normal 3 2 3 2 3 2 2 6" xfId="15073" xr:uid="{00000000-0005-0000-0000-0000ED2B0000}"/>
    <cellStyle name="Normal 3 2 3 2 3 2 2 6 2" xfId="36444" xr:uid="{00000000-0005-0000-0000-0000EE2B0000}"/>
    <cellStyle name="Normal 3 2 3 2 3 2 2 7" xfId="22024" xr:uid="{00000000-0005-0000-0000-0000EF2B0000}"/>
    <cellStyle name="Normal 3 2 3 2 3 2 2 8" xfId="40049" xr:uid="{00000000-0005-0000-0000-0000F02B0000}"/>
    <cellStyle name="Normal 3 2 3 2 3 2 2 9" xfId="18678" xr:uid="{00000000-0005-0000-0000-0000F12B0000}"/>
    <cellStyle name="Normal 3 2 3 2 3 2 3" xfId="1283" xr:uid="{00000000-0005-0000-0000-0000F22B0000}"/>
    <cellStyle name="Normal 3 2 3 2 3 2 3 2" xfId="2835" xr:uid="{00000000-0005-0000-0000-0000F32B0000}"/>
    <cellStyle name="Normal 3 2 3 2 3 2 3 2 2" xfId="6443" xr:uid="{00000000-0005-0000-0000-0000F42B0000}"/>
    <cellStyle name="Normal 3 2 3 2 3 2 3 2 2 2" xfId="27814" xr:uid="{00000000-0005-0000-0000-0000F52B0000}"/>
    <cellStyle name="Normal 3 2 3 2 3 2 3 2 3" xfId="10048" xr:uid="{00000000-0005-0000-0000-0000F62B0000}"/>
    <cellStyle name="Normal 3 2 3 2 3 2 3 2 3 2" xfId="31419" xr:uid="{00000000-0005-0000-0000-0000F72B0000}"/>
    <cellStyle name="Normal 3 2 3 2 3 2 3 2 4" xfId="13653" xr:uid="{00000000-0005-0000-0000-0000F82B0000}"/>
    <cellStyle name="Normal 3 2 3 2 3 2 3 2 4 2" xfId="35024" xr:uid="{00000000-0005-0000-0000-0000F92B0000}"/>
    <cellStyle name="Normal 3 2 3 2 3 2 3 2 5" xfId="17258" xr:uid="{00000000-0005-0000-0000-0000FA2B0000}"/>
    <cellStyle name="Normal 3 2 3 2 3 2 3 2 5 2" xfId="38629" xr:uid="{00000000-0005-0000-0000-0000FB2B0000}"/>
    <cellStyle name="Normal 3 2 3 2 3 2 3 2 6" xfId="24209" xr:uid="{00000000-0005-0000-0000-0000FC2B0000}"/>
    <cellStyle name="Normal 3 2 3 2 3 2 3 2 7" xfId="42234" xr:uid="{00000000-0005-0000-0000-0000FD2B0000}"/>
    <cellStyle name="Normal 3 2 3 2 3 2 3 2 8" xfId="20863" xr:uid="{00000000-0005-0000-0000-0000FE2B0000}"/>
    <cellStyle name="Normal 3 2 3 2 3 2 3 3" xfId="4893" xr:uid="{00000000-0005-0000-0000-0000FF2B0000}"/>
    <cellStyle name="Normal 3 2 3 2 3 2 3 3 2" xfId="26265" xr:uid="{00000000-0005-0000-0000-0000002C0000}"/>
    <cellStyle name="Normal 3 2 3 2 3 2 3 4" xfId="8499" xr:uid="{00000000-0005-0000-0000-0000012C0000}"/>
    <cellStyle name="Normal 3 2 3 2 3 2 3 4 2" xfId="29870" xr:uid="{00000000-0005-0000-0000-0000022C0000}"/>
    <cellStyle name="Normal 3 2 3 2 3 2 3 5" xfId="12104" xr:uid="{00000000-0005-0000-0000-0000032C0000}"/>
    <cellStyle name="Normal 3 2 3 2 3 2 3 5 2" xfId="33475" xr:uid="{00000000-0005-0000-0000-0000042C0000}"/>
    <cellStyle name="Normal 3 2 3 2 3 2 3 6" xfId="15709" xr:uid="{00000000-0005-0000-0000-0000052C0000}"/>
    <cellStyle name="Normal 3 2 3 2 3 2 3 6 2" xfId="37080" xr:uid="{00000000-0005-0000-0000-0000062C0000}"/>
    <cellStyle name="Normal 3 2 3 2 3 2 3 7" xfId="22660" xr:uid="{00000000-0005-0000-0000-0000072C0000}"/>
    <cellStyle name="Normal 3 2 3 2 3 2 3 8" xfId="40685" xr:uid="{00000000-0005-0000-0000-0000082C0000}"/>
    <cellStyle name="Normal 3 2 3 2 3 2 3 9" xfId="19314" xr:uid="{00000000-0005-0000-0000-0000092C0000}"/>
    <cellStyle name="Normal 3 2 3 2 3 2 4" xfId="1538" xr:uid="{00000000-0005-0000-0000-00000A2C0000}"/>
    <cellStyle name="Normal 3 2 3 2 3 2 4 2" xfId="3087" xr:uid="{00000000-0005-0000-0000-00000B2C0000}"/>
    <cellStyle name="Normal 3 2 3 2 3 2 4 2 2" xfId="6694" xr:uid="{00000000-0005-0000-0000-00000C2C0000}"/>
    <cellStyle name="Normal 3 2 3 2 3 2 4 2 2 2" xfId="28065" xr:uid="{00000000-0005-0000-0000-00000D2C0000}"/>
    <cellStyle name="Normal 3 2 3 2 3 2 4 2 3" xfId="10299" xr:uid="{00000000-0005-0000-0000-00000E2C0000}"/>
    <cellStyle name="Normal 3 2 3 2 3 2 4 2 3 2" xfId="31670" xr:uid="{00000000-0005-0000-0000-00000F2C0000}"/>
    <cellStyle name="Normal 3 2 3 2 3 2 4 2 4" xfId="13904" xr:uid="{00000000-0005-0000-0000-0000102C0000}"/>
    <cellStyle name="Normal 3 2 3 2 3 2 4 2 4 2" xfId="35275" xr:uid="{00000000-0005-0000-0000-0000112C0000}"/>
    <cellStyle name="Normal 3 2 3 2 3 2 4 2 5" xfId="17509" xr:uid="{00000000-0005-0000-0000-0000122C0000}"/>
    <cellStyle name="Normal 3 2 3 2 3 2 4 2 5 2" xfId="38880" xr:uid="{00000000-0005-0000-0000-0000132C0000}"/>
    <cellStyle name="Normal 3 2 3 2 3 2 4 2 6" xfId="24460" xr:uid="{00000000-0005-0000-0000-0000142C0000}"/>
    <cellStyle name="Normal 3 2 3 2 3 2 4 2 7" xfId="42485" xr:uid="{00000000-0005-0000-0000-0000152C0000}"/>
    <cellStyle name="Normal 3 2 3 2 3 2 4 2 8" xfId="21114" xr:uid="{00000000-0005-0000-0000-0000162C0000}"/>
    <cellStyle name="Normal 3 2 3 2 3 2 4 3" xfId="5148" xr:uid="{00000000-0005-0000-0000-0000172C0000}"/>
    <cellStyle name="Normal 3 2 3 2 3 2 4 3 2" xfId="26519" xr:uid="{00000000-0005-0000-0000-0000182C0000}"/>
    <cellStyle name="Normal 3 2 3 2 3 2 4 4" xfId="8753" xr:uid="{00000000-0005-0000-0000-0000192C0000}"/>
    <cellStyle name="Normal 3 2 3 2 3 2 4 4 2" xfId="30124" xr:uid="{00000000-0005-0000-0000-00001A2C0000}"/>
    <cellStyle name="Normal 3 2 3 2 3 2 4 5" xfId="12358" xr:uid="{00000000-0005-0000-0000-00001B2C0000}"/>
    <cellStyle name="Normal 3 2 3 2 3 2 4 5 2" xfId="33729" xr:uid="{00000000-0005-0000-0000-00001C2C0000}"/>
    <cellStyle name="Normal 3 2 3 2 3 2 4 6" xfId="15963" xr:uid="{00000000-0005-0000-0000-00001D2C0000}"/>
    <cellStyle name="Normal 3 2 3 2 3 2 4 6 2" xfId="37334" xr:uid="{00000000-0005-0000-0000-00001E2C0000}"/>
    <cellStyle name="Normal 3 2 3 2 3 2 4 7" xfId="22914" xr:uid="{00000000-0005-0000-0000-00001F2C0000}"/>
    <cellStyle name="Normal 3 2 3 2 3 2 4 8" xfId="40939" xr:uid="{00000000-0005-0000-0000-0000202C0000}"/>
    <cellStyle name="Normal 3 2 3 2 3 2 4 9" xfId="19568" xr:uid="{00000000-0005-0000-0000-0000212C0000}"/>
    <cellStyle name="Normal 3 2 3 2 3 2 5" xfId="1796" xr:uid="{00000000-0005-0000-0000-0000222C0000}"/>
    <cellStyle name="Normal 3 2 3 2 3 2 5 2" xfId="5405" xr:uid="{00000000-0005-0000-0000-0000232C0000}"/>
    <cellStyle name="Normal 3 2 3 2 3 2 5 2 2" xfId="26776" xr:uid="{00000000-0005-0000-0000-0000242C0000}"/>
    <cellStyle name="Normal 3 2 3 2 3 2 5 3" xfId="9010" xr:uid="{00000000-0005-0000-0000-0000252C0000}"/>
    <cellStyle name="Normal 3 2 3 2 3 2 5 3 2" xfId="30381" xr:uid="{00000000-0005-0000-0000-0000262C0000}"/>
    <cellStyle name="Normal 3 2 3 2 3 2 5 4" xfId="12615" xr:uid="{00000000-0005-0000-0000-0000272C0000}"/>
    <cellStyle name="Normal 3 2 3 2 3 2 5 4 2" xfId="33986" xr:uid="{00000000-0005-0000-0000-0000282C0000}"/>
    <cellStyle name="Normal 3 2 3 2 3 2 5 5" xfId="16220" xr:uid="{00000000-0005-0000-0000-0000292C0000}"/>
    <cellStyle name="Normal 3 2 3 2 3 2 5 5 2" xfId="37591" xr:uid="{00000000-0005-0000-0000-00002A2C0000}"/>
    <cellStyle name="Normal 3 2 3 2 3 2 5 6" xfId="23171" xr:uid="{00000000-0005-0000-0000-00002B2C0000}"/>
    <cellStyle name="Normal 3 2 3 2 3 2 5 7" xfId="41196" xr:uid="{00000000-0005-0000-0000-00002C2C0000}"/>
    <cellStyle name="Normal 3 2 3 2 3 2 5 8" xfId="19825" xr:uid="{00000000-0005-0000-0000-00002D2C0000}"/>
    <cellStyle name="Normal 3 2 3 2 3 2 6" xfId="3342" xr:uid="{00000000-0005-0000-0000-00002E2C0000}"/>
    <cellStyle name="Normal 3 2 3 2 3 2 6 2" xfId="6948" xr:uid="{00000000-0005-0000-0000-00002F2C0000}"/>
    <cellStyle name="Normal 3 2 3 2 3 2 6 2 2" xfId="28319" xr:uid="{00000000-0005-0000-0000-0000302C0000}"/>
    <cellStyle name="Normal 3 2 3 2 3 2 6 3" xfId="10553" xr:uid="{00000000-0005-0000-0000-0000312C0000}"/>
    <cellStyle name="Normal 3 2 3 2 3 2 6 3 2" xfId="31924" xr:uid="{00000000-0005-0000-0000-0000322C0000}"/>
    <cellStyle name="Normal 3 2 3 2 3 2 6 4" xfId="14158" xr:uid="{00000000-0005-0000-0000-0000332C0000}"/>
    <cellStyle name="Normal 3 2 3 2 3 2 6 4 2" xfId="35529" xr:uid="{00000000-0005-0000-0000-0000342C0000}"/>
    <cellStyle name="Normal 3 2 3 2 3 2 6 5" xfId="17763" xr:uid="{00000000-0005-0000-0000-0000352C0000}"/>
    <cellStyle name="Normal 3 2 3 2 3 2 6 5 2" xfId="39134" xr:uid="{00000000-0005-0000-0000-0000362C0000}"/>
    <cellStyle name="Normal 3 2 3 2 3 2 6 6" xfId="24714" xr:uid="{00000000-0005-0000-0000-0000372C0000}"/>
    <cellStyle name="Normal 3 2 3 2 3 2 6 7" xfId="42739" xr:uid="{00000000-0005-0000-0000-0000382C0000}"/>
    <cellStyle name="Normal 3 2 3 2 3 2 6 8" xfId="21368" xr:uid="{00000000-0005-0000-0000-0000392C0000}"/>
    <cellStyle name="Normal 3 2 3 2 3 2 7" xfId="3816" xr:uid="{00000000-0005-0000-0000-00003A2C0000}"/>
    <cellStyle name="Normal 3 2 3 2 3 2 7 2" xfId="7422" xr:uid="{00000000-0005-0000-0000-00003B2C0000}"/>
    <cellStyle name="Normal 3 2 3 2 3 2 7 2 2" xfId="28793" xr:uid="{00000000-0005-0000-0000-00003C2C0000}"/>
    <cellStyle name="Normal 3 2 3 2 3 2 7 3" xfId="11027" xr:uid="{00000000-0005-0000-0000-00003D2C0000}"/>
    <cellStyle name="Normal 3 2 3 2 3 2 7 3 2" xfId="32398" xr:uid="{00000000-0005-0000-0000-00003E2C0000}"/>
    <cellStyle name="Normal 3 2 3 2 3 2 7 4" xfId="14632" xr:uid="{00000000-0005-0000-0000-00003F2C0000}"/>
    <cellStyle name="Normal 3 2 3 2 3 2 7 4 2" xfId="36003" xr:uid="{00000000-0005-0000-0000-0000402C0000}"/>
    <cellStyle name="Normal 3 2 3 2 3 2 7 5" xfId="25188" xr:uid="{00000000-0005-0000-0000-0000412C0000}"/>
    <cellStyle name="Normal 3 2 3 2 3 2 7 6" xfId="39608" xr:uid="{00000000-0005-0000-0000-0000422C0000}"/>
    <cellStyle name="Normal 3 2 3 2 3 2 7 7" xfId="18237" xr:uid="{00000000-0005-0000-0000-0000432C0000}"/>
    <cellStyle name="Normal 3 2 3 2 3 2 8" xfId="3601" xr:uid="{00000000-0005-0000-0000-0000442C0000}"/>
    <cellStyle name="Normal 3 2 3 2 3 2 8 2" xfId="24973" xr:uid="{00000000-0005-0000-0000-0000452C0000}"/>
    <cellStyle name="Normal 3 2 3 2 3 2 9" xfId="7207" xr:uid="{00000000-0005-0000-0000-0000462C0000}"/>
    <cellStyle name="Normal 3 2 3 2 3 2 9 2" xfId="28578" xr:uid="{00000000-0005-0000-0000-0000472C0000}"/>
    <cellStyle name="Normal 3 2 3 2 3 3" xfId="328" xr:uid="{00000000-0005-0000-0000-0000482C0000}"/>
    <cellStyle name="Normal 3 2 3 2 3 3 10" xfId="18359" xr:uid="{00000000-0005-0000-0000-0000492C0000}"/>
    <cellStyle name="Normal 3 2 3 2 3 3 2" xfId="769" xr:uid="{00000000-0005-0000-0000-00004A2C0000}"/>
    <cellStyle name="Normal 3 2 3 2 3 3 2 2" xfId="2321" xr:uid="{00000000-0005-0000-0000-00004B2C0000}"/>
    <cellStyle name="Normal 3 2 3 2 3 3 2 2 2" xfId="5929" xr:uid="{00000000-0005-0000-0000-00004C2C0000}"/>
    <cellStyle name="Normal 3 2 3 2 3 3 2 2 2 2" xfId="27300" xr:uid="{00000000-0005-0000-0000-00004D2C0000}"/>
    <cellStyle name="Normal 3 2 3 2 3 3 2 2 3" xfId="9534" xr:uid="{00000000-0005-0000-0000-00004E2C0000}"/>
    <cellStyle name="Normal 3 2 3 2 3 3 2 2 3 2" xfId="30905" xr:uid="{00000000-0005-0000-0000-00004F2C0000}"/>
    <cellStyle name="Normal 3 2 3 2 3 3 2 2 4" xfId="13139" xr:uid="{00000000-0005-0000-0000-0000502C0000}"/>
    <cellStyle name="Normal 3 2 3 2 3 3 2 2 4 2" xfId="34510" xr:uid="{00000000-0005-0000-0000-0000512C0000}"/>
    <cellStyle name="Normal 3 2 3 2 3 3 2 2 5" xfId="16744" xr:uid="{00000000-0005-0000-0000-0000522C0000}"/>
    <cellStyle name="Normal 3 2 3 2 3 3 2 2 5 2" xfId="38115" xr:uid="{00000000-0005-0000-0000-0000532C0000}"/>
    <cellStyle name="Normal 3 2 3 2 3 3 2 2 6" xfId="23695" xr:uid="{00000000-0005-0000-0000-0000542C0000}"/>
    <cellStyle name="Normal 3 2 3 2 3 3 2 2 7" xfId="41720" xr:uid="{00000000-0005-0000-0000-0000552C0000}"/>
    <cellStyle name="Normal 3 2 3 2 3 3 2 2 8" xfId="20349" xr:uid="{00000000-0005-0000-0000-0000562C0000}"/>
    <cellStyle name="Normal 3 2 3 2 3 3 2 3" xfId="4379" xr:uid="{00000000-0005-0000-0000-0000572C0000}"/>
    <cellStyle name="Normal 3 2 3 2 3 3 2 3 2" xfId="25751" xr:uid="{00000000-0005-0000-0000-0000582C0000}"/>
    <cellStyle name="Normal 3 2 3 2 3 3 2 4" xfId="7985" xr:uid="{00000000-0005-0000-0000-0000592C0000}"/>
    <cellStyle name="Normal 3 2 3 2 3 3 2 4 2" xfId="29356" xr:uid="{00000000-0005-0000-0000-00005A2C0000}"/>
    <cellStyle name="Normal 3 2 3 2 3 3 2 5" xfId="11590" xr:uid="{00000000-0005-0000-0000-00005B2C0000}"/>
    <cellStyle name="Normal 3 2 3 2 3 3 2 5 2" xfId="32961" xr:uid="{00000000-0005-0000-0000-00005C2C0000}"/>
    <cellStyle name="Normal 3 2 3 2 3 3 2 6" xfId="15195" xr:uid="{00000000-0005-0000-0000-00005D2C0000}"/>
    <cellStyle name="Normal 3 2 3 2 3 3 2 6 2" xfId="36566" xr:uid="{00000000-0005-0000-0000-00005E2C0000}"/>
    <cellStyle name="Normal 3 2 3 2 3 3 2 7" xfId="22146" xr:uid="{00000000-0005-0000-0000-00005F2C0000}"/>
    <cellStyle name="Normal 3 2 3 2 3 3 2 8" xfId="40171" xr:uid="{00000000-0005-0000-0000-0000602C0000}"/>
    <cellStyle name="Normal 3 2 3 2 3 3 2 9" xfId="18800" xr:uid="{00000000-0005-0000-0000-0000612C0000}"/>
    <cellStyle name="Normal 3 2 3 2 3 3 3" xfId="1886" xr:uid="{00000000-0005-0000-0000-0000622C0000}"/>
    <cellStyle name="Normal 3 2 3 2 3 3 3 2" xfId="5494" xr:uid="{00000000-0005-0000-0000-0000632C0000}"/>
    <cellStyle name="Normal 3 2 3 2 3 3 3 2 2" xfId="26865" xr:uid="{00000000-0005-0000-0000-0000642C0000}"/>
    <cellStyle name="Normal 3 2 3 2 3 3 3 3" xfId="9099" xr:uid="{00000000-0005-0000-0000-0000652C0000}"/>
    <cellStyle name="Normal 3 2 3 2 3 3 3 3 2" xfId="30470" xr:uid="{00000000-0005-0000-0000-0000662C0000}"/>
    <cellStyle name="Normal 3 2 3 2 3 3 3 4" xfId="12704" xr:uid="{00000000-0005-0000-0000-0000672C0000}"/>
    <cellStyle name="Normal 3 2 3 2 3 3 3 4 2" xfId="34075" xr:uid="{00000000-0005-0000-0000-0000682C0000}"/>
    <cellStyle name="Normal 3 2 3 2 3 3 3 5" xfId="16309" xr:uid="{00000000-0005-0000-0000-0000692C0000}"/>
    <cellStyle name="Normal 3 2 3 2 3 3 3 5 2" xfId="37680" xr:uid="{00000000-0005-0000-0000-00006A2C0000}"/>
    <cellStyle name="Normal 3 2 3 2 3 3 3 6" xfId="23260" xr:uid="{00000000-0005-0000-0000-00006B2C0000}"/>
    <cellStyle name="Normal 3 2 3 2 3 3 3 7" xfId="41285" xr:uid="{00000000-0005-0000-0000-00006C2C0000}"/>
    <cellStyle name="Normal 3 2 3 2 3 3 3 8" xfId="19914" xr:uid="{00000000-0005-0000-0000-00006D2C0000}"/>
    <cellStyle name="Normal 3 2 3 2 3 3 4" xfId="3938" xr:uid="{00000000-0005-0000-0000-00006E2C0000}"/>
    <cellStyle name="Normal 3 2 3 2 3 3 4 2" xfId="25310" xr:uid="{00000000-0005-0000-0000-00006F2C0000}"/>
    <cellStyle name="Normal 3 2 3 2 3 3 5" xfId="7544" xr:uid="{00000000-0005-0000-0000-0000702C0000}"/>
    <cellStyle name="Normal 3 2 3 2 3 3 5 2" xfId="28915" xr:uid="{00000000-0005-0000-0000-0000712C0000}"/>
    <cellStyle name="Normal 3 2 3 2 3 3 6" xfId="11149" xr:uid="{00000000-0005-0000-0000-0000722C0000}"/>
    <cellStyle name="Normal 3 2 3 2 3 3 6 2" xfId="32520" xr:uid="{00000000-0005-0000-0000-0000732C0000}"/>
    <cellStyle name="Normal 3 2 3 2 3 3 7" xfId="14754" xr:uid="{00000000-0005-0000-0000-0000742C0000}"/>
    <cellStyle name="Normal 3 2 3 2 3 3 7 2" xfId="36125" xr:uid="{00000000-0005-0000-0000-0000752C0000}"/>
    <cellStyle name="Normal 3 2 3 2 3 3 8" xfId="21705" xr:uid="{00000000-0005-0000-0000-0000762C0000}"/>
    <cellStyle name="Normal 3 2 3 2 3 3 9" xfId="39730" xr:uid="{00000000-0005-0000-0000-0000772C0000}"/>
    <cellStyle name="Normal 3 2 3 2 3 4" xfId="449" xr:uid="{00000000-0005-0000-0000-0000782C0000}"/>
    <cellStyle name="Normal 3 2 3 2 3 4 10" xfId="18480" xr:uid="{00000000-0005-0000-0000-0000792C0000}"/>
    <cellStyle name="Normal 3 2 3 2 3 4 2" xfId="890" xr:uid="{00000000-0005-0000-0000-00007A2C0000}"/>
    <cellStyle name="Normal 3 2 3 2 3 4 2 2" xfId="2442" xr:uid="{00000000-0005-0000-0000-00007B2C0000}"/>
    <cellStyle name="Normal 3 2 3 2 3 4 2 2 2" xfId="6050" xr:uid="{00000000-0005-0000-0000-00007C2C0000}"/>
    <cellStyle name="Normal 3 2 3 2 3 4 2 2 2 2" xfId="27421" xr:uid="{00000000-0005-0000-0000-00007D2C0000}"/>
    <cellStyle name="Normal 3 2 3 2 3 4 2 2 3" xfId="9655" xr:uid="{00000000-0005-0000-0000-00007E2C0000}"/>
    <cellStyle name="Normal 3 2 3 2 3 4 2 2 3 2" xfId="31026" xr:uid="{00000000-0005-0000-0000-00007F2C0000}"/>
    <cellStyle name="Normal 3 2 3 2 3 4 2 2 4" xfId="13260" xr:uid="{00000000-0005-0000-0000-0000802C0000}"/>
    <cellStyle name="Normal 3 2 3 2 3 4 2 2 4 2" xfId="34631" xr:uid="{00000000-0005-0000-0000-0000812C0000}"/>
    <cellStyle name="Normal 3 2 3 2 3 4 2 2 5" xfId="16865" xr:uid="{00000000-0005-0000-0000-0000822C0000}"/>
    <cellStyle name="Normal 3 2 3 2 3 4 2 2 5 2" xfId="38236" xr:uid="{00000000-0005-0000-0000-0000832C0000}"/>
    <cellStyle name="Normal 3 2 3 2 3 4 2 2 6" xfId="23816" xr:uid="{00000000-0005-0000-0000-0000842C0000}"/>
    <cellStyle name="Normal 3 2 3 2 3 4 2 2 7" xfId="41841" xr:uid="{00000000-0005-0000-0000-0000852C0000}"/>
    <cellStyle name="Normal 3 2 3 2 3 4 2 2 8" xfId="20470" xr:uid="{00000000-0005-0000-0000-0000862C0000}"/>
    <cellStyle name="Normal 3 2 3 2 3 4 2 3" xfId="4500" xr:uid="{00000000-0005-0000-0000-0000872C0000}"/>
    <cellStyle name="Normal 3 2 3 2 3 4 2 3 2" xfId="25872" xr:uid="{00000000-0005-0000-0000-0000882C0000}"/>
    <cellStyle name="Normal 3 2 3 2 3 4 2 4" xfId="8106" xr:uid="{00000000-0005-0000-0000-0000892C0000}"/>
    <cellStyle name="Normal 3 2 3 2 3 4 2 4 2" xfId="29477" xr:uid="{00000000-0005-0000-0000-00008A2C0000}"/>
    <cellStyle name="Normal 3 2 3 2 3 4 2 5" xfId="11711" xr:uid="{00000000-0005-0000-0000-00008B2C0000}"/>
    <cellStyle name="Normal 3 2 3 2 3 4 2 5 2" xfId="33082" xr:uid="{00000000-0005-0000-0000-00008C2C0000}"/>
    <cellStyle name="Normal 3 2 3 2 3 4 2 6" xfId="15316" xr:uid="{00000000-0005-0000-0000-00008D2C0000}"/>
    <cellStyle name="Normal 3 2 3 2 3 4 2 6 2" xfId="36687" xr:uid="{00000000-0005-0000-0000-00008E2C0000}"/>
    <cellStyle name="Normal 3 2 3 2 3 4 2 7" xfId="22267" xr:uid="{00000000-0005-0000-0000-00008F2C0000}"/>
    <cellStyle name="Normal 3 2 3 2 3 4 2 8" xfId="40292" xr:uid="{00000000-0005-0000-0000-0000902C0000}"/>
    <cellStyle name="Normal 3 2 3 2 3 4 2 9" xfId="18921" xr:uid="{00000000-0005-0000-0000-0000912C0000}"/>
    <cellStyle name="Normal 3 2 3 2 3 4 3" xfId="2001" xr:uid="{00000000-0005-0000-0000-0000922C0000}"/>
    <cellStyle name="Normal 3 2 3 2 3 4 3 2" xfId="5609" xr:uid="{00000000-0005-0000-0000-0000932C0000}"/>
    <cellStyle name="Normal 3 2 3 2 3 4 3 2 2" xfId="26980" xr:uid="{00000000-0005-0000-0000-0000942C0000}"/>
    <cellStyle name="Normal 3 2 3 2 3 4 3 3" xfId="9214" xr:uid="{00000000-0005-0000-0000-0000952C0000}"/>
    <cellStyle name="Normal 3 2 3 2 3 4 3 3 2" xfId="30585" xr:uid="{00000000-0005-0000-0000-0000962C0000}"/>
    <cellStyle name="Normal 3 2 3 2 3 4 3 4" xfId="12819" xr:uid="{00000000-0005-0000-0000-0000972C0000}"/>
    <cellStyle name="Normal 3 2 3 2 3 4 3 4 2" xfId="34190" xr:uid="{00000000-0005-0000-0000-0000982C0000}"/>
    <cellStyle name="Normal 3 2 3 2 3 4 3 5" xfId="16424" xr:uid="{00000000-0005-0000-0000-0000992C0000}"/>
    <cellStyle name="Normal 3 2 3 2 3 4 3 5 2" xfId="37795" xr:uid="{00000000-0005-0000-0000-00009A2C0000}"/>
    <cellStyle name="Normal 3 2 3 2 3 4 3 6" xfId="23375" xr:uid="{00000000-0005-0000-0000-00009B2C0000}"/>
    <cellStyle name="Normal 3 2 3 2 3 4 3 7" xfId="41400" xr:uid="{00000000-0005-0000-0000-00009C2C0000}"/>
    <cellStyle name="Normal 3 2 3 2 3 4 3 8" xfId="20029" xr:uid="{00000000-0005-0000-0000-00009D2C0000}"/>
    <cellStyle name="Normal 3 2 3 2 3 4 4" xfId="4059" xr:uid="{00000000-0005-0000-0000-00009E2C0000}"/>
    <cellStyle name="Normal 3 2 3 2 3 4 4 2" xfId="25431" xr:uid="{00000000-0005-0000-0000-00009F2C0000}"/>
    <cellStyle name="Normal 3 2 3 2 3 4 5" xfId="7665" xr:uid="{00000000-0005-0000-0000-0000A02C0000}"/>
    <cellStyle name="Normal 3 2 3 2 3 4 5 2" xfId="29036" xr:uid="{00000000-0005-0000-0000-0000A12C0000}"/>
    <cellStyle name="Normal 3 2 3 2 3 4 6" xfId="11270" xr:uid="{00000000-0005-0000-0000-0000A22C0000}"/>
    <cellStyle name="Normal 3 2 3 2 3 4 6 2" xfId="32641" xr:uid="{00000000-0005-0000-0000-0000A32C0000}"/>
    <cellStyle name="Normal 3 2 3 2 3 4 7" xfId="14875" xr:uid="{00000000-0005-0000-0000-0000A42C0000}"/>
    <cellStyle name="Normal 3 2 3 2 3 4 7 2" xfId="36246" xr:uid="{00000000-0005-0000-0000-0000A52C0000}"/>
    <cellStyle name="Normal 3 2 3 2 3 4 8" xfId="21826" xr:uid="{00000000-0005-0000-0000-0000A62C0000}"/>
    <cellStyle name="Normal 3 2 3 2 3 4 9" xfId="39851" xr:uid="{00000000-0005-0000-0000-0000A72C0000}"/>
    <cellStyle name="Normal 3 2 3 2 3 5" xfId="526" xr:uid="{00000000-0005-0000-0000-0000A82C0000}"/>
    <cellStyle name="Normal 3 2 3 2 3 5 2" xfId="2078" xr:uid="{00000000-0005-0000-0000-0000A92C0000}"/>
    <cellStyle name="Normal 3 2 3 2 3 5 2 2" xfId="5686" xr:uid="{00000000-0005-0000-0000-0000AA2C0000}"/>
    <cellStyle name="Normal 3 2 3 2 3 5 2 2 2" xfId="27057" xr:uid="{00000000-0005-0000-0000-0000AB2C0000}"/>
    <cellStyle name="Normal 3 2 3 2 3 5 2 3" xfId="9291" xr:uid="{00000000-0005-0000-0000-0000AC2C0000}"/>
    <cellStyle name="Normal 3 2 3 2 3 5 2 3 2" xfId="30662" xr:uid="{00000000-0005-0000-0000-0000AD2C0000}"/>
    <cellStyle name="Normal 3 2 3 2 3 5 2 4" xfId="12896" xr:uid="{00000000-0005-0000-0000-0000AE2C0000}"/>
    <cellStyle name="Normal 3 2 3 2 3 5 2 4 2" xfId="34267" xr:uid="{00000000-0005-0000-0000-0000AF2C0000}"/>
    <cellStyle name="Normal 3 2 3 2 3 5 2 5" xfId="16501" xr:uid="{00000000-0005-0000-0000-0000B02C0000}"/>
    <cellStyle name="Normal 3 2 3 2 3 5 2 5 2" xfId="37872" xr:uid="{00000000-0005-0000-0000-0000B12C0000}"/>
    <cellStyle name="Normal 3 2 3 2 3 5 2 6" xfId="23452" xr:uid="{00000000-0005-0000-0000-0000B22C0000}"/>
    <cellStyle name="Normal 3 2 3 2 3 5 2 7" xfId="41477" xr:uid="{00000000-0005-0000-0000-0000B32C0000}"/>
    <cellStyle name="Normal 3 2 3 2 3 5 2 8" xfId="20106" xr:uid="{00000000-0005-0000-0000-0000B42C0000}"/>
    <cellStyle name="Normal 3 2 3 2 3 5 3" xfId="4136" xr:uid="{00000000-0005-0000-0000-0000B52C0000}"/>
    <cellStyle name="Normal 3 2 3 2 3 5 3 2" xfId="25508" xr:uid="{00000000-0005-0000-0000-0000B62C0000}"/>
    <cellStyle name="Normal 3 2 3 2 3 5 4" xfId="7742" xr:uid="{00000000-0005-0000-0000-0000B72C0000}"/>
    <cellStyle name="Normal 3 2 3 2 3 5 4 2" xfId="29113" xr:uid="{00000000-0005-0000-0000-0000B82C0000}"/>
    <cellStyle name="Normal 3 2 3 2 3 5 5" xfId="11347" xr:uid="{00000000-0005-0000-0000-0000B92C0000}"/>
    <cellStyle name="Normal 3 2 3 2 3 5 5 2" xfId="32718" xr:uid="{00000000-0005-0000-0000-0000BA2C0000}"/>
    <cellStyle name="Normal 3 2 3 2 3 5 6" xfId="14952" xr:uid="{00000000-0005-0000-0000-0000BB2C0000}"/>
    <cellStyle name="Normal 3 2 3 2 3 5 6 2" xfId="36323" xr:uid="{00000000-0005-0000-0000-0000BC2C0000}"/>
    <cellStyle name="Normal 3 2 3 2 3 5 7" xfId="21903" xr:uid="{00000000-0005-0000-0000-0000BD2C0000}"/>
    <cellStyle name="Normal 3 2 3 2 3 5 8" xfId="39928" xr:uid="{00000000-0005-0000-0000-0000BE2C0000}"/>
    <cellStyle name="Normal 3 2 3 2 3 5 9" xfId="18557" xr:uid="{00000000-0005-0000-0000-0000BF2C0000}"/>
    <cellStyle name="Normal 3 2 3 2 3 6" xfId="1041" xr:uid="{00000000-0005-0000-0000-0000C02C0000}"/>
    <cellStyle name="Normal 3 2 3 2 3 6 2" xfId="2593" xr:uid="{00000000-0005-0000-0000-0000C12C0000}"/>
    <cellStyle name="Normal 3 2 3 2 3 6 2 2" xfId="6201" xr:uid="{00000000-0005-0000-0000-0000C22C0000}"/>
    <cellStyle name="Normal 3 2 3 2 3 6 2 2 2" xfId="27572" xr:uid="{00000000-0005-0000-0000-0000C32C0000}"/>
    <cellStyle name="Normal 3 2 3 2 3 6 2 3" xfId="9806" xr:uid="{00000000-0005-0000-0000-0000C42C0000}"/>
    <cellStyle name="Normal 3 2 3 2 3 6 2 3 2" xfId="31177" xr:uid="{00000000-0005-0000-0000-0000C52C0000}"/>
    <cellStyle name="Normal 3 2 3 2 3 6 2 4" xfId="13411" xr:uid="{00000000-0005-0000-0000-0000C62C0000}"/>
    <cellStyle name="Normal 3 2 3 2 3 6 2 4 2" xfId="34782" xr:uid="{00000000-0005-0000-0000-0000C72C0000}"/>
    <cellStyle name="Normal 3 2 3 2 3 6 2 5" xfId="17016" xr:uid="{00000000-0005-0000-0000-0000C82C0000}"/>
    <cellStyle name="Normal 3 2 3 2 3 6 2 5 2" xfId="38387" xr:uid="{00000000-0005-0000-0000-0000C92C0000}"/>
    <cellStyle name="Normal 3 2 3 2 3 6 2 6" xfId="23967" xr:uid="{00000000-0005-0000-0000-0000CA2C0000}"/>
    <cellStyle name="Normal 3 2 3 2 3 6 2 7" xfId="41992" xr:uid="{00000000-0005-0000-0000-0000CB2C0000}"/>
    <cellStyle name="Normal 3 2 3 2 3 6 2 8" xfId="20621" xr:uid="{00000000-0005-0000-0000-0000CC2C0000}"/>
    <cellStyle name="Normal 3 2 3 2 3 6 3" xfId="4651" xr:uid="{00000000-0005-0000-0000-0000CD2C0000}"/>
    <cellStyle name="Normal 3 2 3 2 3 6 3 2" xfId="26023" xr:uid="{00000000-0005-0000-0000-0000CE2C0000}"/>
    <cellStyle name="Normal 3 2 3 2 3 6 4" xfId="8257" xr:uid="{00000000-0005-0000-0000-0000CF2C0000}"/>
    <cellStyle name="Normal 3 2 3 2 3 6 4 2" xfId="29628" xr:uid="{00000000-0005-0000-0000-0000D02C0000}"/>
    <cellStyle name="Normal 3 2 3 2 3 6 5" xfId="11862" xr:uid="{00000000-0005-0000-0000-0000D12C0000}"/>
    <cellStyle name="Normal 3 2 3 2 3 6 5 2" xfId="33233" xr:uid="{00000000-0005-0000-0000-0000D22C0000}"/>
    <cellStyle name="Normal 3 2 3 2 3 6 6" xfId="15467" xr:uid="{00000000-0005-0000-0000-0000D32C0000}"/>
    <cellStyle name="Normal 3 2 3 2 3 6 6 2" xfId="36838" xr:uid="{00000000-0005-0000-0000-0000D42C0000}"/>
    <cellStyle name="Normal 3 2 3 2 3 6 7" xfId="22418" xr:uid="{00000000-0005-0000-0000-0000D52C0000}"/>
    <cellStyle name="Normal 3 2 3 2 3 6 8" xfId="40443" xr:uid="{00000000-0005-0000-0000-0000D62C0000}"/>
    <cellStyle name="Normal 3 2 3 2 3 6 9" xfId="19072" xr:uid="{00000000-0005-0000-0000-0000D72C0000}"/>
    <cellStyle name="Normal 3 2 3 2 3 7" xfId="1162" xr:uid="{00000000-0005-0000-0000-0000D82C0000}"/>
    <cellStyle name="Normal 3 2 3 2 3 7 2" xfId="2714" xr:uid="{00000000-0005-0000-0000-0000D92C0000}"/>
    <cellStyle name="Normal 3 2 3 2 3 7 2 2" xfId="6322" xr:uid="{00000000-0005-0000-0000-0000DA2C0000}"/>
    <cellStyle name="Normal 3 2 3 2 3 7 2 2 2" xfId="27693" xr:uid="{00000000-0005-0000-0000-0000DB2C0000}"/>
    <cellStyle name="Normal 3 2 3 2 3 7 2 3" xfId="9927" xr:uid="{00000000-0005-0000-0000-0000DC2C0000}"/>
    <cellStyle name="Normal 3 2 3 2 3 7 2 3 2" xfId="31298" xr:uid="{00000000-0005-0000-0000-0000DD2C0000}"/>
    <cellStyle name="Normal 3 2 3 2 3 7 2 4" xfId="13532" xr:uid="{00000000-0005-0000-0000-0000DE2C0000}"/>
    <cellStyle name="Normal 3 2 3 2 3 7 2 4 2" xfId="34903" xr:uid="{00000000-0005-0000-0000-0000DF2C0000}"/>
    <cellStyle name="Normal 3 2 3 2 3 7 2 5" xfId="17137" xr:uid="{00000000-0005-0000-0000-0000E02C0000}"/>
    <cellStyle name="Normal 3 2 3 2 3 7 2 5 2" xfId="38508" xr:uid="{00000000-0005-0000-0000-0000E12C0000}"/>
    <cellStyle name="Normal 3 2 3 2 3 7 2 6" xfId="24088" xr:uid="{00000000-0005-0000-0000-0000E22C0000}"/>
    <cellStyle name="Normal 3 2 3 2 3 7 2 7" xfId="42113" xr:uid="{00000000-0005-0000-0000-0000E32C0000}"/>
    <cellStyle name="Normal 3 2 3 2 3 7 2 8" xfId="20742" xr:uid="{00000000-0005-0000-0000-0000E42C0000}"/>
    <cellStyle name="Normal 3 2 3 2 3 7 3" xfId="4772" xr:uid="{00000000-0005-0000-0000-0000E52C0000}"/>
    <cellStyle name="Normal 3 2 3 2 3 7 3 2" xfId="26144" xr:uid="{00000000-0005-0000-0000-0000E62C0000}"/>
    <cellStyle name="Normal 3 2 3 2 3 7 4" xfId="8378" xr:uid="{00000000-0005-0000-0000-0000E72C0000}"/>
    <cellStyle name="Normal 3 2 3 2 3 7 4 2" xfId="29749" xr:uid="{00000000-0005-0000-0000-0000E82C0000}"/>
    <cellStyle name="Normal 3 2 3 2 3 7 5" xfId="11983" xr:uid="{00000000-0005-0000-0000-0000E92C0000}"/>
    <cellStyle name="Normal 3 2 3 2 3 7 5 2" xfId="33354" xr:uid="{00000000-0005-0000-0000-0000EA2C0000}"/>
    <cellStyle name="Normal 3 2 3 2 3 7 6" xfId="15588" xr:uid="{00000000-0005-0000-0000-0000EB2C0000}"/>
    <cellStyle name="Normal 3 2 3 2 3 7 6 2" xfId="36959" xr:uid="{00000000-0005-0000-0000-0000EC2C0000}"/>
    <cellStyle name="Normal 3 2 3 2 3 7 7" xfId="22539" xr:uid="{00000000-0005-0000-0000-0000ED2C0000}"/>
    <cellStyle name="Normal 3 2 3 2 3 7 8" xfId="40564" xr:uid="{00000000-0005-0000-0000-0000EE2C0000}"/>
    <cellStyle name="Normal 3 2 3 2 3 7 9" xfId="19193" xr:uid="{00000000-0005-0000-0000-0000EF2C0000}"/>
    <cellStyle name="Normal 3 2 3 2 3 8" xfId="1417" xr:uid="{00000000-0005-0000-0000-0000F02C0000}"/>
    <cellStyle name="Normal 3 2 3 2 3 8 2" xfId="2966" xr:uid="{00000000-0005-0000-0000-0000F12C0000}"/>
    <cellStyle name="Normal 3 2 3 2 3 8 2 2" xfId="6573" xr:uid="{00000000-0005-0000-0000-0000F22C0000}"/>
    <cellStyle name="Normal 3 2 3 2 3 8 2 2 2" xfId="27944" xr:uid="{00000000-0005-0000-0000-0000F32C0000}"/>
    <cellStyle name="Normal 3 2 3 2 3 8 2 3" xfId="10178" xr:uid="{00000000-0005-0000-0000-0000F42C0000}"/>
    <cellStyle name="Normal 3 2 3 2 3 8 2 3 2" xfId="31549" xr:uid="{00000000-0005-0000-0000-0000F52C0000}"/>
    <cellStyle name="Normal 3 2 3 2 3 8 2 4" xfId="13783" xr:uid="{00000000-0005-0000-0000-0000F62C0000}"/>
    <cellStyle name="Normal 3 2 3 2 3 8 2 4 2" xfId="35154" xr:uid="{00000000-0005-0000-0000-0000F72C0000}"/>
    <cellStyle name="Normal 3 2 3 2 3 8 2 5" xfId="17388" xr:uid="{00000000-0005-0000-0000-0000F82C0000}"/>
    <cellStyle name="Normal 3 2 3 2 3 8 2 5 2" xfId="38759" xr:uid="{00000000-0005-0000-0000-0000F92C0000}"/>
    <cellStyle name="Normal 3 2 3 2 3 8 2 6" xfId="24339" xr:uid="{00000000-0005-0000-0000-0000FA2C0000}"/>
    <cellStyle name="Normal 3 2 3 2 3 8 2 7" xfId="42364" xr:uid="{00000000-0005-0000-0000-0000FB2C0000}"/>
    <cellStyle name="Normal 3 2 3 2 3 8 2 8" xfId="20993" xr:uid="{00000000-0005-0000-0000-0000FC2C0000}"/>
    <cellStyle name="Normal 3 2 3 2 3 8 3" xfId="5027" xr:uid="{00000000-0005-0000-0000-0000FD2C0000}"/>
    <cellStyle name="Normal 3 2 3 2 3 8 3 2" xfId="26398" xr:uid="{00000000-0005-0000-0000-0000FE2C0000}"/>
    <cellStyle name="Normal 3 2 3 2 3 8 4" xfId="8632" xr:uid="{00000000-0005-0000-0000-0000FF2C0000}"/>
    <cellStyle name="Normal 3 2 3 2 3 8 4 2" xfId="30003" xr:uid="{00000000-0005-0000-0000-0000002D0000}"/>
    <cellStyle name="Normal 3 2 3 2 3 8 5" xfId="12237" xr:uid="{00000000-0005-0000-0000-0000012D0000}"/>
    <cellStyle name="Normal 3 2 3 2 3 8 5 2" xfId="33608" xr:uid="{00000000-0005-0000-0000-0000022D0000}"/>
    <cellStyle name="Normal 3 2 3 2 3 8 6" xfId="15842" xr:uid="{00000000-0005-0000-0000-0000032D0000}"/>
    <cellStyle name="Normal 3 2 3 2 3 8 6 2" xfId="37213" xr:uid="{00000000-0005-0000-0000-0000042D0000}"/>
    <cellStyle name="Normal 3 2 3 2 3 8 7" xfId="22793" xr:uid="{00000000-0005-0000-0000-0000052D0000}"/>
    <cellStyle name="Normal 3 2 3 2 3 8 8" xfId="40818" xr:uid="{00000000-0005-0000-0000-0000062D0000}"/>
    <cellStyle name="Normal 3 2 3 2 3 8 9" xfId="19447" xr:uid="{00000000-0005-0000-0000-0000072D0000}"/>
    <cellStyle name="Normal 3 2 3 2 3 9" xfId="1675" xr:uid="{00000000-0005-0000-0000-0000082D0000}"/>
    <cellStyle name="Normal 3 2 3 2 3 9 2" xfId="5284" xr:uid="{00000000-0005-0000-0000-0000092D0000}"/>
    <cellStyle name="Normal 3 2 3 2 3 9 2 2" xfId="26655" xr:uid="{00000000-0005-0000-0000-00000A2D0000}"/>
    <cellStyle name="Normal 3 2 3 2 3 9 3" xfId="8889" xr:uid="{00000000-0005-0000-0000-00000B2D0000}"/>
    <cellStyle name="Normal 3 2 3 2 3 9 3 2" xfId="30260" xr:uid="{00000000-0005-0000-0000-00000C2D0000}"/>
    <cellStyle name="Normal 3 2 3 2 3 9 4" xfId="12494" xr:uid="{00000000-0005-0000-0000-00000D2D0000}"/>
    <cellStyle name="Normal 3 2 3 2 3 9 4 2" xfId="33865" xr:uid="{00000000-0005-0000-0000-00000E2D0000}"/>
    <cellStyle name="Normal 3 2 3 2 3 9 5" xfId="16099" xr:uid="{00000000-0005-0000-0000-00000F2D0000}"/>
    <cellStyle name="Normal 3 2 3 2 3 9 5 2" xfId="37470" xr:uid="{00000000-0005-0000-0000-0000102D0000}"/>
    <cellStyle name="Normal 3 2 3 2 3 9 6" xfId="23050" xr:uid="{00000000-0005-0000-0000-0000112D0000}"/>
    <cellStyle name="Normal 3 2 3 2 3 9 7" xfId="41075" xr:uid="{00000000-0005-0000-0000-0000122D0000}"/>
    <cellStyle name="Normal 3 2 3 2 3 9 8" xfId="19704" xr:uid="{00000000-0005-0000-0000-0000132D0000}"/>
    <cellStyle name="Normal 3 2 3 2 4" xfId="162" xr:uid="{00000000-0005-0000-0000-0000142D0000}"/>
    <cellStyle name="Normal 3 2 3 2 4 10" xfId="3772" xr:uid="{00000000-0005-0000-0000-0000152D0000}"/>
    <cellStyle name="Normal 3 2 3 2 4 10 2" xfId="7378" xr:uid="{00000000-0005-0000-0000-0000162D0000}"/>
    <cellStyle name="Normal 3 2 3 2 4 10 2 2" xfId="28749" xr:uid="{00000000-0005-0000-0000-0000172D0000}"/>
    <cellStyle name="Normal 3 2 3 2 4 10 3" xfId="10983" xr:uid="{00000000-0005-0000-0000-0000182D0000}"/>
    <cellStyle name="Normal 3 2 3 2 4 10 3 2" xfId="32354" xr:uid="{00000000-0005-0000-0000-0000192D0000}"/>
    <cellStyle name="Normal 3 2 3 2 4 10 4" xfId="14588" xr:uid="{00000000-0005-0000-0000-00001A2D0000}"/>
    <cellStyle name="Normal 3 2 3 2 4 10 4 2" xfId="35959" xr:uid="{00000000-0005-0000-0000-00001B2D0000}"/>
    <cellStyle name="Normal 3 2 3 2 4 10 5" xfId="25144" xr:uid="{00000000-0005-0000-0000-00001C2D0000}"/>
    <cellStyle name="Normal 3 2 3 2 4 10 6" xfId="39564" xr:uid="{00000000-0005-0000-0000-00001D2D0000}"/>
    <cellStyle name="Normal 3 2 3 2 4 10 7" xfId="18193" xr:uid="{00000000-0005-0000-0000-00001E2D0000}"/>
    <cellStyle name="Normal 3 2 3 2 4 11" xfId="3436" xr:uid="{00000000-0005-0000-0000-00001F2D0000}"/>
    <cellStyle name="Normal 3 2 3 2 4 11 2" xfId="24808" xr:uid="{00000000-0005-0000-0000-0000202D0000}"/>
    <cellStyle name="Normal 3 2 3 2 4 12" xfId="7042" xr:uid="{00000000-0005-0000-0000-0000212D0000}"/>
    <cellStyle name="Normal 3 2 3 2 4 12 2" xfId="28413" xr:uid="{00000000-0005-0000-0000-0000222D0000}"/>
    <cellStyle name="Normal 3 2 3 2 4 13" xfId="10647" xr:uid="{00000000-0005-0000-0000-0000232D0000}"/>
    <cellStyle name="Normal 3 2 3 2 4 13 2" xfId="32018" xr:uid="{00000000-0005-0000-0000-0000242D0000}"/>
    <cellStyle name="Normal 3 2 3 2 4 14" xfId="14252" xr:uid="{00000000-0005-0000-0000-0000252D0000}"/>
    <cellStyle name="Normal 3 2 3 2 4 14 2" xfId="35623" xr:uid="{00000000-0005-0000-0000-0000262D0000}"/>
    <cellStyle name="Normal 3 2 3 2 4 15" xfId="21539" xr:uid="{00000000-0005-0000-0000-0000272D0000}"/>
    <cellStyle name="Normal 3 2 3 2 4 16" xfId="39228" xr:uid="{00000000-0005-0000-0000-0000282D0000}"/>
    <cellStyle name="Normal 3 2 3 2 4 17" xfId="17857" xr:uid="{00000000-0005-0000-0000-0000292D0000}"/>
    <cellStyle name="Normal 3 2 3 2 4 2" xfId="284" xr:uid="{00000000-0005-0000-0000-00002A2D0000}"/>
    <cellStyle name="Normal 3 2 3 2 4 2 10" xfId="10768" xr:uid="{00000000-0005-0000-0000-00002B2D0000}"/>
    <cellStyle name="Normal 3 2 3 2 4 2 10 2" xfId="32139" xr:uid="{00000000-0005-0000-0000-00002C2D0000}"/>
    <cellStyle name="Normal 3 2 3 2 4 2 11" xfId="14373" xr:uid="{00000000-0005-0000-0000-00002D2D0000}"/>
    <cellStyle name="Normal 3 2 3 2 4 2 11 2" xfId="35744" xr:uid="{00000000-0005-0000-0000-00002E2D0000}"/>
    <cellStyle name="Normal 3 2 3 2 4 2 12" xfId="21661" xr:uid="{00000000-0005-0000-0000-00002F2D0000}"/>
    <cellStyle name="Normal 3 2 3 2 4 2 13" xfId="39349" xr:uid="{00000000-0005-0000-0000-0000302D0000}"/>
    <cellStyle name="Normal 3 2 3 2 4 2 14" xfId="17978" xr:uid="{00000000-0005-0000-0000-0000312D0000}"/>
    <cellStyle name="Normal 3 2 3 2 4 2 2" xfId="725" xr:uid="{00000000-0005-0000-0000-0000322D0000}"/>
    <cellStyle name="Normal 3 2 3 2 4 2 2 2" xfId="2277" xr:uid="{00000000-0005-0000-0000-0000332D0000}"/>
    <cellStyle name="Normal 3 2 3 2 4 2 2 2 2" xfId="5885" xr:uid="{00000000-0005-0000-0000-0000342D0000}"/>
    <cellStyle name="Normal 3 2 3 2 4 2 2 2 2 2" xfId="27256" xr:uid="{00000000-0005-0000-0000-0000352D0000}"/>
    <cellStyle name="Normal 3 2 3 2 4 2 2 2 3" xfId="9490" xr:uid="{00000000-0005-0000-0000-0000362D0000}"/>
    <cellStyle name="Normal 3 2 3 2 4 2 2 2 3 2" xfId="30861" xr:uid="{00000000-0005-0000-0000-0000372D0000}"/>
    <cellStyle name="Normal 3 2 3 2 4 2 2 2 4" xfId="13095" xr:uid="{00000000-0005-0000-0000-0000382D0000}"/>
    <cellStyle name="Normal 3 2 3 2 4 2 2 2 4 2" xfId="34466" xr:uid="{00000000-0005-0000-0000-0000392D0000}"/>
    <cellStyle name="Normal 3 2 3 2 4 2 2 2 5" xfId="16700" xr:uid="{00000000-0005-0000-0000-00003A2D0000}"/>
    <cellStyle name="Normal 3 2 3 2 4 2 2 2 5 2" xfId="38071" xr:uid="{00000000-0005-0000-0000-00003B2D0000}"/>
    <cellStyle name="Normal 3 2 3 2 4 2 2 2 6" xfId="23651" xr:uid="{00000000-0005-0000-0000-00003C2D0000}"/>
    <cellStyle name="Normal 3 2 3 2 4 2 2 2 7" xfId="41676" xr:uid="{00000000-0005-0000-0000-00003D2D0000}"/>
    <cellStyle name="Normal 3 2 3 2 4 2 2 2 8" xfId="20305" xr:uid="{00000000-0005-0000-0000-00003E2D0000}"/>
    <cellStyle name="Normal 3 2 3 2 4 2 2 3" xfId="4335" xr:uid="{00000000-0005-0000-0000-00003F2D0000}"/>
    <cellStyle name="Normal 3 2 3 2 4 2 2 3 2" xfId="25707" xr:uid="{00000000-0005-0000-0000-0000402D0000}"/>
    <cellStyle name="Normal 3 2 3 2 4 2 2 4" xfId="7941" xr:uid="{00000000-0005-0000-0000-0000412D0000}"/>
    <cellStyle name="Normal 3 2 3 2 4 2 2 4 2" xfId="29312" xr:uid="{00000000-0005-0000-0000-0000422D0000}"/>
    <cellStyle name="Normal 3 2 3 2 4 2 2 5" xfId="11546" xr:uid="{00000000-0005-0000-0000-0000432D0000}"/>
    <cellStyle name="Normal 3 2 3 2 4 2 2 5 2" xfId="32917" xr:uid="{00000000-0005-0000-0000-0000442D0000}"/>
    <cellStyle name="Normal 3 2 3 2 4 2 2 6" xfId="15151" xr:uid="{00000000-0005-0000-0000-0000452D0000}"/>
    <cellStyle name="Normal 3 2 3 2 4 2 2 6 2" xfId="36522" xr:uid="{00000000-0005-0000-0000-0000462D0000}"/>
    <cellStyle name="Normal 3 2 3 2 4 2 2 7" xfId="22102" xr:uid="{00000000-0005-0000-0000-0000472D0000}"/>
    <cellStyle name="Normal 3 2 3 2 4 2 2 8" xfId="40127" xr:uid="{00000000-0005-0000-0000-0000482D0000}"/>
    <cellStyle name="Normal 3 2 3 2 4 2 2 9" xfId="18756" xr:uid="{00000000-0005-0000-0000-0000492D0000}"/>
    <cellStyle name="Normal 3 2 3 2 4 2 3" xfId="1239" xr:uid="{00000000-0005-0000-0000-00004A2D0000}"/>
    <cellStyle name="Normal 3 2 3 2 4 2 3 2" xfId="2791" xr:uid="{00000000-0005-0000-0000-00004B2D0000}"/>
    <cellStyle name="Normal 3 2 3 2 4 2 3 2 2" xfId="6399" xr:uid="{00000000-0005-0000-0000-00004C2D0000}"/>
    <cellStyle name="Normal 3 2 3 2 4 2 3 2 2 2" xfId="27770" xr:uid="{00000000-0005-0000-0000-00004D2D0000}"/>
    <cellStyle name="Normal 3 2 3 2 4 2 3 2 3" xfId="10004" xr:uid="{00000000-0005-0000-0000-00004E2D0000}"/>
    <cellStyle name="Normal 3 2 3 2 4 2 3 2 3 2" xfId="31375" xr:uid="{00000000-0005-0000-0000-00004F2D0000}"/>
    <cellStyle name="Normal 3 2 3 2 4 2 3 2 4" xfId="13609" xr:uid="{00000000-0005-0000-0000-0000502D0000}"/>
    <cellStyle name="Normal 3 2 3 2 4 2 3 2 4 2" xfId="34980" xr:uid="{00000000-0005-0000-0000-0000512D0000}"/>
    <cellStyle name="Normal 3 2 3 2 4 2 3 2 5" xfId="17214" xr:uid="{00000000-0005-0000-0000-0000522D0000}"/>
    <cellStyle name="Normal 3 2 3 2 4 2 3 2 5 2" xfId="38585" xr:uid="{00000000-0005-0000-0000-0000532D0000}"/>
    <cellStyle name="Normal 3 2 3 2 4 2 3 2 6" xfId="24165" xr:uid="{00000000-0005-0000-0000-0000542D0000}"/>
    <cellStyle name="Normal 3 2 3 2 4 2 3 2 7" xfId="42190" xr:uid="{00000000-0005-0000-0000-0000552D0000}"/>
    <cellStyle name="Normal 3 2 3 2 4 2 3 2 8" xfId="20819" xr:uid="{00000000-0005-0000-0000-0000562D0000}"/>
    <cellStyle name="Normal 3 2 3 2 4 2 3 3" xfId="4849" xr:uid="{00000000-0005-0000-0000-0000572D0000}"/>
    <cellStyle name="Normal 3 2 3 2 4 2 3 3 2" xfId="26221" xr:uid="{00000000-0005-0000-0000-0000582D0000}"/>
    <cellStyle name="Normal 3 2 3 2 4 2 3 4" xfId="8455" xr:uid="{00000000-0005-0000-0000-0000592D0000}"/>
    <cellStyle name="Normal 3 2 3 2 4 2 3 4 2" xfId="29826" xr:uid="{00000000-0005-0000-0000-00005A2D0000}"/>
    <cellStyle name="Normal 3 2 3 2 4 2 3 5" xfId="12060" xr:uid="{00000000-0005-0000-0000-00005B2D0000}"/>
    <cellStyle name="Normal 3 2 3 2 4 2 3 5 2" xfId="33431" xr:uid="{00000000-0005-0000-0000-00005C2D0000}"/>
    <cellStyle name="Normal 3 2 3 2 4 2 3 6" xfId="15665" xr:uid="{00000000-0005-0000-0000-00005D2D0000}"/>
    <cellStyle name="Normal 3 2 3 2 4 2 3 6 2" xfId="37036" xr:uid="{00000000-0005-0000-0000-00005E2D0000}"/>
    <cellStyle name="Normal 3 2 3 2 4 2 3 7" xfId="22616" xr:uid="{00000000-0005-0000-0000-00005F2D0000}"/>
    <cellStyle name="Normal 3 2 3 2 4 2 3 8" xfId="40641" xr:uid="{00000000-0005-0000-0000-0000602D0000}"/>
    <cellStyle name="Normal 3 2 3 2 4 2 3 9" xfId="19270" xr:uid="{00000000-0005-0000-0000-0000612D0000}"/>
    <cellStyle name="Normal 3 2 3 2 4 2 4" xfId="1494" xr:uid="{00000000-0005-0000-0000-0000622D0000}"/>
    <cellStyle name="Normal 3 2 3 2 4 2 4 2" xfId="3043" xr:uid="{00000000-0005-0000-0000-0000632D0000}"/>
    <cellStyle name="Normal 3 2 3 2 4 2 4 2 2" xfId="6650" xr:uid="{00000000-0005-0000-0000-0000642D0000}"/>
    <cellStyle name="Normal 3 2 3 2 4 2 4 2 2 2" xfId="28021" xr:uid="{00000000-0005-0000-0000-0000652D0000}"/>
    <cellStyle name="Normal 3 2 3 2 4 2 4 2 3" xfId="10255" xr:uid="{00000000-0005-0000-0000-0000662D0000}"/>
    <cellStyle name="Normal 3 2 3 2 4 2 4 2 3 2" xfId="31626" xr:uid="{00000000-0005-0000-0000-0000672D0000}"/>
    <cellStyle name="Normal 3 2 3 2 4 2 4 2 4" xfId="13860" xr:uid="{00000000-0005-0000-0000-0000682D0000}"/>
    <cellStyle name="Normal 3 2 3 2 4 2 4 2 4 2" xfId="35231" xr:uid="{00000000-0005-0000-0000-0000692D0000}"/>
    <cellStyle name="Normal 3 2 3 2 4 2 4 2 5" xfId="17465" xr:uid="{00000000-0005-0000-0000-00006A2D0000}"/>
    <cellStyle name="Normal 3 2 3 2 4 2 4 2 5 2" xfId="38836" xr:uid="{00000000-0005-0000-0000-00006B2D0000}"/>
    <cellStyle name="Normal 3 2 3 2 4 2 4 2 6" xfId="24416" xr:uid="{00000000-0005-0000-0000-00006C2D0000}"/>
    <cellStyle name="Normal 3 2 3 2 4 2 4 2 7" xfId="42441" xr:uid="{00000000-0005-0000-0000-00006D2D0000}"/>
    <cellStyle name="Normal 3 2 3 2 4 2 4 2 8" xfId="21070" xr:uid="{00000000-0005-0000-0000-00006E2D0000}"/>
    <cellStyle name="Normal 3 2 3 2 4 2 4 3" xfId="5104" xr:uid="{00000000-0005-0000-0000-00006F2D0000}"/>
    <cellStyle name="Normal 3 2 3 2 4 2 4 3 2" xfId="26475" xr:uid="{00000000-0005-0000-0000-0000702D0000}"/>
    <cellStyle name="Normal 3 2 3 2 4 2 4 4" xfId="8709" xr:uid="{00000000-0005-0000-0000-0000712D0000}"/>
    <cellStyle name="Normal 3 2 3 2 4 2 4 4 2" xfId="30080" xr:uid="{00000000-0005-0000-0000-0000722D0000}"/>
    <cellStyle name="Normal 3 2 3 2 4 2 4 5" xfId="12314" xr:uid="{00000000-0005-0000-0000-0000732D0000}"/>
    <cellStyle name="Normal 3 2 3 2 4 2 4 5 2" xfId="33685" xr:uid="{00000000-0005-0000-0000-0000742D0000}"/>
    <cellStyle name="Normal 3 2 3 2 4 2 4 6" xfId="15919" xr:uid="{00000000-0005-0000-0000-0000752D0000}"/>
    <cellStyle name="Normal 3 2 3 2 4 2 4 6 2" xfId="37290" xr:uid="{00000000-0005-0000-0000-0000762D0000}"/>
    <cellStyle name="Normal 3 2 3 2 4 2 4 7" xfId="22870" xr:uid="{00000000-0005-0000-0000-0000772D0000}"/>
    <cellStyle name="Normal 3 2 3 2 4 2 4 8" xfId="40895" xr:uid="{00000000-0005-0000-0000-0000782D0000}"/>
    <cellStyle name="Normal 3 2 3 2 4 2 4 9" xfId="19524" xr:uid="{00000000-0005-0000-0000-0000792D0000}"/>
    <cellStyle name="Normal 3 2 3 2 4 2 5" xfId="1752" xr:uid="{00000000-0005-0000-0000-00007A2D0000}"/>
    <cellStyle name="Normal 3 2 3 2 4 2 5 2" xfId="5361" xr:uid="{00000000-0005-0000-0000-00007B2D0000}"/>
    <cellStyle name="Normal 3 2 3 2 4 2 5 2 2" xfId="26732" xr:uid="{00000000-0005-0000-0000-00007C2D0000}"/>
    <cellStyle name="Normal 3 2 3 2 4 2 5 3" xfId="8966" xr:uid="{00000000-0005-0000-0000-00007D2D0000}"/>
    <cellStyle name="Normal 3 2 3 2 4 2 5 3 2" xfId="30337" xr:uid="{00000000-0005-0000-0000-00007E2D0000}"/>
    <cellStyle name="Normal 3 2 3 2 4 2 5 4" xfId="12571" xr:uid="{00000000-0005-0000-0000-00007F2D0000}"/>
    <cellStyle name="Normal 3 2 3 2 4 2 5 4 2" xfId="33942" xr:uid="{00000000-0005-0000-0000-0000802D0000}"/>
    <cellStyle name="Normal 3 2 3 2 4 2 5 5" xfId="16176" xr:uid="{00000000-0005-0000-0000-0000812D0000}"/>
    <cellStyle name="Normal 3 2 3 2 4 2 5 5 2" xfId="37547" xr:uid="{00000000-0005-0000-0000-0000822D0000}"/>
    <cellStyle name="Normal 3 2 3 2 4 2 5 6" xfId="23127" xr:uid="{00000000-0005-0000-0000-0000832D0000}"/>
    <cellStyle name="Normal 3 2 3 2 4 2 5 7" xfId="41152" xr:uid="{00000000-0005-0000-0000-0000842D0000}"/>
    <cellStyle name="Normal 3 2 3 2 4 2 5 8" xfId="19781" xr:uid="{00000000-0005-0000-0000-0000852D0000}"/>
    <cellStyle name="Normal 3 2 3 2 4 2 6" xfId="3298" xr:uid="{00000000-0005-0000-0000-0000862D0000}"/>
    <cellStyle name="Normal 3 2 3 2 4 2 6 2" xfId="6904" xr:uid="{00000000-0005-0000-0000-0000872D0000}"/>
    <cellStyle name="Normal 3 2 3 2 4 2 6 2 2" xfId="28275" xr:uid="{00000000-0005-0000-0000-0000882D0000}"/>
    <cellStyle name="Normal 3 2 3 2 4 2 6 3" xfId="10509" xr:uid="{00000000-0005-0000-0000-0000892D0000}"/>
    <cellStyle name="Normal 3 2 3 2 4 2 6 3 2" xfId="31880" xr:uid="{00000000-0005-0000-0000-00008A2D0000}"/>
    <cellStyle name="Normal 3 2 3 2 4 2 6 4" xfId="14114" xr:uid="{00000000-0005-0000-0000-00008B2D0000}"/>
    <cellStyle name="Normal 3 2 3 2 4 2 6 4 2" xfId="35485" xr:uid="{00000000-0005-0000-0000-00008C2D0000}"/>
    <cellStyle name="Normal 3 2 3 2 4 2 6 5" xfId="17719" xr:uid="{00000000-0005-0000-0000-00008D2D0000}"/>
    <cellStyle name="Normal 3 2 3 2 4 2 6 5 2" xfId="39090" xr:uid="{00000000-0005-0000-0000-00008E2D0000}"/>
    <cellStyle name="Normal 3 2 3 2 4 2 6 6" xfId="24670" xr:uid="{00000000-0005-0000-0000-00008F2D0000}"/>
    <cellStyle name="Normal 3 2 3 2 4 2 6 7" xfId="42695" xr:uid="{00000000-0005-0000-0000-0000902D0000}"/>
    <cellStyle name="Normal 3 2 3 2 4 2 6 8" xfId="21324" xr:uid="{00000000-0005-0000-0000-0000912D0000}"/>
    <cellStyle name="Normal 3 2 3 2 4 2 7" xfId="3894" xr:uid="{00000000-0005-0000-0000-0000922D0000}"/>
    <cellStyle name="Normal 3 2 3 2 4 2 7 2" xfId="7500" xr:uid="{00000000-0005-0000-0000-0000932D0000}"/>
    <cellStyle name="Normal 3 2 3 2 4 2 7 2 2" xfId="28871" xr:uid="{00000000-0005-0000-0000-0000942D0000}"/>
    <cellStyle name="Normal 3 2 3 2 4 2 7 3" xfId="11105" xr:uid="{00000000-0005-0000-0000-0000952D0000}"/>
    <cellStyle name="Normal 3 2 3 2 4 2 7 3 2" xfId="32476" xr:uid="{00000000-0005-0000-0000-0000962D0000}"/>
    <cellStyle name="Normal 3 2 3 2 4 2 7 4" xfId="14710" xr:uid="{00000000-0005-0000-0000-0000972D0000}"/>
    <cellStyle name="Normal 3 2 3 2 4 2 7 4 2" xfId="36081" xr:uid="{00000000-0005-0000-0000-0000982D0000}"/>
    <cellStyle name="Normal 3 2 3 2 4 2 7 5" xfId="25266" xr:uid="{00000000-0005-0000-0000-0000992D0000}"/>
    <cellStyle name="Normal 3 2 3 2 4 2 7 6" xfId="39686" xr:uid="{00000000-0005-0000-0000-00009A2D0000}"/>
    <cellStyle name="Normal 3 2 3 2 4 2 7 7" xfId="18315" xr:uid="{00000000-0005-0000-0000-00009B2D0000}"/>
    <cellStyle name="Normal 3 2 3 2 4 2 8" xfId="3557" xr:uid="{00000000-0005-0000-0000-00009C2D0000}"/>
    <cellStyle name="Normal 3 2 3 2 4 2 8 2" xfId="24929" xr:uid="{00000000-0005-0000-0000-00009D2D0000}"/>
    <cellStyle name="Normal 3 2 3 2 4 2 9" xfId="7163" xr:uid="{00000000-0005-0000-0000-00009E2D0000}"/>
    <cellStyle name="Normal 3 2 3 2 4 2 9 2" xfId="28534" xr:uid="{00000000-0005-0000-0000-00009F2D0000}"/>
    <cellStyle name="Normal 3 2 3 2 4 3" xfId="405" xr:uid="{00000000-0005-0000-0000-0000A02D0000}"/>
    <cellStyle name="Normal 3 2 3 2 4 3 10" xfId="18436" xr:uid="{00000000-0005-0000-0000-0000A12D0000}"/>
    <cellStyle name="Normal 3 2 3 2 4 3 2" xfId="846" xr:uid="{00000000-0005-0000-0000-0000A22D0000}"/>
    <cellStyle name="Normal 3 2 3 2 4 3 2 2" xfId="2398" xr:uid="{00000000-0005-0000-0000-0000A32D0000}"/>
    <cellStyle name="Normal 3 2 3 2 4 3 2 2 2" xfId="6006" xr:uid="{00000000-0005-0000-0000-0000A42D0000}"/>
    <cellStyle name="Normal 3 2 3 2 4 3 2 2 2 2" xfId="27377" xr:uid="{00000000-0005-0000-0000-0000A52D0000}"/>
    <cellStyle name="Normal 3 2 3 2 4 3 2 2 3" xfId="9611" xr:uid="{00000000-0005-0000-0000-0000A62D0000}"/>
    <cellStyle name="Normal 3 2 3 2 4 3 2 2 3 2" xfId="30982" xr:uid="{00000000-0005-0000-0000-0000A72D0000}"/>
    <cellStyle name="Normal 3 2 3 2 4 3 2 2 4" xfId="13216" xr:uid="{00000000-0005-0000-0000-0000A82D0000}"/>
    <cellStyle name="Normal 3 2 3 2 4 3 2 2 4 2" xfId="34587" xr:uid="{00000000-0005-0000-0000-0000A92D0000}"/>
    <cellStyle name="Normal 3 2 3 2 4 3 2 2 5" xfId="16821" xr:uid="{00000000-0005-0000-0000-0000AA2D0000}"/>
    <cellStyle name="Normal 3 2 3 2 4 3 2 2 5 2" xfId="38192" xr:uid="{00000000-0005-0000-0000-0000AB2D0000}"/>
    <cellStyle name="Normal 3 2 3 2 4 3 2 2 6" xfId="23772" xr:uid="{00000000-0005-0000-0000-0000AC2D0000}"/>
    <cellStyle name="Normal 3 2 3 2 4 3 2 2 7" xfId="41797" xr:uid="{00000000-0005-0000-0000-0000AD2D0000}"/>
    <cellStyle name="Normal 3 2 3 2 4 3 2 2 8" xfId="20426" xr:uid="{00000000-0005-0000-0000-0000AE2D0000}"/>
    <cellStyle name="Normal 3 2 3 2 4 3 2 3" xfId="4456" xr:uid="{00000000-0005-0000-0000-0000AF2D0000}"/>
    <cellStyle name="Normal 3 2 3 2 4 3 2 3 2" xfId="25828" xr:uid="{00000000-0005-0000-0000-0000B02D0000}"/>
    <cellStyle name="Normal 3 2 3 2 4 3 2 4" xfId="8062" xr:uid="{00000000-0005-0000-0000-0000B12D0000}"/>
    <cellStyle name="Normal 3 2 3 2 4 3 2 4 2" xfId="29433" xr:uid="{00000000-0005-0000-0000-0000B22D0000}"/>
    <cellStyle name="Normal 3 2 3 2 4 3 2 5" xfId="11667" xr:uid="{00000000-0005-0000-0000-0000B32D0000}"/>
    <cellStyle name="Normal 3 2 3 2 4 3 2 5 2" xfId="33038" xr:uid="{00000000-0005-0000-0000-0000B42D0000}"/>
    <cellStyle name="Normal 3 2 3 2 4 3 2 6" xfId="15272" xr:uid="{00000000-0005-0000-0000-0000B52D0000}"/>
    <cellStyle name="Normal 3 2 3 2 4 3 2 6 2" xfId="36643" xr:uid="{00000000-0005-0000-0000-0000B62D0000}"/>
    <cellStyle name="Normal 3 2 3 2 4 3 2 7" xfId="22223" xr:uid="{00000000-0005-0000-0000-0000B72D0000}"/>
    <cellStyle name="Normal 3 2 3 2 4 3 2 8" xfId="40248" xr:uid="{00000000-0005-0000-0000-0000B82D0000}"/>
    <cellStyle name="Normal 3 2 3 2 4 3 2 9" xfId="18877" xr:uid="{00000000-0005-0000-0000-0000B92D0000}"/>
    <cellStyle name="Normal 3 2 3 2 4 3 3" xfId="1957" xr:uid="{00000000-0005-0000-0000-0000BA2D0000}"/>
    <cellStyle name="Normal 3 2 3 2 4 3 3 2" xfId="5565" xr:uid="{00000000-0005-0000-0000-0000BB2D0000}"/>
    <cellStyle name="Normal 3 2 3 2 4 3 3 2 2" xfId="26936" xr:uid="{00000000-0005-0000-0000-0000BC2D0000}"/>
    <cellStyle name="Normal 3 2 3 2 4 3 3 3" xfId="9170" xr:uid="{00000000-0005-0000-0000-0000BD2D0000}"/>
    <cellStyle name="Normal 3 2 3 2 4 3 3 3 2" xfId="30541" xr:uid="{00000000-0005-0000-0000-0000BE2D0000}"/>
    <cellStyle name="Normal 3 2 3 2 4 3 3 4" xfId="12775" xr:uid="{00000000-0005-0000-0000-0000BF2D0000}"/>
    <cellStyle name="Normal 3 2 3 2 4 3 3 4 2" xfId="34146" xr:uid="{00000000-0005-0000-0000-0000C02D0000}"/>
    <cellStyle name="Normal 3 2 3 2 4 3 3 5" xfId="16380" xr:uid="{00000000-0005-0000-0000-0000C12D0000}"/>
    <cellStyle name="Normal 3 2 3 2 4 3 3 5 2" xfId="37751" xr:uid="{00000000-0005-0000-0000-0000C22D0000}"/>
    <cellStyle name="Normal 3 2 3 2 4 3 3 6" xfId="23331" xr:uid="{00000000-0005-0000-0000-0000C32D0000}"/>
    <cellStyle name="Normal 3 2 3 2 4 3 3 7" xfId="41356" xr:uid="{00000000-0005-0000-0000-0000C42D0000}"/>
    <cellStyle name="Normal 3 2 3 2 4 3 3 8" xfId="19985" xr:uid="{00000000-0005-0000-0000-0000C52D0000}"/>
    <cellStyle name="Normal 3 2 3 2 4 3 4" xfId="4015" xr:uid="{00000000-0005-0000-0000-0000C62D0000}"/>
    <cellStyle name="Normal 3 2 3 2 4 3 4 2" xfId="25387" xr:uid="{00000000-0005-0000-0000-0000C72D0000}"/>
    <cellStyle name="Normal 3 2 3 2 4 3 5" xfId="7621" xr:uid="{00000000-0005-0000-0000-0000C82D0000}"/>
    <cellStyle name="Normal 3 2 3 2 4 3 5 2" xfId="28992" xr:uid="{00000000-0005-0000-0000-0000C92D0000}"/>
    <cellStyle name="Normal 3 2 3 2 4 3 6" xfId="11226" xr:uid="{00000000-0005-0000-0000-0000CA2D0000}"/>
    <cellStyle name="Normal 3 2 3 2 4 3 6 2" xfId="32597" xr:uid="{00000000-0005-0000-0000-0000CB2D0000}"/>
    <cellStyle name="Normal 3 2 3 2 4 3 7" xfId="14831" xr:uid="{00000000-0005-0000-0000-0000CC2D0000}"/>
    <cellStyle name="Normal 3 2 3 2 4 3 7 2" xfId="36202" xr:uid="{00000000-0005-0000-0000-0000CD2D0000}"/>
    <cellStyle name="Normal 3 2 3 2 4 3 8" xfId="21782" xr:uid="{00000000-0005-0000-0000-0000CE2D0000}"/>
    <cellStyle name="Normal 3 2 3 2 4 3 9" xfId="39807" xr:uid="{00000000-0005-0000-0000-0000CF2D0000}"/>
    <cellStyle name="Normal 3 2 3 2 4 4" xfId="603" xr:uid="{00000000-0005-0000-0000-0000D02D0000}"/>
    <cellStyle name="Normal 3 2 3 2 4 4 2" xfId="2155" xr:uid="{00000000-0005-0000-0000-0000D12D0000}"/>
    <cellStyle name="Normal 3 2 3 2 4 4 2 2" xfId="5763" xr:uid="{00000000-0005-0000-0000-0000D22D0000}"/>
    <cellStyle name="Normal 3 2 3 2 4 4 2 2 2" xfId="27134" xr:uid="{00000000-0005-0000-0000-0000D32D0000}"/>
    <cellStyle name="Normal 3 2 3 2 4 4 2 3" xfId="9368" xr:uid="{00000000-0005-0000-0000-0000D42D0000}"/>
    <cellStyle name="Normal 3 2 3 2 4 4 2 3 2" xfId="30739" xr:uid="{00000000-0005-0000-0000-0000D52D0000}"/>
    <cellStyle name="Normal 3 2 3 2 4 4 2 4" xfId="12973" xr:uid="{00000000-0005-0000-0000-0000D62D0000}"/>
    <cellStyle name="Normal 3 2 3 2 4 4 2 4 2" xfId="34344" xr:uid="{00000000-0005-0000-0000-0000D72D0000}"/>
    <cellStyle name="Normal 3 2 3 2 4 4 2 5" xfId="16578" xr:uid="{00000000-0005-0000-0000-0000D82D0000}"/>
    <cellStyle name="Normal 3 2 3 2 4 4 2 5 2" xfId="37949" xr:uid="{00000000-0005-0000-0000-0000D92D0000}"/>
    <cellStyle name="Normal 3 2 3 2 4 4 2 6" xfId="23529" xr:uid="{00000000-0005-0000-0000-0000DA2D0000}"/>
    <cellStyle name="Normal 3 2 3 2 4 4 2 7" xfId="41554" xr:uid="{00000000-0005-0000-0000-0000DB2D0000}"/>
    <cellStyle name="Normal 3 2 3 2 4 4 2 8" xfId="20183" xr:uid="{00000000-0005-0000-0000-0000DC2D0000}"/>
    <cellStyle name="Normal 3 2 3 2 4 4 3" xfId="4213" xr:uid="{00000000-0005-0000-0000-0000DD2D0000}"/>
    <cellStyle name="Normal 3 2 3 2 4 4 3 2" xfId="25585" xr:uid="{00000000-0005-0000-0000-0000DE2D0000}"/>
    <cellStyle name="Normal 3 2 3 2 4 4 4" xfId="7819" xr:uid="{00000000-0005-0000-0000-0000DF2D0000}"/>
    <cellStyle name="Normal 3 2 3 2 4 4 4 2" xfId="29190" xr:uid="{00000000-0005-0000-0000-0000E02D0000}"/>
    <cellStyle name="Normal 3 2 3 2 4 4 5" xfId="11424" xr:uid="{00000000-0005-0000-0000-0000E12D0000}"/>
    <cellStyle name="Normal 3 2 3 2 4 4 5 2" xfId="32795" xr:uid="{00000000-0005-0000-0000-0000E22D0000}"/>
    <cellStyle name="Normal 3 2 3 2 4 4 6" xfId="15029" xr:uid="{00000000-0005-0000-0000-0000E32D0000}"/>
    <cellStyle name="Normal 3 2 3 2 4 4 6 2" xfId="36400" xr:uid="{00000000-0005-0000-0000-0000E42D0000}"/>
    <cellStyle name="Normal 3 2 3 2 4 4 7" xfId="21980" xr:uid="{00000000-0005-0000-0000-0000E52D0000}"/>
    <cellStyle name="Normal 3 2 3 2 4 4 8" xfId="40005" xr:uid="{00000000-0005-0000-0000-0000E62D0000}"/>
    <cellStyle name="Normal 3 2 3 2 4 4 9" xfId="18634" xr:uid="{00000000-0005-0000-0000-0000E72D0000}"/>
    <cellStyle name="Normal 3 2 3 2 4 5" xfId="997" xr:uid="{00000000-0005-0000-0000-0000E82D0000}"/>
    <cellStyle name="Normal 3 2 3 2 4 5 2" xfId="2549" xr:uid="{00000000-0005-0000-0000-0000E92D0000}"/>
    <cellStyle name="Normal 3 2 3 2 4 5 2 2" xfId="6157" xr:uid="{00000000-0005-0000-0000-0000EA2D0000}"/>
    <cellStyle name="Normal 3 2 3 2 4 5 2 2 2" xfId="27528" xr:uid="{00000000-0005-0000-0000-0000EB2D0000}"/>
    <cellStyle name="Normal 3 2 3 2 4 5 2 3" xfId="9762" xr:uid="{00000000-0005-0000-0000-0000EC2D0000}"/>
    <cellStyle name="Normal 3 2 3 2 4 5 2 3 2" xfId="31133" xr:uid="{00000000-0005-0000-0000-0000ED2D0000}"/>
    <cellStyle name="Normal 3 2 3 2 4 5 2 4" xfId="13367" xr:uid="{00000000-0005-0000-0000-0000EE2D0000}"/>
    <cellStyle name="Normal 3 2 3 2 4 5 2 4 2" xfId="34738" xr:uid="{00000000-0005-0000-0000-0000EF2D0000}"/>
    <cellStyle name="Normal 3 2 3 2 4 5 2 5" xfId="16972" xr:uid="{00000000-0005-0000-0000-0000F02D0000}"/>
    <cellStyle name="Normal 3 2 3 2 4 5 2 5 2" xfId="38343" xr:uid="{00000000-0005-0000-0000-0000F12D0000}"/>
    <cellStyle name="Normal 3 2 3 2 4 5 2 6" xfId="23923" xr:uid="{00000000-0005-0000-0000-0000F22D0000}"/>
    <cellStyle name="Normal 3 2 3 2 4 5 2 7" xfId="41948" xr:uid="{00000000-0005-0000-0000-0000F32D0000}"/>
    <cellStyle name="Normal 3 2 3 2 4 5 2 8" xfId="20577" xr:uid="{00000000-0005-0000-0000-0000F42D0000}"/>
    <cellStyle name="Normal 3 2 3 2 4 5 3" xfId="4607" xr:uid="{00000000-0005-0000-0000-0000F52D0000}"/>
    <cellStyle name="Normal 3 2 3 2 4 5 3 2" xfId="25979" xr:uid="{00000000-0005-0000-0000-0000F62D0000}"/>
    <cellStyle name="Normal 3 2 3 2 4 5 4" xfId="8213" xr:uid="{00000000-0005-0000-0000-0000F72D0000}"/>
    <cellStyle name="Normal 3 2 3 2 4 5 4 2" xfId="29584" xr:uid="{00000000-0005-0000-0000-0000F82D0000}"/>
    <cellStyle name="Normal 3 2 3 2 4 5 5" xfId="11818" xr:uid="{00000000-0005-0000-0000-0000F92D0000}"/>
    <cellStyle name="Normal 3 2 3 2 4 5 5 2" xfId="33189" xr:uid="{00000000-0005-0000-0000-0000FA2D0000}"/>
    <cellStyle name="Normal 3 2 3 2 4 5 6" xfId="15423" xr:uid="{00000000-0005-0000-0000-0000FB2D0000}"/>
    <cellStyle name="Normal 3 2 3 2 4 5 6 2" xfId="36794" xr:uid="{00000000-0005-0000-0000-0000FC2D0000}"/>
    <cellStyle name="Normal 3 2 3 2 4 5 7" xfId="22374" xr:uid="{00000000-0005-0000-0000-0000FD2D0000}"/>
    <cellStyle name="Normal 3 2 3 2 4 5 8" xfId="40399" xr:uid="{00000000-0005-0000-0000-0000FE2D0000}"/>
    <cellStyle name="Normal 3 2 3 2 4 5 9" xfId="19028" xr:uid="{00000000-0005-0000-0000-0000FF2D0000}"/>
    <cellStyle name="Normal 3 2 3 2 4 6" xfId="1118" xr:uid="{00000000-0005-0000-0000-0000002E0000}"/>
    <cellStyle name="Normal 3 2 3 2 4 6 2" xfId="2670" xr:uid="{00000000-0005-0000-0000-0000012E0000}"/>
    <cellStyle name="Normal 3 2 3 2 4 6 2 2" xfId="6278" xr:uid="{00000000-0005-0000-0000-0000022E0000}"/>
    <cellStyle name="Normal 3 2 3 2 4 6 2 2 2" xfId="27649" xr:uid="{00000000-0005-0000-0000-0000032E0000}"/>
    <cellStyle name="Normal 3 2 3 2 4 6 2 3" xfId="9883" xr:uid="{00000000-0005-0000-0000-0000042E0000}"/>
    <cellStyle name="Normal 3 2 3 2 4 6 2 3 2" xfId="31254" xr:uid="{00000000-0005-0000-0000-0000052E0000}"/>
    <cellStyle name="Normal 3 2 3 2 4 6 2 4" xfId="13488" xr:uid="{00000000-0005-0000-0000-0000062E0000}"/>
    <cellStyle name="Normal 3 2 3 2 4 6 2 4 2" xfId="34859" xr:uid="{00000000-0005-0000-0000-0000072E0000}"/>
    <cellStyle name="Normal 3 2 3 2 4 6 2 5" xfId="17093" xr:uid="{00000000-0005-0000-0000-0000082E0000}"/>
    <cellStyle name="Normal 3 2 3 2 4 6 2 5 2" xfId="38464" xr:uid="{00000000-0005-0000-0000-0000092E0000}"/>
    <cellStyle name="Normal 3 2 3 2 4 6 2 6" xfId="24044" xr:uid="{00000000-0005-0000-0000-00000A2E0000}"/>
    <cellStyle name="Normal 3 2 3 2 4 6 2 7" xfId="42069" xr:uid="{00000000-0005-0000-0000-00000B2E0000}"/>
    <cellStyle name="Normal 3 2 3 2 4 6 2 8" xfId="20698" xr:uid="{00000000-0005-0000-0000-00000C2E0000}"/>
    <cellStyle name="Normal 3 2 3 2 4 6 3" xfId="4728" xr:uid="{00000000-0005-0000-0000-00000D2E0000}"/>
    <cellStyle name="Normal 3 2 3 2 4 6 3 2" xfId="26100" xr:uid="{00000000-0005-0000-0000-00000E2E0000}"/>
    <cellStyle name="Normal 3 2 3 2 4 6 4" xfId="8334" xr:uid="{00000000-0005-0000-0000-00000F2E0000}"/>
    <cellStyle name="Normal 3 2 3 2 4 6 4 2" xfId="29705" xr:uid="{00000000-0005-0000-0000-0000102E0000}"/>
    <cellStyle name="Normal 3 2 3 2 4 6 5" xfId="11939" xr:uid="{00000000-0005-0000-0000-0000112E0000}"/>
    <cellStyle name="Normal 3 2 3 2 4 6 5 2" xfId="33310" xr:uid="{00000000-0005-0000-0000-0000122E0000}"/>
    <cellStyle name="Normal 3 2 3 2 4 6 6" xfId="15544" xr:uid="{00000000-0005-0000-0000-0000132E0000}"/>
    <cellStyle name="Normal 3 2 3 2 4 6 6 2" xfId="36915" xr:uid="{00000000-0005-0000-0000-0000142E0000}"/>
    <cellStyle name="Normal 3 2 3 2 4 6 7" xfId="22495" xr:uid="{00000000-0005-0000-0000-0000152E0000}"/>
    <cellStyle name="Normal 3 2 3 2 4 6 8" xfId="40520" xr:uid="{00000000-0005-0000-0000-0000162E0000}"/>
    <cellStyle name="Normal 3 2 3 2 4 6 9" xfId="19149" xr:uid="{00000000-0005-0000-0000-0000172E0000}"/>
    <cellStyle name="Normal 3 2 3 2 4 7" xfId="1373" xr:uid="{00000000-0005-0000-0000-0000182E0000}"/>
    <cellStyle name="Normal 3 2 3 2 4 7 2" xfId="2922" xr:uid="{00000000-0005-0000-0000-0000192E0000}"/>
    <cellStyle name="Normal 3 2 3 2 4 7 2 2" xfId="6529" xr:uid="{00000000-0005-0000-0000-00001A2E0000}"/>
    <cellStyle name="Normal 3 2 3 2 4 7 2 2 2" xfId="27900" xr:uid="{00000000-0005-0000-0000-00001B2E0000}"/>
    <cellStyle name="Normal 3 2 3 2 4 7 2 3" xfId="10134" xr:uid="{00000000-0005-0000-0000-00001C2E0000}"/>
    <cellStyle name="Normal 3 2 3 2 4 7 2 3 2" xfId="31505" xr:uid="{00000000-0005-0000-0000-00001D2E0000}"/>
    <cellStyle name="Normal 3 2 3 2 4 7 2 4" xfId="13739" xr:uid="{00000000-0005-0000-0000-00001E2E0000}"/>
    <cellStyle name="Normal 3 2 3 2 4 7 2 4 2" xfId="35110" xr:uid="{00000000-0005-0000-0000-00001F2E0000}"/>
    <cellStyle name="Normal 3 2 3 2 4 7 2 5" xfId="17344" xr:uid="{00000000-0005-0000-0000-0000202E0000}"/>
    <cellStyle name="Normal 3 2 3 2 4 7 2 5 2" xfId="38715" xr:uid="{00000000-0005-0000-0000-0000212E0000}"/>
    <cellStyle name="Normal 3 2 3 2 4 7 2 6" xfId="24295" xr:uid="{00000000-0005-0000-0000-0000222E0000}"/>
    <cellStyle name="Normal 3 2 3 2 4 7 2 7" xfId="42320" xr:uid="{00000000-0005-0000-0000-0000232E0000}"/>
    <cellStyle name="Normal 3 2 3 2 4 7 2 8" xfId="20949" xr:uid="{00000000-0005-0000-0000-0000242E0000}"/>
    <cellStyle name="Normal 3 2 3 2 4 7 3" xfId="4983" xr:uid="{00000000-0005-0000-0000-0000252E0000}"/>
    <cellStyle name="Normal 3 2 3 2 4 7 3 2" xfId="26354" xr:uid="{00000000-0005-0000-0000-0000262E0000}"/>
    <cellStyle name="Normal 3 2 3 2 4 7 4" xfId="8588" xr:uid="{00000000-0005-0000-0000-0000272E0000}"/>
    <cellStyle name="Normal 3 2 3 2 4 7 4 2" xfId="29959" xr:uid="{00000000-0005-0000-0000-0000282E0000}"/>
    <cellStyle name="Normal 3 2 3 2 4 7 5" xfId="12193" xr:uid="{00000000-0005-0000-0000-0000292E0000}"/>
    <cellStyle name="Normal 3 2 3 2 4 7 5 2" xfId="33564" xr:uid="{00000000-0005-0000-0000-00002A2E0000}"/>
    <cellStyle name="Normal 3 2 3 2 4 7 6" xfId="15798" xr:uid="{00000000-0005-0000-0000-00002B2E0000}"/>
    <cellStyle name="Normal 3 2 3 2 4 7 6 2" xfId="37169" xr:uid="{00000000-0005-0000-0000-00002C2E0000}"/>
    <cellStyle name="Normal 3 2 3 2 4 7 7" xfId="22749" xr:uid="{00000000-0005-0000-0000-00002D2E0000}"/>
    <cellStyle name="Normal 3 2 3 2 4 7 8" xfId="40774" xr:uid="{00000000-0005-0000-0000-00002E2E0000}"/>
    <cellStyle name="Normal 3 2 3 2 4 7 9" xfId="19403" xr:uid="{00000000-0005-0000-0000-00002F2E0000}"/>
    <cellStyle name="Normal 3 2 3 2 4 8" xfId="1631" xr:uid="{00000000-0005-0000-0000-0000302E0000}"/>
    <cellStyle name="Normal 3 2 3 2 4 8 2" xfId="5240" xr:uid="{00000000-0005-0000-0000-0000312E0000}"/>
    <cellStyle name="Normal 3 2 3 2 4 8 2 2" xfId="26611" xr:uid="{00000000-0005-0000-0000-0000322E0000}"/>
    <cellStyle name="Normal 3 2 3 2 4 8 3" xfId="8845" xr:uid="{00000000-0005-0000-0000-0000332E0000}"/>
    <cellStyle name="Normal 3 2 3 2 4 8 3 2" xfId="30216" xr:uid="{00000000-0005-0000-0000-0000342E0000}"/>
    <cellStyle name="Normal 3 2 3 2 4 8 4" xfId="12450" xr:uid="{00000000-0005-0000-0000-0000352E0000}"/>
    <cellStyle name="Normal 3 2 3 2 4 8 4 2" xfId="33821" xr:uid="{00000000-0005-0000-0000-0000362E0000}"/>
    <cellStyle name="Normal 3 2 3 2 4 8 5" xfId="16055" xr:uid="{00000000-0005-0000-0000-0000372E0000}"/>
    <cellStyle name="Normal 3 2 3 2 4 8 5 2" xfId="37426" xr:uid="{00000000-0005-0000-0000-0000382E0000}"/>
    <cellStyle name="Normal 3 2 3 2 4 8 6" xfId="23006" xr:uid="{00000000-0005-0000-0000-0000392E0000}"/>
    <cellStyle name="Normal 3 2 3 2 4 8 7" xfId="41031" xr:uid="{00000000-0005-0000-0000-00003A2E0000}"/>
    <cellStyle name="Normal 3 2 3 2 4 8 8" xfId="19660" xr:uid="{00000000-0005-0000-0000-00003B2E0000}"/>
    <cellStyle name="Normal 3 2 3 2 4 9" xfId="3177" xr:uid="{00000000-0005-0000-0000-00003C2E0000}"/>
    <cellStyle name="Normal 3 2 3 2 4 9 2" xfId="6783" xr:uid="{00000000-0005-0000-0000-00003D2E0000}"/>
    <cellStyle name="Normal 3 2 3 2 4 9 2 2" xfId="28154" xr:uid="{00000000-0005-0000-0000-00003E2E0000}"/>
    <cellStyle name="Normal 3 2 3 2 4 9 3" xfId="10388" xr:uid="{00000000-0005-0000-0000-00003F2E0000}"/>
    <cellStyle name="Normal 3 2 3 2 4 9 3 2" xfId="31759" xr:uid="{00000000-0005-0000-0000-0000402E0000}"/>
    <cellStyle name="Normal 3 2 3 2 4 9 4" xfId="13993" xr:uid="{00000000-0005-0000-0000-0000412E0000}"/>
    <cellStyle name="Normal 3 2 3 2 4 9 4 2" xfId="35364" xr:uid="{00000000-0005-0000-0000-0000422E0000}"/>
    <cellStyle name="Normal 3 2 3 2 4 9 5" xfId="17598" xr:uid="{00000000-0005-0000-0000-0000432E0000}"/>
    <cellStyle name="Normal 3 2 3 2 4 9 5 2" xfId="38969" xr:uid="{00000000-0005-0000-0000-0000442E0000}"/>
    <cellStyle name="Normal 3 2 3 2 4 9 6" xfId="24549" xr:uid="{00000000-0005-0000-0000-0000452E0000}"/>
    <cellStyle name="Normal 3 2 3 2 4 9 7" xfId="42574" xr:uid="{00000000-0005-0000-0000-0000462E0000}"/>
    <cellStyle name="Normal 3 2 3 2 4 9 8" xfId="21203" xr:uid="{00000000-0005-0000-0000-0000472E0000}"/>
    <cellStyle name="Normal 3 2 3 2 5" xfId="146" xr:uid="{00000000-0005-0000-0000-0000482E0000}"/>
    <cellStyle name="Normal 3 2 3 2 5 10" xfId="3756" xr:uid="{00000000-0005-0000-0000-0000492E0000}"/>
    <cellStyle name="Normal 3 2 3 2 5 10 2" xfId="7362" xr:uid="{00000000-0005-0000-0000-00004A2E0000}"/>
    <cellStyle name="Normal 3 2 3 2 5 10 2 2" xfId="28733" xr:uid="{00000000-0005-0000-0000-00004B2E0000}"/>
    <cellStyle name="Normal 3 2 3 2 5 10 3" xfId="10967" xr:uid="{00000000-0005-0000-0000-00004C2E0000}"/>
    <cellStyle name="Normal 3 2 3 2 5 10 3 2" xfId="32338" xr:uid="{00000000-0005-0000-0000-00004D2E0000}"/>
    <cellStyle name="Normal 3 2 3 2 5 10 4" xfId="14572" xr:uid="{00000000-0005-0000-0000-00004E2E0000}"/>
    <cellStyle name="Normal 3 2 3 2 5 10 4 2" xfId="35943" xr:uid="{00000000-0005-0000-0000-00004F2E0000}"/>
    <cellStyle name="Normal 3 2 3 2 5 10 5" xfId="25128" xr:uid="{00000000-0005-0000-0000-0000502E0000}"/>
    <cellStyle name="Normal 3 2 3 2 5 10 6" xfId="39548" xr:uid="{00000000-0005-0000-0000-0000512E0000}"/>
    <cellStyle name="Normal 3 2 3 2 5 10 7" xfId="18177" xr:uid="{00000000-0005-0000-0000-0000522E0000}"/>
    <cellStyle name="Normal 3 2 3 2 5 11" xfId="3420" xr:uid="{00000000-0005-0000-0000-0000532E0000}"/>
    <cellStyle name="Normal 3 2 3 2 5 11 2" xfId="24792" xr:uid="{00000000-0005-0000-0000-0000542E0000}"/>
    <cellStyle name="Normal 3 2 3 2 5 12" xfId="7026" xr:uid="{00000000-0005-0000-0000-0000552E0000}"/>
    <cellStyle name="Normal 3 2 3 2 5 12 2" xfId="28397" xr:uid="{00000000-0005-0000-0000-0000562E0000}"/>
    <cellStyle name="Normal 3 2 3 2 5 13" xfId="10631" xr:uid="{00000000-0005-0000-0000-0000572E0000}"/>
    <cellStyle name="Normal 3 2 3 2 5 13 2" xfId="32002" xr:uid="{00000000-0005-0000-0000-0000582E0000}"/>
    <cellStyle name="Normal 3 2 3 2 5 14" xfId="14236" xr:uid="{00000000-0005-0000-0000-0000592E0000}"/>
    <cellStyle name="Normal 3 2 3 2 5 14 2" xfId="35607" xr:uid="{00000000-0005-0000-0000-00005A2E0000}"/>
    <cellStyle name="Normal 3 2 3 2 5 15" xfId="21523" xr:uid="{00000000-0005-0000-0000-00005B2E0000}"/>
    <cellStyle name="Normal 3 2 3 2 5 16" xfId="39212" xr:uid="{00000000-0005-0000-0000-00005C2E0000}"/>
    <cellStyle name="Normal 3 2 3 2 5 17" xfId="17841" xr:uid="{00000000-0005-0000-0000-00005D2E0000}"/>
    <cellStyle name="Normal 3 2 3 2 5 2" xfId="268" xr:uid="{00000000-0005-0000-0000-00005E2E0000}"/>
    <cellStyle name="Normal 3 2 3 2 5 2 10" xfId="10752" xr:uid="{00000000-0005-0000-0000-00005F2E0000}"/>
    <cellStyle name="Normal 3 2 3 2 5 2 10 2" xfId="32123" xr:uid="{00000000-0005-0000-0000-0000602E0000}"/>
    <cellStyle name="Normal 3 2 3 2 5 2 11" xfId="14357" xr:uid="{00000000-0005-0000-0000-0000612E0000}"/>
    <cellStyle name="Normal 3 2 3 2 5 2 11 2" xfId="35728" xr:uid="{00000000-0005-0000-0000-0000622E0000}"/>
    <cellStyle name="Normal 3 2 3 2 5 2 12" xfId="21645" xr:uid="{00000000-0005-0000-0000-0000632E0000}"/>
    <cellStyle name="Normal 3 2 3 2 5 2 13" xfId="39333" xr:uid="{00000000-0005-0000-0000-0000642E0000}"/>
    <cellStyle name="Normal 3 2 3 2 5 2 14" xfId="17962" xr:uid="{00000000-0005-0000-0000-0000652E0000}"/>
    <cellStyle name="Normal 3 2 3 2 5 2 2" xfId="709" xr:uid="{00000000-0005-0000-0000-0000662E0000}"/>
    <cellStyle name="Normal 3 2 3 2 5 2 2 2" xfId="2261" xr:uid="{00000000-0005-0000-0000-0000672E0000}"/>
    <cellStyle name="Normal 3 2 3 2 5 2 2 2 2" xfId="5869" xr:uid="{00000000-0005-0000-0000-0000682E0000}"/>
    <cellStyle name="Normal 3 2 3 2 5 2 2 2 2 2" xfId="27240" xr:uid="{00000000-0005-0000-0000-0000692E0000}"/>
    <cellStyle name="Normal 3 2 3 2 5 2 2 2 3" xfId="9474" xr:uid="{00000000-0005-0000-0000-00006A2E0000}"/>
    <cellStyle name="Normal 3 2 3 2 5 2 2 2 3 2" xfId="30845" xr:uid="{00000000-0005-0000-0000-00006B2E0000}"/>
    <cellStyle name="Normal 3 2 3 2 5 2 2 2 4" xfId="13079" xr:uid="{00000000-0005-0000-0000-00006C2E0000}"/>
    <cellStyle name="Normal 3 2 3 2 5 2 2 2 4 2" xfId="34450" xr:uid="{00000000-0005-0000-0000-00006D2E0000}"/>
    <cellStyle name="Normal 3 2 3 2 5 2 2 2 5" xfId="16684" xr:uid="{00000000-0005-0000-0000-00006E2E0000}"/>
    <cellStyle name="Normal 3 2 3 2 5 2 2 2 5 2" xfId="38055" xr:uid="{00000000-0005-0000-0000-00006F2E0000}"/>
    <cellStyle name="Normal 3 2 3 2 5 2 2 2 6" xfId="23635" xr:uid="{00000000-0005-0000-0000-0000702E0000}"/>
    <cellStyle name="Normal 3 2 3 2 5 2 2 2 7" xfId="41660" xr:uid="{00000000-0005-0000-0000-0000712E0000}"/>
    <cellStyle name="Normal 3 2 3 2 5 2 2 2 8" xfId="20289" xr:uid="{00000000-0005-0000-0000-0000722E0000}"/>
    <cellStyle name="Normal 3 2 3 2 5 2 2 3" xfId="4319" xr:uid="{00000000-0005-0000-0000-0000732E0000}"/>
    <cellStyle name="Normal 3 2 3 2 5 2 2 3 2" xfId="25691" xr:uid="{00000000-0005-0000-0000-0000742E0000}"/>
    <cellStyle name="Normal 3 2 3 2 5 2 2 4" xfId="7925" xr:uid="{00000000-0005-0000-0000-0000752E0000}"/>
    <cellStyle name="Normal 3 2 3 2 5 2 2 4 2" xfId="29296" xr:uid="{00000000-0005-0000-0000-0000762E0000}"/>
    <cellStyle name="Normal 3 2 3 2 5 2 2 5" xfId="11530" xr:uid="{00000000-0005-0000-0000-0000772E0000}"/>
    <cellStyle name="Normal 3 2 3 2 5 2 2 5 2" xfId="32901" xr:uid="{00000000-0005-0000-0000-0000782E0000}"/>
    <cellStyle name="Normal 3 2 3 2 5 2 2 6" xfId="15135" xr:uid="{00000000-0005-0000-0000-0000792E0000}"/>
    <cellStyle name="Normal 3 2 3 2 5 2 2 6 2" xfId="36506" xr:uid="{00000000-0005-0000-0000-00007A2E0000}"/>
    <cellStyle name="Normal 3 2 3 2 5 2 2 7" xfId="22086" xr:uid="{00000000-0005-0000-0000-00007B2E0000}"/>
    <cellStyle name="Normal 3 2 3 2 5 2 2 8" xfId="40111" xr:uid="{00000000-0005-0000-0000-00007C2E0000}"/>
    <cellStyle name="Normal 3 2 3 2 5 2 2 9" xfId="18740" xr:uid="{00000000-0005-0000-0000-00007D2E0000}"/>
    <cellStyle name="Normal 3 2 3 2 5 2 3" xfId="1223" xr:uid="{00000000-0005-0000-0000-00007E2E0000}"/>
    <cellStyle name="Normal 3 2 3 2 5 2 3 2" xfId="2775" xr:uid="{00000000-0005-0000-0000-00007F2E0000}"/>
    <cellStyle name="Normal 3 2 3 2 5 2 3 2 2" xfId="6383" xr:uid="{00000000-0005-0000-0000-0000802E0000}"/>
    <cellStyle name="Normal 3 2 3 2 5 2 3 2 2 2" xfId="27754" xr:uid="{00000000-0005-0000-0000-0000812E0000}"/>
    <cellStyle name="Normal 3 2 3 2 5 2 3 2 3" xfId="9988" xr:uid="{00000000-0005-0000-0000-0000822E0000}"/>
    <cellStyle name="Normal 3 2 3 2 5 2 3 2 3 2" xfId="31359" xr:uid="{00000000-0005-0000-0000-0000832E0000}"/>
    <cellStyle name="Normal 3 2 3 2 5 2 3 2 4" xfId="13593" xr:uid="{00000000-0005-0000-0000-0000842E0000}"/>
    <cellStyle name="Normal 3 2 3 2 5 2 3 2 4 2" xfId="34964" xr:uid="{00000000-0005-0000-0000-0000852E0000}"/>
    <cellStyle name="Normal 3 2 3 2 5 2 3 2 5" xfId="17198" xr:uid="{00000000-0005-0000-0000-0000862E0000}"/>
    <cellStyle name="Normal 3 2 3 2 5 2 3 2 5 2" xfId="38569" xr:uid="{00000000-0005-0000-0000-0000872E0000}"/>
    <cellStyle name="Normal 3 2 3 2 5 2 3 2 6" xfId="24149" xr:uid="{00000000-0005-0000-0000-0000882E0000}"/>
    <cellStyle name="Normal 3 2 3 2 5 2 3 2 7" xfId="42174" xr:uid="{00000000-0005-0000-0000-0000892E0000}"/>
    <cellStyle name="Normal 3 2 3 2 5 2 3 2 8" xfId="20803" xr:uid="{00000000-0005-0000-0000-00008A2E0000}"/>
    <cellStyle name="Normal 3 2 3 2 5 2 3 3" xfId="4833" xr:uid="{00000000-0005-0000-0000-00008B2E0000}"/>
    <cellStyle name="Normal 3 2 3 2 5 2 3 3 2" xfId="26205" xr:uid="{00000000-0005-0000-0000-00008C2E0000}"/>
    <cellStyle name="Normal 3 2 3 2 5 2 3 4" xfId="8439" xr:uid="{00000000-0005-0000-0000-00008D2E0000}"/>
    <cellStyle name="Normal 3 2 3 2 5 2 3 4 2" xfId="29810" xr:uid="{00000000-0005-0000-0000-00008E2E0000}"/>
    <cellStyle name="Normal 3 2 3 2 5 2 3 5" xfId="12044" xr:uid="{00000000-0005-0000-0000-00008F2E0000}"/>
    <cellStyle name="Normal 3 2 3 2 5 2 3 5 2" xfId="33415" xr:uid="{00000000-0005-0000-0000-0000902E0000}"/>
    <cellStyle name="Normal 3 2 3 2 5 2 3 6" xfId="15649" xr:uid="{00000000-0005-0000-0000-0000912E0000}"/>
    <cellStyle name="Normal 3 2 3 2 5 2 3 6 2" xfId="37020" xr:uid="{00000000-0005-0000-0000-0000922E0000}"/>
    <cellStyle name="Normal 3 2 3 2 5 2 3 7" xfId="22600" xr:uid="{00000000-0005-0000-0000-0000932E0000}"/>
    <cellStyle name="Normal 3 2 3 2 5 2 3 8" xfId="40625" xr:uid="{00000000-0005-0000-0000-0000942E0000}"/>
    <cellStyle name="Normal 3 2 3 2 5 2 3 9" xfId="19254" xr:uid="{00000000-0005-0000-0000-0000952E0000}"/>
    <cellStyle name="Normal 3 2 3 2 5 2 4" xfId="1478" xr:uid="{00000000-0005-0000-0000-0000962E0000}"/>
    <cellStyle name="Normal 3 2 3 2 5 2 4 2" xfId="3027" xr:uid="{00000000-0005-0000-0000-0000972E0000}"/>
    <cellStyle name="Normal 3 2 3 2 5 2 4 2 2" xfId="6634" xr:uid="{00000000-0005-0000-0000-0000982E0000}"/>
    <cellStyle name="Normal 3 2 3 2 5 2 4 2 2 2" xfId="28005" xr:uid="{00000000-0005-0000-0000-0000992E0000}"/>
    <cellStyle name="Normal 3 2 3 2 5 2 4 2 3" xfId="10239" xr:uid="{00000000-0005-0000-0000-00009A2E0000}"/>
    <cellStyle name="Normal 3 2 3 2 5 2 4 2 3 2" xfId="31610" xr:uid="{00000000-0005-0000-0000-00009B2E0000}"/>
    <cellStyle name="Normal 3 2 3 2 5 2 4 2 4" xfId="13844" xr:uid="{00000000-0005-0000-0000-00009C2E0000}"/>
    <cellStyle name="Normal 3 2 3 2 5 2 4 2 4 2" xfId="35215" xr:uid="{00000000-0005-0000-0000-00009D2E0000}"/>
    <cellStyle name="Normal 3 2 3 2 5 2 4 2 5" xfId="17449" xr:uid="{00000000-0005-0000-0000-00009E2E0000}"/>
    <cellStyle name="Normal 3 2 3 2 5 2 4 2 5 2" xfId="38820" xr:uid="{00000000-0005-0000-0000-00009F2E0000}"/>
    <cellStyle name="Normal 3 2 3 2 5 2 4 2 6" xfId="24400" xr:uid="{00000000-0005-0000-0000-0000A02E0000}"/>
    <cellStyle name="Normal 3 2 3 2 5 2 4 2 7" xfId="42425" xr:uid="{00000000-0005-0000-0000-0000A12E0000}"/>
    <cellStyle name="Normal 3 2 3 2 5 2 4 2 8" xfId="21054" xr:uid="{00000000-0005-0000-0000-0000A22E0000}"/>
    <cellStyle name="Normal 3 2 3 2 5 2 4 3" xfId="5088" xr:uid="{00000000-0005-0000-0000-0000A32E0000}"/>
    <cellStyle name="Normal 3 2 3 2 5 2 4 3 2" xfId="26459" xr:uid="{00000000-0005-0000-0000-0000A42E0000}"/>
    <cellStyle name="Normal 3 2 3 2 5 2 4 4" xfId="8693" xr:uid="{00000000-0005-0000-0000-0000A52E0000}"/>
    <cellStyle name="Normal 3 2 3 2 5 2 4 4 2" xfId="30064" xr:uid="{00000000-0005-0000-0000-0000A62E0000}"/>
    <cellStyle name="Normal 3 2 3 2 5 2 4 5" xfId="12298" xr:uid="{00000000-0005-0000-0000-0000A72E0000}"/>
    <cellStyle name="Normal 3 2 3 2 5 2 4 5 2" xfId="33669" xr:uid="{00000000-0005-0000-0000-0000A82E0000}"/>
    <cellStyle name="Normal 3 2 3 2 5 2 4 6" xfId="15903" xr:uid="{00000000-0005-0000-0000-0000A92E0000}"/>
    <cellStyle name="Normal 3 2 3 2 5 2 4 6 2" xfId="37274" xr:uid="{00000000-0005-0000-0000-0000AA2E0000}"/>
    <cellStyle name="Normal 3 2 3 2 5 2 4 7" xfId="22854" xr:uid="{00000000-0005-0000-0000-0000AB2E0000}"/>
    <cellStyle name="Normal 3 2 3 2 5 2 4 8" xfId="40879" xr:uid="{00000000-0005-0000-0000-0000AC2E0000}"/>
    <cellStyle name="Normal 3 2 3 2 5 2 4 9" xfId="19508" xr:uid="{00000000-0005-0000-0000-0000AD2E0000}"/>
    <cellStyle name="Normal 3 2 3 2 5 2 5" xfId="1736" xr:uid="{00000000-0005-0000-0000-0000AE2E0000}"/>
    <cellStyle name="Normal 3 2 3 2 5 2 5 2" xfId="5345" xr:uid="{00000000-0005-0000-0000-0000AF2E0000}"/>
    <cellStyle name="Normal 3 2 3 2 5 2 5 2 2" xfId="26716" xr:uid="{00000000-0005-0000-0000-0000B02E0000}"/>
    <cellStyle name="Normal 3 2 3 2 5 2 5 3" xfId="8950" xr:uid="{00000000-0005-0000-0000-0000B12E0000}"/>
    <cellStyle name="Normal 3 2 3 2 5 2 5 3 2" xfId="30321" xr:uid="{00000000-0005-0000-0000-0000B22E0000}"/>
    <cellStyle name="Normal 3 2 3 2 5 2 5 4" xfId="12555" xr:uid="{00000000-0005-0000-0000-0000B32E0000}"/>
    <cellStyle name="Normal 3 2 3 2 5 2 5 4 2" xfId="33926" xr:uid="{00000000-0005-0000-0000-0000B42E0000}"/>
    <cellStyle name="Normal 3 2 3 2 5 2 5 5" xfId="16160" xr:uid="{00000000-0005-0000-0000-0000B52E0000}"/>
    <cellStyle name="Normal 3 2 3 2 5 2 5 5 2" xfId="37531" xr:uid="{00000000-0005-0000-0000-0000B62E0000}"/>
    <cellStyle name="Normal 3 2 3 2 5 2 5 6" xfId="23111" xr:uid="{00000000-0005-0000-0000-0000B72E0000}"/>
    <cellStyle name="Normal 3 2 3 2 5 2 5 7" xfId="41136" xr:uid="{00000000-0005-0000-0000-0000B82E0000}"/>
    <cellStyle name="Normal 3 2 3 2 5 2 5 8" xfId="19765" xr:uid="{00000000-0005-0000-0000-0000B92E0000}"/>
    <cellStyle name="Normal 3 2 3 2 5 2 6" xfId="3282" xr:uid="{00000000-0005-0000-0000-0000BA2E0000}"/>
    <cellStyle name="Normal 3 2 3 2 5 2 6 2" xfId="6888" xr:uid="{00000000-0005-0000-0000-0000BB2E0000}"/>
    <cellStyle name="Normal 3 2 3 2 5 2 6 2 2" xfId="28259" xr:uid="{00000000-0005-0000-0000-0000BC2E0000}"/>
    <cellStyle name="Normal 3 2 3 2 5 2 6 3" xfId="10493" xr:uid="{00000000-0005-0000-0000-0000BD2E0000}"/>
    <cellStyle name="Normal 3 2 3 2 5 2 6 3 2" xfId="31864" xr:uid="{00000000-0005-0000-0000-0000BE2E0000}"/>
    <cellStyle name="Normal 3 2 3 2 5 2 6 4" xfId="14098" xr:uid="{00000000-0005-0000-0000-0000BF2E0000}"/>
    <cellStyle name="Normal 3 2 3 2 5 2 6 4 2" xfId="35469" xr:uid="{00000000-0005-0000-0000-0000C02E0000}"/>
    <cellStyle name="Normal 3 2 3 2 5 2 6 5" xfId="17703" xr:uid="{00000000-0005-0000-0000-0000C12E0000}"/>
    <cellStyle name="Normal 3 2 3 2 5 2 6 5 2" xfId="39074" xr:uid="{00000000-0005-0000-0000-0000C22E0000}"/>
    <cellStyle name="Normal 3 2 3 2 5 2 6 6" xfId="24654" xr:uid="{00000000-0005-0000-0000-0000C32E0000}"/>
    <cellStyle name="Normal 3 2 3 2 5 2 6 7" xfId="42679" xr:uid="{00000000-0005-0000-0000-0000C42E0000}"/>
    <cellStyle name="Normal 3 2 3 2 5 2 6 8" xfId="21308" xr:uid="{00000000-0005-0000-0000-0000C52E0000}"/>
    <cellStyle name="Normal 3 2 3 2 5 2 7" xfId="3878" xr:uid="{00000000-0005-0000-0000-0000C62E0000}"/>
    <cellStyle name="Normal 3 2 3 2 5 2 7 2" xfId="7484" xr:uid="{00000000-0005-0000-0000-0000C72E0000}"/>
    <cellStyle name="Normal 3 2 3 2 5 2 7 2 2" xfId="28855" xr:uid="{00000000-0005-0000-0000-0000C82E0000}"/>
    <cellStyle name="Normal 3 2 3 2 5 2 7 3" xfId="11089" xr:uid="{00000000-0005-0000-0000-0000C92E0000}"/>
    <cellStyle name="Normal 3 2 3 2 5 2 7 3 2" xfId="32460" xr:uid="{00000000-0005-0000-0000-0000CA2E0000}"/>
    <cellStyle name="Normal 3 2 3 2 5 2 7 4" xfId="14694" xr:uid="{00000000-0005-0000-0000-0000CB2E0000}"/>
    <cellStyle name="Normal 3 2 3 2 5 2 7 4 2" xfId="36065" xr:uid="{00000000-0005-0000-0000-0000CC2E0000}"/>
    <cellStyle name="Normal 3 2 3 2 5 2 7 5" xfId="25250" xr:uid="{00000000-0005-0000-0000-0000CD2E0000}"/>
    <cellStyle name="Normal 3 2 3 2 5 2 7 6" xfId="39670" xr:uid="{00000000-0005-0000-0000-0000CE2E0000}"/>
    <cellStyle name="Normal 3 2 3 2 5 2 7 7" xfId="18299" xr:uid="{00000000-0005-0000-0000-0000CF2E0000}"/>
    <cellStyle name="Normal 3 2 3 2 5 2 8" xfId="3541" xr:uid="{00000000-0005-0000-0000-0000D02E0000}"/>
    <cellStyle name="Normal 3 2 3 2 5 2 8 2" xfId="24913" xr:uid="{00000000-0005-0000-0000-0000D12E0000}"/>
    <cellStyle name="Normal 3 2 3 2 5 2 9" xfId="7147" xr:uid="{00000000-0005-0000-0000-0000D22E0000}"/>
    <cellStyle name="Normal 3 2 3 2 5 2 9 2" xfId="28518" xr:uid="{00000000-0005-0000-0000-0000D32E0000}"/>
    <cellStyle name="Normal 3 2 3 2 5 3" xfId="389" xr:uid="{00000000-0005-0000-0000-0000D42E0000}"/>
    <cellStyle name="Normal 3 2 3 2 5 3 10" xfId="18420" xr:uid="{00000000-0005-0000-0000-0000D52E0000}"/>
    <cellStyle name="Normal 3 2 3 2 5 3 2" xfId="830" xr:uid="{00000000-0005-0000-0000-0000D62E0000}"/>
    <cellStyle name="Normal 3 2 3 2 5 3 2 2" xfId="2382" xr:uid="{00000000-0005-0000-0000-0000D72E0000}"/>
    <cellStyle name="Normal 3 2 3 2 5 3 2 2 2" xfId="5990" xr:uid="{00000000-0005-0000-0000-0000D82E0000}"/>
    <cellStyle name="Normal 3 2 3 2 5 3 2 2 2 2" xfId="27361" xr:uid="{00000000-0005-0000-0000-0000D92E0000}"/>
    <cellStyle name="Normal 3 2 3 2 5 3 2 2 3" xfId="9595" xr:uid="{00000000-0005-0000-0000-0000DA2E0000}"/>
    <cellStyle name="Normal 3 2 3 2 5 3 2 2 3 2" xfId="30966" xr:uid="{00000000-0005-0000-0000-0000DB2E0000}"/>
    <cellStyle name="Normal 3 2 3 2 5 3 2 2 4" xfId="13200" xr:uid="{00000000-0005-0000-0000-0000DC2E0000}"/>
    <cellStyle name="Normal 3 2 3 2 5 3 2 2 4 2" xfId="34571" xr:uid="{00000000-0005-0000-0000-0000DD2E0000}"/>
    <cellStyle name="Normal 3 2 3 2 5 3 2 2 5" xfId="16805" xr:uid="{00000000-0005-0000-0000-0000DE2E0000}"/>
    <cellStyle name="Normal 3 2 3 2 5 3 2 2 5 2" xfId="38176" xr:uid="{00000000-0005-0000-0000-0000DF2E0000}"/>
    <cellStyle name="Normal 3 2 3 2 5 3 2 2 6" xfId="23756" xr:uid="{00000000-0005-0000-0000-0000E02E0000}"/>
    <cellStyle name="Normal 3 2 3 2 5 3 2 2 7" xfId="41781" xr:uid="{00000000-0005-0000-0000-0000E12E0000}"/>
    <cellStyle name="Normal 3 2 3 2 5 3 2 2 8" xfId="20410" xr:uid="{00000000-0005-0000-0000-0000E22E0000}"/>
    <cellStyle name="Normal 3 2 3 2 5 3 2 3" xfId="4440" xr:uid="{00000000-0005-0000-0000-0000E32E0000}"/>
    <cellStyle name="Normal 3 2 3 2 5 3 2 3 2" xfId="25812" xr:uid="{00000000-0005-0000-0000-0000E42E0000}"/>
    <cellStyle name="Normal 3 2 3 2 5 3 2 4" xfId="8046" xr:uid="{00000000-0005-0000-0000-0000E52E0000}"/>
    <cellStyle name="Normal 3 2 3 2 5 3 2 4 2" xfId="29417" xr:uid="{00000000-0005-0000-0000-0000E62E0000}"/>
    <cellStyle name="Normal 3 2 3 2 5 3 2 5" xfId="11651" xr:uid="{00000000-0005-0000-0000-0000E72E0000}"/>
    <cellStyle name="Normal 3 2 3 2 5 3 2 5 2" xfId="33022" xr:uid="{00000000-0005-0000-0000-0000E82E0000}"/>
    <cellStyle name="Normal 3 2 3 2 5 3 2 6" xfId="15256" xr:uid="{00000000-0005-0000-0000-0000E92E0000}"/>
    <cellStyle name="Normal 3 2 3 2 5 3 2 6 2" xfId="36627" xr:uid="{00000000-0005-0000-0000-0000EA2E0000}"/>
    <cellStyle name="Normal 3 2 3 2 5 3 2 7" xfId="22207" xr:uid="{00000000-0005-0000-0000-0000EB2E0000}"/>
    <cellStyle name="Normal 3 2 3 2 5 3 2 8" xfId="40232" xr:uid="{00000000-0005-0000-0000-0000EC2E0000}"/>
    <cellStyle name="Normal 3 2 3 2 5 3 2 9" xfId="18861" xr:uid="{00000000-0005-0000-0000-0000ED2E0000}"/>
    <cellStyle name="Normal 3 2 3 2 5 3 3" xfId="1941" xr:uid="{00000000-0005-0000-0000-0000EE2E0000}"/>
    <cellStyle name="Normal 3 2 3 2 5 3 3 2" xfId="5549" xr:uid="{00000000-0005-0000-0000-0000EF2E0000}"/>
    <cellStyle name="Normal 3 2 3 2 5 3 3 2 2" xfId="26920" xr:uid="{00000000-0005-0000-0000-0000F02E0000}"/>
    <cellStyle name="Normal 3 2 3 2 5 3 3 3" xfId="9154" xr:uid="{00000000-0005-0000-0000-0000F12E0000}"/>
    <cellStyle name="Normal 3 2 3 2 5 3 3 3 2" xfId="30525" xr:uid="{00000000-0005-0000-0000-0000F22E0000}"/>
    <cellStyle name="Normal 3 2 3 2 5 3 3 4" xfId="12759" xr:uid="{00000000-0005-0000-0000-0000F32E0000}"/>
    <cellStyle name="Normal 3 2 3 2 5 3 3 4 2" xfId="34130" xr:uid="{00000000-0005-0000-0000-0000F42E0000}"/>
    <cellStyle name="Normal 3 2 3 2 5 3 3 5" xfId="16364" xr:uid="{00000000-0005-0000-0000-0000F52E0000}"/>
    <cellStyle name="Normal 3 2 3 2 5 3 3 5 2" xfId="37735" xr:uid="{00000000-0005-0000-0000-0000F62E0000}"/>
    <cellStyle name="Normal 3 2 3 2 5 3 3 6" xfId="23315" xr:uid="{00000000-0005-0000-0000-0000F72E0000}"/>
    <cellStyle name="Normal 3 2 3 2 5 3 3 7" xfId="41340" xr:uid="{00000000-0005-0000-0000-0000F82E0000}"/>
    <cellStyle name="Normal 3 2 3 2 5 3 3 8" xfId="19969" xr:uid="{00000000-0005-0000-0000-0000F92E0000}"/>
    <cellStyle name="Normal 3 2 3 2 5 3 4" xfId="3999" xr:uid="{00000000-0005-0000-0000-0000FA2E0000}"/>
    <cellStyle name="Normal 3 2 3 2 5 3 4 2" xfId="25371" xr:uid="{00000000-0005-0000-0000-0000FB2E0000}"/>
    <cellStyle name="Normal 3 2 3 2 5 3 5" xfId="7605" xr:uid="{00000000-0005-0000-0000-0000FC2E0000}"/>
    <cellStyle name="Normal 3 2 3 2 5 3 5 2" xfId="28976" xr:uid="{00000000-0005-0000-0000-0000FD2E0000}"/>
    <cellStyle name="Normal 3 2 3 2 5 3 6" xfId="11210" xr:uid="{00000000-0005-0000-0000-0000FE2E0000}"/>
    <cellStyle name="Normal 3 2 3 2 5 3 6 2" xfId="32581" xr:uid="{00000000-0005-0000-0000-0000FF2E0000}"/>
    <cellStyle name="Normal 3 2 3 2 5 3 7" xfId="14815" xr:uid="{00000000-0005-0000-0000-0000002F0000}"/>
    <cellStyle name="Normal 3 2 3 2 5 3 7 2" xfId="36186" xr:uid="{00000000-0005-0000-0000-0000012F0000}"/>
    <cellStyle name="Normal 3 2 3 2 5 3 8" xfId="21766" xr:uid="{00000000-0005-0000-0000-0000022F0000}"/>
    <cellStyle name="Normal 3 2 3 2 5 3 9" xfId="39791" xr:uid="{00000000-0005-0000-0000-0000032F0000}"/>
    <cellStyle name="Normal 3 2 3 2 5 4" xfId="587" xr:uid="{00000000-0005-0000-0000-0000042F0000}"/>
    <cellStyle name="Normal 3 2 3 2 5 4 2" xfId="2139" xr:uid="{00000000-0005-0000-0000-0000052F0000}"/>
    <cellStyle name="Normal 3 2 3 2 5 4 2 2" xfId="5747" xr:uid="{00000000-0005-0000-0000-0000062F0000}"/>
    <cellStyle name="Normal 3 2 3 2 5 4 2 2 2" xfId="27118" xr:uid="{00000000-0005-0000-0000-0000072F0000}"/>
    <cellStyle name="Normal 3 2 3 2 5 4 2 3" xfId="9352" xr:uid="{00000000-0005-0000-0000-0000082F0000}"/>
    <cellStyle name="Normal 3 2 3 2 5 4 2 3 2" xfId="30723" xr:uid="{00000000-0005-0000-0000-0000092F0000}"/>
    <cellStyle name="Normal 3 2 3 2 5 4 2 4" xfId="12957" xr:uid="{00000000-0005-0000-0000-00000A2F0000}"/>
    <cellStyle name="Normal 3 2 3 2 5 4 2 4 2" xfId="34328" xr:uid="{00000000-0005-0000-0000-00000B2F0000}"/>
    <cellStyle name="Normal 3 2 3 2 5 4 2 5" xfId="16562" xr:uid="{00000000-0005-0000-0000-00000C2F0000}"/>
    <cellStyle name="Normal 3 2 3 2 5 4 2 5 2" xfId="37933" xr:uid="{00000000-0005-0000-0000-00000D2F0000}"/>
    <cellStyle name="Normal 3 2 3 2 5 4 2 6" xfId="23513" xr:uid="{00000000-0005-0000-0000-00000E2F0000}"/>
    <cellStyle name="Normal 3 2 3 2 5 4 2 7" xfId="41538" xr:uid="{00000000-0005-0000-0000-00000F2F0000}"/>
    <cellStyle name="Normal 3 2 3 2 5 4 2 8" xfId="20167" xr:uid="{00000000-0005-0000-0000-0000102F0000}"/>
    <cellStyle name="Normal 3 2 3 2 5 4 3" xfId="4197" xr:uid="{00000000-0005-0000-0000-0000112F0000}"/>
    <cellStyle name="Normal 3 2 3 2 5 4 3 2" xfId="25569" xr:uid="{00000000-0005-0000-0000-0000122F0000}"/>
    <cellStyle name="Normal 3 2 3 2 5 4 4" xfId="7803" xr:uid="{00000000-0005-0000-0000-0000132F0000}"/>
    <cellStyle name="Normal 3 2 3 2 5 4 4 2" xfId="29174" xr:uid="{00000000-0005-0000-0000-0000142F0000}"/>
    <cellStyle name="Normal 3 2 3 2 5 4 5" xfId="11408" xr:uid="{00000000-0005-0000-0000-0000152F0000}"/>
    <cellStyle name="Normal 3 2 3 2 5 4 5 2" xfId="32779" xr:uid="{00000000-0005-0000-0000-0000162F0000}"/>
    <cellStyle name="Normal 3 2 3 2 5 4 6" xfId="15013" xr:uid="{00000000-0005-0000-0000-0000172F0000}"/>
    <cellStyle name="Normal 3 2 3 2 5 4 6 2" xfId="36384" xr:uid="{00000000-0005-0000-0000-0000182F0000}"/>
    <cellStyle name="Normal 3 2 3 2 5 4 7" xfId="21964" xr:uid="{00000000-0005-0000-0000-0000192F0000}"/>
    <cellStyle name="Normal 3 2 3 2 5 4 8" xfId="39989" xr:uid="{00000000-0005-0000-0000-00001A2F0000}"/>
    <cellStyle name="Normal 3 2 3 2 5 4 9" xfId="18618" xr:uid="{00000000-0005-0000-0000-00001B2F0000}"/>
    <cellStyle name="Normal 3 2 3 2 5 5" xfId="981" xr:uid="{00000000-0005-0000-0000-00001C2F0000}"/>
    <cellStyle name="Normal 3 2 3 2 5 5 2" xfId="2533" xr:uid="{00000000-0005-0000-0000-00001D2F0000}"/>
    <cellStyle name="Normal 3 2 3 2 5 5 2 2" xfId="6141" xr:uid="{00000000-0005-0000-0000-00001E2F0000}"/>
    <cellStyle name="Normal 3 2 3 2 5 5 2 2 2" xfId="27512" xr:uid="{00000000-0005-0000-0000-00001F2F0000}"/>
    <cellStyle name="Normal 3 2 3 2 5 5 2 3" xfId="9746" xr:uid="{00000000-0005-0000-0000-0000202F0000}"/>
    <cellStyle name="Normal 3 2 3 2 5 5 2 3 2" xfId="31117" xr:uid="{00000000-0005-0000-0000-0000212F0000}"/>
    <cellStyle name="Normal 3 2 3 2 5 5 2 4" xfId="13351" xr:uid="{00000000-0005-0000-0000-0000222F0000}"/>
    <cellStyle name="Normal 3 2 3 2 5 5 2 4 2" xfId="34722" xr:uid="{00000000-0005-0000-0000-0000232F0000}"/>
    <cellStyle name="Normal 3 2 3 2 5 5 2 5" xfId="16956" xr:uid="{00000000-0005-0000-0000-0000242F0000}"/>
    <cellStyle name="Normal 3 2 3 2 5 5 2 5 2" xfId="38327" xr:uid="{00000000-0005-0000-0000-0000252F0000}"/>
    <cellStyle name="Normal 3 2 3 2 5 5 2 6" xfId="23907" xr:uid="{00000000-0005-0000-0000-0000262F0000}"/>
    <cellStyle name="Normal 3 2 3 2 5 5 2 7" xfId="41932" xr:uid="{00000000-0005-0000-0000-0000272F0000}"/>
    <cellStyle name="Normal 3 2 3 2 5 5 2 8" xfId="20561" xr:uid="{00000000-0005-0000-0000-0000282F0000}"/>
    <cellStyle name="Normal 3 2 3 2 5 5 3" xfId="4591" xr:uid="{00000000-0005-0000-0000-0000292F0000}"/>
    <cellStyle name="Normal 3 2 3 2 5 5 3 2" xfId="25963" xr:uid="{00000000-0005-0000-0000-00002A2F0000}"/>
    <cellStyle name="Normal 3 2 3 2 5 5 4" xfId="8197" xr:uid="{00000000-0005-0000-0000-00002B2F0000}"/>
    <cellStyle name="Normal 3 2 3 2 5 5 4 2" xfId="29568" xr:uid="{00000000-0005-0000-0000-00002C2F0000}"/>
    <cellStyle name="Normal 3 2 3 2 5 5 5" xfId="11802" xr:uid="{00000000-0005-0000-0000-00002D2F0000}"/>
    <cellStyle name="Normal 3 2 3 2 5 5 5 2" xfId="33173" xr:uid="{00000000-0005-0000-0000-00002E2F0000}"/>
    <cellStyle name="Normal 3 2 3 2 5 5 6" xfId="15407" xr:uid="{00000000-0005-0000-0000-00002F2F0000}"/>
    <cellStyle name="Normal 3 2 3 2 5 5 6 2" xfId="36778" xr:uid="{00000000-0005-0000-0000-0000302F0000}"/>
    <cellStyle name="Normal 3 2 3 2 5 5 7" xfId="22358" xr:uid="{00000000-0005-0000-0000-0000312F0000}"/>
    <cellStyle name="Normal 3 2 3 2 5 5 8" xfId="40383" xr:uid="{00000000-0005-0000-0000-0000322F0000}"/>
    <cellStyle name="Normal 3 2 3 2 5 5 9" xfId="19012" xr:uid="{00000000-0005-0000-0000-0000332F0000}"/>
    <cellStyle name="Normal 3 2 3 2 5 6" xfId="1102" xr:uid="{00000000-0005-0000-0000-0000342F0000}"/>
    <cellStyle name="Normal 3 2 3 2 5 6 2" xfId="2654" xr:uid="{00000000-0005-0000-0000-0000352F0000}"/>
    <cellStyle name="Normal 3 2 3 2 5 6 2 2" xfId="6262" xr:uid="{00000000-0005-0000-0000-0000362F0000}"/>
    <cellStyle name="Normal 3 2 3 2 5 6 2 2 2" xfId="27633" xr:uid="{00000000-0005-0000-0000-0000372F0000}"/>
    <cellStyle name="Normal 3 2 3 2 5 6 2 3" xfId="9867" xr:uid="{00000000-0005-0000-0000-0000382F0000}"/>
    <cellStyle name="Normal 3 2 3 2 5 6 2 3 2" xfId="31238" xr:uid="{00000000-0005-0000-0000-0000392F0000}"/>
    <cellStyle name="Normal 3 2 3 2 5 6 2 4" xfId="13472" xr:uid="{00000000-0005-0000-0000-00003A2F0000}"/>
    <cellStyle name="Normal 3 2 3 2 5 6 2 4 2" xfId="34843" xr:uid="{00000000-0005-0000-0000-00003B2F0000}"/>
    <cellStyle name="Normal 3 2 3 2 5 6 2 5" xfId="17077" xr:uid="{00000000-0005-0000-0000-00003C2F0000}"/>
    <cellStyle name="Normal 3 2 3 2 5 6 2 5 2" xfId="38448" xr:uid="{00000000-0005-0000-0000-00003D2F0000}"/>
    <cellStyle name="Normal 3 2 3 2 5 6 2 6" xfId="24028" xr:uid="{00000000-0005-0000-0000-00003E2F0000}"/>
    <cellStyle name="Normal 3 2 3 2 5 6 2 7" xfId="42053" xr:uid="{00000000-0005-0000-0000-00003F2F0000}"/>
    <cellStyle name="Normal 3 2 3 2 5 6 2 8" xfId="20682" xr:uid="{00000000-0005-0000-0000-0000402F0000}"/>
    <cellStyle name="Normal 3 2 3 2 5 6 3" xfId="4712" xr:uid="{00000000-0005-0000-0000-0000412F0000}"/>
    <cellStyle name="Normal 3 2 3 2 5 6 3 2" xfId="26084" xr:uid="{00000000-0005-0000-0000-0000422F0000}"/>
    <cellStyle name="Normal 3 2 3 2 5 6 4" xfId="8318" xr:uid="{00000000-0005-0000-0000-0000432F0000}"/>
    <cellStyle name="Normal 3 2 3 2 5 6 4 2" xfId="29689" xr:uid="{00000000-0005-0000-0000-0000442F0000}"/>
    <cellStyle name="Normal 3 2 3 2 5 6 5" xfId="11923" xr:uid="{00000000-0005-0000-0000-0000452F0000}"/>
    <cellStyle name="Normal 3 2 3 2 5 6 5 2" xfId="33294" xr:uid="{00000000-0005-0000-0000-0000462F0000}"/>
    <cellStyle name="Normal 3 2 3 2 5 6 6" xfId="15528" xr:uid="{00000000-0005-0000-0000-0000472F0000}"/>
    <cellStyle name="Normal 3 2 3 2 5 6 6 2" xfId="36899" xr:uid="{00000000-0005-0000-0000-0000482F0000}"/>
    <cellStyle name="Normal 3 2 3 2 5 6 7" xfId="22479" xr:uid="{00000000-0005-0000-0000-0000492F0000}"/>
    <cellStyle name="Normal 3 2 3 2 5 6 8" xfId="40504" xr:uid="{00000000-0005-0000-0000-00004A2F0000}"/>
    <cellStyle name="Normal 3 2 3 2 5 6 9" xfId="19133" xr:uid="{00000000-0005-0000-0000-00004B2F0000}"/>
    <cellStyle name="Normal 3 2 3 2 5 7" xfId="1357" xr:uid="{00000000-0005-0000-0000-00004C2F0000}"/>
    <cellStyle name="Normal 3 2 3 2 5 7 2" xfId="2906" xr:uid="{00000000-0005-0000-0000-00004D2F0000}"/>
    <cellStyle name="Normal 3 2 3 2 5 7 2 2" xfId="6513" xr:uid="{00000000-0005-0000-0000-00004E2F0000}"/>
    <cellStyle name="Normal 3 2 3 2 5 7 2 2 2" xfId="27884" xr:uid="{00000000-0005-0000-0000-00004F2F0000}"/>
    <cellStyle name="Normal 3 2 3 2 5 7 2 3" xfId="10118" xr:uid="{00000000-0005-0000-0000-0000502F0000}"/>
    <cellStyle name="Normal 3 2 3 2 5 7 2 3 2" xfId="31489" xr:uid="{00000000-0005-0000-0000-0000512F0000}"/>
    <cellStyle name="Normal 3 2 3 2 5 7 2 4" xfId="13723" xr:uid="{00000000-0005-0000-0000-0000522F0000}"/>
    <cellStyle name="Normal 3 2 3 2 5 7 2 4 2" xfId="35094" xr:uid="{00000000-0005-0000-0000-0000532F0000}"/>
    <cellStyle name="Normal 3 2 3 2 5 7 2 5" xfId="17328" xr:uid="{00000000-0005-0000-0000-0000542F0000}"/>
    <cellStyle name="Normal 3 2 3 2 5 7 2 5 2" xfId="38699" xr:uid="{00000000-0005-0000-0000-0000552F0000}"/>
    <cellStyle name="Normal 3 2 3 2 5 7 2 6" xfId="24279" xr:uid="{00000000-0005-0000-0000-0000562F0000}"/>
    <cellStyle name="Normal 3 2 3 2 5 7 2 7" xfId="42304" xr:uid="{00000000-0005-0000-0000-0000572F0000}"/>
    <cellStyle name="Normal 3 2 3 2 5 7 2 8" xfId="20933" xr:uid="{00000000-0005-0000-0000-0000582F0000}"/>
    <cellStyle name="Normal 3 2 3 2 5 7 3" xfId="4967" xr:uid="{00000000-0005-0000-0000-0000592F0000}"/>
    <cellStyle name="Normal 3 2 3 2 5 7 3 2" xfId="26338" xr:uid="{00000000-0005-0000-0000-00005A2F0000}"/>
    <cellStyle name="Normal 3 2 3 2 5 7 4" xfId="8572" xr:uid="{00000000-0005-0000-0000-00005B2F0000}"/>
    <cellStyle name="Normal 3 2 3 2 5 7 4 2" xfId="29943" xr:uid="{00000000-0005-0000-0000-00005C2F0000}"/>
    <cellStyle name="Normal 3 2 3 2 5 7 5" xfId="12177" xr:uid="{00000000-0005-0000-0000-00005D2F0000}"/>
    <cellStyle name="Normal 3 2 3 2 5 7 5 2" xfId="33548" xr:uid="{00000000-0005-0000-0000-00005E2F0000}"/>
    <cellStyle name="Normal 3 2 3 2 5 7 6" xfId="15782" xr:uid="{00000000-0005-0000-0000-00005F2F0000}"/>
    <cellStyle name="Normal 3 2 3 2 5 7 6 2" xfId="37153" xr:uid="{00000000-0005-0000-0000-0000602F0000}"/>
    <cellStyle name="Normal 3 2 3 2 5 7 7" xfId="22733" xr:uid="{00000000-0005-0000-0000-0000612F0000}"/>
    <cellStyle name="Normal 3 2 3 2 5 7 8" xfId="40758" xr:uid="{00000000-0005-0000-0000-0000622F0000}"/>
    <cellStyle name="Normal 3 2 3 2 5 7 9" xfId="19387" xr:uid="{00000000-0005-0000-0000-0000632F0000}"/>
    <cellStyle name="Normal 3 2 3 2 5 8" xfId="1615" xr:uid="{00000000-0005-0000-0000-0000642F0000}"/>
    <cellStyle name="Normal 3 2 3 2 5 8 2" xfId="5224" xr:uid="{00000000-0005-0000-0000-0000652F0000}"/>
    <cellStyle name="Normal 3 2 3 2 5 8 2 2" xfId="26595" xr:uid="{00000000-0005-0000-0000-0000662F0000}"/>
    <cellStyle name="Normal 3 2 3 2 5 8 3" xfId="8829" xr:uid="{00000000-0005-0000-0000-0000672F0000}"/>
    <cellStyle name="Normal 3 2 3 2 5 8 3 2" xfId="30200" xr:uid="{00000000-0005-0000-0000-0000682F0000}"/>
    <cellStyle name="Normal 3 2 3 2 5 8 4" xfId="12434" xr:uid="{00000000-0005-0000-0000-0000692F0000}"/>
    <cellStyle name="Normal 3 2 3 2 5 8 4 2" xfId="33805" xr:uid="{00000000-0005-0000-0000-00006A2F0000}"/>
    <cellStyle name="Normal 3 2 3 2 5 8 5" xfId="16039" xr:uid="{00000000-0005-0000-0000-00006B2F0000}"/>
    <cellStyle name="Normal 3 2 3 2 5 8 5 2" xfId="37410" xr:uid="{00000000-0005-0000-0000-00006C2F0000}"/>
    <cellStyle name="Normal 3 2 3 2 5 8 6" xfId="22990" xr:uid="{00000000-0005-0000-0000-00006D2F0000}"/>
    <cellStyle name="Normal 3 2 3 2 5 8 7" xfId="41015" xr:uid="{00000000-0005-0000-0000-00006E2F0000}"/>
    <cellStyle name="Normal 3 2 3 2 5 8 8" xfId="19644" xr:uid="{00000000-0005-0000-0000-00006F2F0000}"/>
    <cellStyle name="Normal 3 2 3 2 5 9" xfId="3161" xr:uid="{00000000-0005-0000-0000-0000702F0000}"/>
    <cellStyle name="Normal 3 2 3 2 5 9 2" xfId="6767" xr:uid="{00000000-0005-0000-0000-0000712F0000}"/>
    <cellStyle name="Normal 3 2 3 2 5 9 2 2" xfId="28138" xr:uid="{00000000-0005-0000-0000-0000722F0000}"/>
    <cellStyle name="Normal 3 2 3 2 5 9 3" xfId="10372" xr:uid="{00000000-0005-0000-0000-0000732F0000}"/>
    <cellStyle name="Normal 3 2 3 2 5 9 3 2" xfId="31743" xr:uid="{00000000-0005-0000-0000-0000742F0000}"/>
    <cellStyle name="Normal 3 2 3 2 5 9 4" xfId="13977" xr:uid="{00000000-0005-0000-0000-0000752F0000}"/>
    <cellStyle name="Normal 3 2 3 2 5 9 4 2" xfId="35348" xr:uid="{00000000-0005-0000-0000-0000762F0000}"/>
    <cellStyle name="Normal 3 2 3 2 5 9 5" xfId="17582" xr:uid="{00000000-0005-0000-0000-0000772F0000}"/>
    <cellStyle name="Normal 3 2 3 2 5 9 5 2" xfId="38953" xr:uid="{00000000-0005-0000-0000-0000782F0000}"/>
    <cellStyle name="Normal 3 2 3 2 5 9 6" xfId="24533" xr:uid="{00000000-0005-0000-0000-0000792F0000}"/>
    <cellStyle name="Normal 3 2 3 2 5 9 7" xfId="42558" xr:uid="{00000000-0005-0000-0000-00007A2F0000}"/>
    <cellStyle name="Normal 3 2 3 2 5 9 8" xfId="21187" xr:uid="{00000000-0005-0000-0000-00007B2F0000}"/>
    <cellStyle name="Normal 3 2 3 2 6" xfId="124" xr:uid="{00000000-0005-0000-0000-00007C2F0000}"/>
    <cellStyle name="Normal 3 2 3 2 6 10" xfId="10730" xr:uid="{00000000-0005-0000-0000-00007D2F0000}"/>
    <cellStyle name="Normal 3 2 3 2 6 10 2" xfId="32101" xr:uid="{00000000-0005-0000-0000-00007E2F0000}"/>
    <cellStyle name="Normal 3 2 3 2 6 11" xfId="14335" xr:uid="{00000000-0005-0000-0000-00007F2F0000}"/>
    <cellStyle name="Normal 3 2 3 2 6 11 2" xfId="35706" xr:uid="{00000000-0005-0000-0000-0000802F0000}"/>
    <cellStyle name="Normal 3 2 3 2 6 12" xfId="21501" xr:uid="{00000000-0005-0000-0000-0000812F0000}"/>
    <cellStyle name="Normal 3 2 3 2 6 13" xfId="39311" xr:uid="{00000000-0005-0000-0000-0000822F0000}"/>
    <cellStyle name="Normal 3 2 3 2 6 14" xfId="17940" xr:uid="{00000000-0005-0000-0000-0000832F0000}"/>
    <cellStyle name="Normal 3 2 3 2 6 2" xfId="565" xr:uid="{00000000-0005-0000-0000-0000842F0000}"/>
    <cellStyle name="Normal 3 2 3 2 6 2 2" xfId="2117" xr:uid="{00000000-0005-0000-0000-0000852F0000}"/>
    <cellStyle name="Normal 3 2 3 2 6 2 2 2" xfId="5725" xr:uid="{00000000-0005-0000-0000-0000862F0000}"/>
    <cellStyle name="Normal 3 2 3 2 6 2 2 2 2" xfId="27096" xr:uid="{00000000-0005-0000-0000-0000872F0000}"/>
    <cellStyle name="Normal 3 2 3 2 6 2 2 3" xfId="9330" xr:uid="{00000000-0005-0000-0000-0000882F0000}"/>
    <cellStyle name="Normal 3 2 3 2 6 2 2 3 2" xfId="30701" xr:uid="{00000000-0005-0000-0000-0000892F0000}"/>
    <cellStyle name="Normal 3 2 3 2 6 2 2 4" xfId="12935" xr:uid="{00000000-0005-0000-0000-00008A2F0000}"/>
    <cellStyle name="Normal 3 2 3 2 6 2 2 4 2" xfId="34306" xr:uid="{00000000-0005-0000-0000-00008B2F0000}"/>
    <cellStyle name="Normal 3 2 3 2 6 2 2 5" xfId="16540" xr:uid="{00000000-0005-0000-0000-00008C2F0000}"/>
    <cellStyle name="Normal 3 2 3 2 6 2 2 5 2" xfId="37911" xr:uid="{00000000-0005-0000-0000-00008D2F0000}"/>
    <cellStyle name="Normal 3 2 3 2 6 2 2 6" xfId="23491" xr:uid="{00000000-0005-0000-0000-00008E2F0000}"/>
    <cellStyle name="Normal 3 2 3 2 6 2 2 7" xfId="41516" xr:uid="{00000000-0005-0000-0000-00008F2F0000}"/>
    <cellStyle name="Normal 3 2 3 2 6 2 2 8" xfId="20145" xr:uid="{00000000-0005-0000-0000-0000902F0000}"/>
    <cellStyle name="Normal 3 2 3 2 6 2 3" xfId="4175" xr:uid="{00000000-0005-0000-0000-0000912F0000}"/>
    <cellStyle name="Normal 3 2 3 2 6 2 3 2" xfId="25547" xr:uid="{00000000-0005-0000-0000-0000922F0000}"/>
    <cellStyle name="Normal 3 2 3 2 6 2 4" xfId="7781" xr:uid="{00000000-0005-0000-0000-0000932F0000}"/>
    <cellStyle name="Normal 3 2 3 2 6 2 4 2" xfId="29152" xr:uid="{00000000-0005-0000-0000-0000942F0000}"/>
    <cellStyle name="Normal 3 2 3 2 6 2 5" xfId="11386" xr:uid="{00000000-0005-0000-0000-0000952F0000}"/>
    <cellStyle name="Normal 3 2 3 2 6 2 5 2" xfId="32757" xr:uid="{00000000-0005-0000-0000-0000962F0000}"/>
    <cellStyle name="Normal 3 2 3 2 6 2 6" xfId="14991" xr:uid="{00000000-0005-0000-0000-0000972F0000}"/>
    <cellStyle name="Normal 3 2 3 2 6 2 6 2" xfId="36362" xr:uid="{00000000-0005-0000-0000-0000982F0000}"/>
    <cellStyle name="Normal 3 2 3 2 6 2 7" xfId="21942" xr:uid="{00000000-0005-0000-0000-0000992F0000}"/>
    <cellStyle name="Normal 3 2 3 2 6 2 8" xfId="39967" xr:uid="{00000000-0005-0000-0000-00009A2F0000}"/>
    <cellStyle name="Normal 3 2 3 2 6 2 9" xfId="18596" xr:uid="{00000000-0005-0000-0000-00009B2F0000}"/>
    <cellStyle name="Normal 3 2 3 2 6 3" xfId="1201" xr:uid="{00000000-0005-0000-0000-00009C2F0000}"/>
    <cellStyle name="Normal 3 2 3 2 6 3 2" xfId="2753" xr:uid="{00000000-0005-0000-0000-00009D2F0000}"/>
    <cellStyle name="Normal 3 2 3 2 6 3 2 2" xfId="6361" xr:uid="{00000000-0005-0000-0000-00009E2F0000}"/>
    <cellStyle name="Normal 3 2 3 2 6 3 2 2 2" xfId="27732" xr:uid="{00000000-0005-0000-0000-00009F2F0000}"/>
    <cellStyle name="Normal 3 2 3 2 6 3 2 3" xfId="9966" xr:uid="{00000000-0005-0000-0000-0000A02F0000}"/>
    <cellStyle name="Normal 3 2 3 2 6 3 2 3 2" xfId="31337" xr:uid="{00000000-0005-0000-0000-0000A12F0000}"/>
    <cellStyle name="Normal 3 2 3 2 6 3 2 4" xfId="13571" xr:uid="{00000000-0005-0000-0000-0000A22F0000}"/>
    <cellStyle name="Normal 3 2 3 2 6 3 2 4 2" xfId="34942" xr:uid="{00000000-0005-0000-0000-0000A32F0000}"/>
    <cellStyle name="Normal 3 2 3 2 6 3 2 5" xfId="17176" xr:uid="{00000000-0005-0000-0000-0000A42F0000}"/>
    <cellStyle name="Normal 3 2 3 2 6 3 2 5 2" xfId="38547" xr:uid="{00000000-0005-0000-0000-0000A52F0000}"/>
    <cellStyle name="Normal 3 2 3 2 6 3 2 6" xfId="24127" xr:uid="{00000000-0005-0000-0000-0000A62F0000}"/>
    <cellStyle name="Normal 3 2 3 2 6 3 2 7" xfId="42152" xr:uid="{00000000-0005-0000-0000-0000A72F0000}"/>
    <cellStyle name="Normal 3 2 3 2 6 3 2 8" xfId="20781" xr:uid="{00000000-0005-0000-0000-0000A82F0000}"/>
    <cellStyle name="Normal 3 2 3 2 6 3 3" xfId="4811" xr:uid="{00000000-0005-0000-0000-0000A92F0000}"/>
    <cellStyle name="Normal 3 2 3 2 6 3 3 2" xfId="26183" xr:uid="{00000000-0005-0000-0000-0000AA2F0000}"/>
    <cellStyle name="Normal 3 2 3 2 6 3 4" xfId="8417" xr:uid="{00000000-0005-0000-0000-0000AB2F0000}"/>
    <cellStyle name="Normal 3 2 3 2 6 3 4 2" xfId="29788" xr:uid="{00000000-0005-0000-0000-0000AC2F0000}"/>
    <cellStyle name="Normal 3 2 3 2 6 3 5" xfId="12022" xr:uid="{00000000-0005-0000-0000-0000AD2F0000}"/>
    <cellStyle name="Normal 3 2 3 2 6 3 5 2" xfId="33393" xr:uid="{00000000-0005-0000-0000-0000AE2F0000}"/>
    <cellStyle name="Normal 3 2 3 2 6 3 6" xfId="15627" xr:uid="{00000000-0005-0000-0000-0000AF2F0000}"/>
    <cellStyle name="Normal 3 2 3 2 6 3 6 2" xfId="36998" xr:uid="{00000000-0005-0000-0000-0000B02F0000}"/>
    <cellStyle name="Normal 3 2 3 2 6 3 7" xfId="22578" xr:uid="{00000000-0005-0000-0000-0000B12F0000}"/>
    <cellStyle name="Normal 3 2 3 2 6 3 8" xfId="40603" xr:uid="{00000000-0005-0000-0000-0000B22F0000}"/>
    <cellStyle name="Normal 3 2 3 2 6 3 9" xfId="19232" xr:uid="{00000000-0005-0000-0000-0000B32F0000}"/>
    <cellStyle name="Normal 3 2 3 2 6 4" xfId="1456" xr:uid="{00000000-0005-0000-0000-0000B42F0000}"/>
    <cellStyle name="Normal 3 2 3 2 6 4 2" xfId="3005" xr:uid="{00000000-0005-0000-0000-0000B52F0000}"/>
    <cellStyle name="Normal 3 2 3 2 6 4 2 2" xfId="6612" xr:uid="{00000000-0005-0000-0000-0000B62F0000}"/>
    <cellStyle name="Normal 3 2 3 2 6 4 2 2 2" xfId="27983" xr:uid="{00000000-0005-0000-0000-0000B72F0000}"/>
    <cellStyle name="Normal 3 2 3 2 6 4 2 3" xfId="10217" xr:uid="{00000000-0005-0000-0000-0000B82F0000}"/>
    <cellStyle name="Normal 3 2 3 2 6 4 2 3 2" xfId="31588" xr:uid="{00000000-0005-0000-0000-0000B92F0000}"/>
    <cellStyle name="Normal 3 2 3 2 6 4 2 4" xfId="13822" xr:uid="{00000000-0005-0000-0000-0000BA2F0000}"/>
    <cellStyle name="Normal 3 2 3 2 6 4 2 4 2" xfId="35193" xr:uid="{00000000-0005-0000-0000-0000BB2F0000}"/>
    <cellStyle name="Normal 3 2 3 2 6 4 2 5" xfId="17427" xr:uid="{00000000-0005-0000-0000-0000BC2F0000}"/>
    <cellStyle name="Normal 3 2 3 2 6 4 2 5 2" xfId="38798" xr:uid="{00000000-0005-0000-0000-0000BD2F0000}"/>
    <cellStyle name="Normal 3 2 3 2 6 4 2 6" xfId="24378" xr:uid="{00000000-0005-0000-0000-0000BE2F0000}"/>
    <cellStyle name="Normal 3 2 3 2 6 4 2 7" xfId="42403" xr:uid="{00000000-0005-0000-0000-0000BF2F0000}"/>
    <cellStyle name="Normal 3 2 3 2 6 4 2 8" xfId="21032" xr:uid="{00000000-0005-0000-0000-0000C02F0000}"/>
    <cellStyle name="Normal 3 2 3 2 6 4 3" xfId="5066" xr:uid="{00000000-0005-0000-0000-0000C12F0000}"/>
    <cellStyle name="Normal 3 2 3 2 6 4 3 2" xfId="26437" xr:uid="{00000000-0005-0000-0000-0000C22F0000}"/>
    <cellStyle name="Normal 3 2 3 2 6 4 4" xfId="8671" xr:uid="{00000000-0005-0000-0000-0000C32F0000}"/>
    <cellStyle name="Normal 3 2 3 2 6 4 4 2" xfId="30042" xr:uid="{00000000-0005-0000-0000-0000C42F0000}"/>
    <cellStyle name="Normal 3 2 3 2 6 4 5" xfId="12276" xr:uid="{00000000-0005-0000-0000-0000C52F0000}"/>
    <cellStyle name="Normal 3 2 3 2 6 4 5 2" xfId="33647" xr:uid="{00000000-0005-0000-0000-0000C62F0000}"/>
    <cellStyle name="Normal 3 2 3 2 6 4 6" xfId="15881" xr:uid="{00000000-0005-0000-0000-0000C72F0000}"/>
    <cellStyle name="Normal 3 2 3 2 6 4 6 2" xfId="37252" xr:uid="{00000000-0005-0000-0000-0000C82F0000}"/>
    <cellStyle name="Normal 3 2 3 2 6 4 7" xfId="22832" xr:uid="{00000000-0005-0000-0000-0000C92F0000}"/>
    <cellStyle name="Normal 3 2 3 2 6 4 8" xfId="40857" xr:uid="{00000000-0005-0000-0000-0000CA2F0000}"/>
    <cellStyle name="Normal 3 2 3 2 6 4 9" xfId="19486" xr:uid="{00000000-0005-0000-0000-0000CB2F0000}"/>
    <cellStyle name="Normal 3 2 3 2 6 5" xfId="1714" xr:uid="{00000000-0005-0000-0000-0000CC2F0000}"/>
    <cellStyle name="Normal 3 2 3 2 6 5 2" xfId="5323" xr:uid="{00000000-0005-0000-0000-0000CD2F0000}"/>
    <cellStyle name="Normal 3 2 3 2 6 5 2 2" xfId="26694" xr:uid="{00000000-0005-0000-0000-0000CE2F0000}"/>
    <cellStyle name="Normal 3 2 3 2 6 5 3" xfId="8928" xr:uid="{00000000-0005-0000-0000-0000CF2F0000}"/>
    <cellStyle name="Normal 3 2 3 2 6 5 3 2" xfId="30299" xr:uid="{00000000-0005-0000-0000-0000D02F0000}"/>
    <cellStyle name="Normal 3 2 3 2 6 5 4" xfId="12533" xr:uid="{00000000-0005-0000-0000-0000D12F0000}"/>
    <cellStyle name="Normal 3 2 3 2 6 5 4 2" xfId="33904" xr:uid="{00000000-0005-0000-0000-0000D22F0000}"/>
    <cellStyle name="Normal 3 2 3 2 6 5 5" xfId="16138" xr:uid="{00000000-0005-0000-0000-0000D32F0000}"/>
    <cellStyle name="Normal 3 2 3 2 6 5 5 2" xfId="37509" xr:uid="{00000000-0005-0000-0000-0000D42F0000}"/>
    <cellStyle name="Normal 3 2 3 2 6 5 6" xfId="23089" xr:uid="{00000000-0005-0000-0000-0000D52F0000}"/>
    <cellStyle name="Normal 3 2 3 2 6 5 7" xfId="41114" xr:uid="{00000000-0005-0000-0000-0000D62F0000}"/>
    <cellStyle name="Normal 3 2 3 2 6 5 8" xfId="19743" xr:uid="{00000000-0005-0000-0000-0000D72F0000}"/>
    <cellStyle name="Normal 3 2 3 2 6 6" xfId="3260" xr:uid="{00000000-0005-0000-0000-0000D82F0000}"/>
    <cellStyle name="Normal 3 2 3 2 6 6 2" xfId="6866" xr:uid="{00000000-0005-0000-0000-0000D92F0000}"/>
    <cellStyle name="Normal 3 2 3 2 6 6 2 2" xfId="28237" xr:uid="{00000000-0005-0000-0000-0000DA2F0000}"/>
    <cellStyle name="Normal 3 2 3 2 6 6 3" xfId="10471" xr:uid="{00000000-0005-0000-0000-0000DB2F0000}"/>
    <cellStyle name="Normal 3 2 3 2 6 6 3 2" xfId="31842" xr:uid="{00000000-0005-0000-0000-0000DC2F0000}"/>
    <cellStyle name="Normal 3 2 3 2 6 6 4" xfId="14076" xr:uid="{00000000-0005-0000-0000-0000DD2F0000}"/>
    <cellStyle name="Normal 3 2 3 2 6 6 4 2" xfId="35447" xr:uid="{00000000-0005-0000-0000-0000DE2F0000}"/>
    <cellStyle name="Normal 3 2 3 2 6 6 5" xfId="17681" xr:uid="{00000000-0005-0000-0000-0000DF2F0000}"/>
    <cellStyle name="Normal 3 2 3 2 6 6 5 2" xfId="39052" xr:uid="{00000000-0005-0000-0000-0000E02F0000}"/>
    <cellStyle name="Normal 3 2 3 2 6 6 6" xfId="24632" xr:uid="{00000000-0005-0000-0000-0000E12F0000}"/>
    <cellStyle name="Normal 3 2 3 2 6 6 7" xfId="42657" xr:uid="{00000000-0005-0000-0000-0000E22F0000}"/>
    <cellStyle name="Normal 3 2 3 2 6 6 8" xfId="21286" xr:uid="{00000000-0005-0000-0000-0000E32F0000}"/>
    <cellStyle name="Normal 3 2 3 2 6 7" xfId="3734" xr:uid="{00000000-0005-0000-0000-0000E42F0000}"/>
    <cellStyle name="Normal 3 2 3 2 6 7 2" xfId="7340" xr:uid="{00000000-0005-0000-0000-0000E52F0000}"/>
    <cellStyle name="Normal 3 2 3 2 6 7 2 2" xfId="28711" xr:uid="{00000000-0005-0000-0000-0000E62F0000}"/>
    <cellStyle name="Normal 3 2 3 2 6 7 3" xfId="10945" xr:uid="{00000000-0005-0000-0000-0000E72F0000}"/>
    <cellStyle name="Normal 3 2 3 2 6 7 3 2" xfId="32316" xr:uid="{00000000-0005-0000-0000-0000E82F0000}"/>
    <cellStyle name="Normal 3 2 3 2 6 7 4" xfId="14550" xr:uid="{00000000-0005-0000-0000-0000E92F0000}"/>
    <cellStyle name="Normal 3 2 3 2 6 7 4 2" xfId="35921" xr:uid="{00000000-0005-0000-0000-0000EA2F0000}"/>
    <cellStyle name="Normal 3 2 3 2 6 7 5" xfId="25106" xr:uid="{00000000-0005-0000-0000-0000EB2F0000}"/>
    <cellStyle name="Normal 3 2 3 2 6 7 6" xfId="39526" xr:uid="{00000000-0005-0000-0000-0000EC2F0000}"/>
    <cellStyle name="Normal 3 2 3 2 6 7 7" xfId="18155" xr:uid="{00000000-0005-0000-0000-0000ED2F0000}"/>
    <cellStyle name="Normal 3 2 3 2 6 8" xfId="3519" xr:uid="{00000000-0005-0000-0000-0000EE2F0000}"/>
    <cellStyle name="Normal 3 2 3 2 6 8 2" xfId="24891" xr:uid="{00000000-0005-0000-0000-0000EF2F0000}"/>
    <cellStyle name="Normal 3 2 3 2 6 9" xfId="7125" xr:uid="{00000000-0005-0000-0000-0000F02F0000}"/>
    <cellStyle name="Normal 3 2 3 2 6 9 2" xfId="28496" xr:uid="{00000000-0005-0000-0000-0000F12F0000}"/>
    <cellStyle name="Normal 3 2 3 2 7" xfId="246" xr:uid="{00000000-0005-0000-0000-0000F22F0000}"/>
    <cellStyle name="Normal 3 2 3 2 7 10" xfId="18277" xr:uid="{00000000-0005-0000-0000-0000F32F0000}"/>
    <cellStyle name="Normal 3 2 3 2 7 2" xfId="687" xr:uid="{00000000-0005-0000-0000-0000F42F0000}"/>
    <cellStyle name="Normal 3 2 3 2 7 2 2" xfId="2239" xr:uid="{00000000-0005-0000-0000-0000F52F0000}"/>
    <cellStyle name="Normal 3 2 3 2 7 2 2 2" xfId="5847" xr:uid="{00000000-0005-0000-0000-0000F62F0000}"/>
    <cellStyle name="Normal 3 2 3 2 7 2 2 2 2" xfId="27218" xr:uid="{00000000-0005-0000-0000-0000F72F0000}"/>
    <cellStyle name="Normal 3 2 3 2 7 2 2 3" xfId="9452" xr:uid="{00000000-0005-0000-0000-0000F82F0000}"/>
    <cellStyle name="Normal 3 2 3 2 7 2 2 3 2" xfId="30823" xr:uid="{00000000-0005-0000-0000-0000F92F0000}"/>
    <cellStyle name="Normal 3 2 3 2 7 2 2 4" xfId="13057" xr:uid="{00000000-0005-0000-0000-0000FA2F0000}"/>
    <cellStyle name="Normal 3 2 3 2 7 2 2 4 2" xfId="34428" xr:uid="{00000000-0005-0000-0000-0000FB2F0000}"/>
    <cellStyle name="Normal 3 2 3 2 7 2 2 5" xfId="16662" xr:uid="{00000000-0005-0000-0000-0000FC2F0000}"/>
    <cellStyle name="Normal 3 2 3 2 7 2 2 5 2" xfId="38033" xr:uid="{00000000-0005-0000-0000-0000FD2F0000}"/>
    <cellStyle name="Normal 3 2 3 2 7 2 2 6" xfId="23613" xr:uid="{00000000-0005-0000-0000-0000FE2F0000}"/>
    <cellStyle name="Normal 3 2 3 2 7 2 2 7" xfId="41638" xr:uid="{00000000-0005-0000-0000-0000FF2F0000}"/>
    <cellStyle name="Normal 3 2 3 2 7 2 2 8" xfId="20267" xr:uid="{00000000-0005-0000-0000-000000300000}"/>
    <cellStyle name="Normal 3 2 3 2 7 2 3" xfId="4297" xr:uid="{00000000-0005-0000-0000-000001300000}"/>
    <cellStyle name="Normal 3 2 3 2 7 2 3 2" xfId="25669" xr:uid="{00000000-0005-0000-0000-000002300000}"/>
    <cellStyle name="Normal 3 2 3 2 7 2 4" xfId="7903" xr:uid="{00000000-0005-0000-0000-000003300000}"/>
    <cellStyle name="Normal 3 2 3 2 7 2 4 2" xfId="29274" xr:uid="{00000000-0005-0000-0000-000004300000}"/>
    <cellStyle name="Normal 3 2 3 2 7 2 5" xfId="11508" xr:uid="{00000000-0005-0000-0000-000005300000}"/>
    <cellStyle name="Normal 3 2 3 2 7 2 5 2" xfId="32879" xr:uid="{00000000-0005-0000-0000-000006300000}"/>
    <cellStyle name="Normal 3 2 3 2 7 2 6" xfId="15113" xr:uid="{00000000-0005-0000-0000-000007300000}"/>
    <cellStyle name="Normal 3 2 3 2 7 2 6 2" xfId="36484" xr:uid="{00000000-0005-0000-0000-000008300000}"/>
    <cellStyle name="Normal 3 2 3 2 7 2 7" xfId="22064" xr:uid="{00000000-0005-0000-0000-000009300000}"/>
    <cellStyle name="Normal 3 2 3 2 7 2 8" xfId="40089" xr:uid="{00000000-0005-0000-0000-00000A300000}"/>
    <cellStyle name="Normal 3 2 3 2 7 2 9" xfId="18718" xr:uid="{00000000-0005-0000-0000-00000B300000}"/>
    <cellStyle name="Normal 3 2 3 2 7 3" xfId="1838" xr:uid="{00000000-0005-0000-0000-00000C300000}"/>
    <cellStyle name="Normal 3 2 3 2 7 3 2" xfId="5446" xr:uid="{00000000-0005-0000-0000-00000D300000}"/>
    <cellStyle name="Normal 3 2 3 2 7 3 2 2" xfId="26817" xr:uid="{00000000-0005-0000-0000-00000E300000}"/>
    <cellStyle name="Normal 3 2 3 2 7 3 3" xfId="9051" xr:uid="{00000000-0005-0000-0000-00000F300000}"/>
    <cellStyle name="Normal 3 2 3 2 7 3 3 2" xfId="30422" xr:uid="{00000000-0005-0000-0000-000010300000}"/>
    <cellStyle name="Normal 3 2 3 2 7 3 4" xfId="12656" xr:uid="{00000000-0005-0000-0000-000011300000}"/>
    <cellStyle name="Normal 3 2 3 2 7 3 4 2" xfId="34027" xr:uid="{00000000-0005-0000-0000-000012300000}"/>
    <cellStyle name="Normal 3 2 3 2 7 3 5" xfId="16261" xr:uid="{00000000-0005-0000-0000-000013300000}"/>
    <cellStyle name="Normal 3 2 3 2 7 3 5 2" xfId="37632" xr:uid="{00000000-0005-0000-0000-000014300000}"/>
    <cellStyle name="Normal 3 2 3 2 7 3 6" xfId="23212" xr:uid="{00000000-0005-0000-0000-000015300000}"/>
    <cellStyle name="Normal 3 2 3 2 7 3 7" xfId="41237" xr:uid="{00000000-0005-0000-0000-000016300000}"/>
    <cellStyle name="Normal 3 2 3 2 7 3 8" xfId="19866" xr:uid="{00000000-0005-0000-0000-000017300000}"/>
    <cellStyle name="Normal 3 2 3 2 7 4" xfId="3856" xr:uid="{00000000-0005-0000-0000-000018300000}"/>
    <cellStyle name="Normal 3 2 3 2 7 4 2" xfId="25228" xr:uid="{00000000-0005-0000-0000-000019300000}"/>
    <cellStyle name="Normal 3 2 3 2 7 5" xfId="7462" xr:uid="{00000000-0005-0000-0000-00001A300000}"/>
    <cellStyle name="Normal 3 2 3 2 7 5 2" xfId="28833" xr:uid="{00000000-0005-0000-0000-00001B300000}"/>
    <cellStyle name="Normal 3 2 3 2 7 6" xfId="11067" xr:uid="{00000000-0005-0000-0000-00001C300000}"/>
    <cellStyle name="Normal 3 2 3 2 7 6 2" xfId="32438" xr:uid="{00000000-0005-0000-0000-00001D300000}"/>
    <cellStyle name="Normal 3 2 3 2 7 7" xfId="14672" xr:uid="{00000000-0005-0000-0000-00001E300000}"/>
    <cellStyle name="Normal 3 2 3 2 7 7 2" xfId="36043" xr:uid="{00000000-0005-0000-0000-00001F300000}"/>
    <cellStyle name="Normal 3 2 3 2 7 8" xfId="21623" xr:uid="{00000000-0005-0000-0000-000020300000}"/>
    <cellStyle name="Normal 3 2 3 2 7 9" xfId="39648" xr:uid="{00000000-0005-0000-0000-000021300000}"/>
    <cellStyle name="Normal 3 2 3 2 8" xfId="367" xr:uid="{00000000-0005-0000-0000-000022300000}"/>
    <cellStyle name="Normal 3 2 3 2 8 10" xfId="18398" xr:uid="{00000000-0005-0000-0000-000023300000}"/>
    <cellStyle name="Normal 3 2 3 2 8 2" xfId="808" xr:uid="{00000000-0005-0000-0000-000024300000}"/>
    <cellStyle name="Normal 3 2 3 2 8 2 2" xfId="2360" xr:uid="{00000000-0005-0000-0000-000025300000}"/>
    <cellStyle name="Normal 3 2 3 2 8 2 2 2" xfId="5968" xr:uid="{00000000-0005-0000-0000-000026300000}"/>
    <cellStyle name="Normal 3 2 3 2 8 2 2 2 2" xfId="27339" xr:uid="{00000000-0005-0000-0000-000027300000}"/>
    <cellStyle name="Normal 3 2 3 2 8 2 2 3" xfId="9573" xr:uid="{00000000-0005-0000-0000-000028300000}"/>
    <cellStyle name="Normal 3 2 3 2 8 2 2 3 2" xfId="30944" xr:uid="{00000000-0005-0000-0000-000029300000}"/>
    <cellStyle name="Normal 3 2 3 2 8 2 2 4" xfId="13178" xr:uid="{00000000-0005-0000-0000-00002A300000}"/>
    <cellStyle name="Normal 3 2 3 2 8 2 2 4 2" xfId="34549" xr:uid="{00000000-0005-0000-0000-00002B300000}"/>
    <cellStyle name="Normal 3 2 3 2 8 2 2 5" xfId="16783" xr:uid="{00000000-0005-0000-0000-00002C300000}"/>
    <cellStyle name="Normal 3 2 3 2 8 2 2 5 2" xfId="38154" xr:uid="{00000000-0005-0000-0000-00002D300000}"/>
    <cellStyle name="Normal 3 2 3 2 8 2 2 6" xfId="23734" xr:uid="{00000000-0005-0000-0000-00002E300000}"/>
    <cellStyle name="Normal 3 2 3 2 8 2 2 7" xfId="41759" xr:uid="{00000000-0005-0000-0000-00002F300000}"/>
    <cellStyle name="Normal 3 2 3 2 8 2 2 8" xfId="20388" xr:uid="{00000000-0005-0000-0000-000030300000}"/>
    <cellStyle name="Normal 3 2 3 2 8 2 3" xfId="4418" xr:uid="{00000000-0005-0000-0000-000031300000}"/>
    <cellStyle name="Normal 3 2 3 2 8 2 3 2" xfId="25790" xr:uid="{00000000-0005-0000-0000-000032300000}"/>
    <cellStyle name="Normal 3 2 3 2 8 2 4" xfId="8024" xr:uid="{00000000-0005-0000-0000-000033300000}"/>
    <cellStyle name="Normal 3 2 3 2 8 2 4 2" xfId="29395" xr:uid="{00000000-0005-0000-0000-000034300000}"/>
    <cellStyle name="Normal 3 2 3 2 8 2 5" xfId="11629" xr:uid="{00000000-0005-0000-0000-000035300000}"/>
    <cellStyle name="Normal 3 2 3 2 8 2 5 2" xfId="33000" xr:uid="{00000000-0005-0000-0000-000036300000}"/>
    <cellStyle name="Normal 3 2 3 2 8 2 6" xfId="15234" xr:uid="{00000000-0005-0000-0000-000037300000}"/>
    <cellStyle name="Normal 3 2 3 2 8 2 6 2" xfId="36605" xr:uid="{00000000-0005-0000-0000-000038300000}"/>
    <cellStyle name="Normal 3 2 3 2 8 2 7" xfId="22185" xr:uid="{00000000-0005-0000-0000-000039300000}"/>
    <cellStyle name="Normal 3 2 3 2 8 2 8" xfId="40210" xr:uid="{00000000-0005-0000-0000-00003A300000}"/>
    <cellStyle name="Normal 3 2 3 2 8 2 9" xfId="18839" xr:uid="{00000000-0005-0000-0000-00003B300000}"/>
    <cellStyle name="Normal 3 2 3 2 8 3" xfId="1919" xr:uid="{00000000-0005-0000-0000-00003C300000}"/>
    <cellStyle name="Normal 3 2 3 2 8 3 2" xfId="5527" xr:uid="{00000000-0005-0000-0000-00003D300000}"/>
    <cellStyle name="Normal 3 2 3 2 8 3 2 2" xfId="26898" xr:uid="{00000000-0005-0000-0000-00003E300000}"/>
    <cellStyle name="Normal 3 2 3 2 8 3 3" xfId="9132" xr:uid="{00000000-0005-0000-0000-00003F300000}"/>
    <cellStyle name="Normal 3 2 3 2 8 3 3 2" xfId="30503" xr:uid="{00000000-0005-0000-0000-000040300000}"/>
    <cellStyle name="Normal 3 2 3 2 8 3 4" xfId="12737" xr:uid="{00000000-0005-0000-0000-000041300000}"/>
    <cellStyle name="Normal 3 2 3 2 8 3 4 2" xfId="34108" xr:uid="{00000000-0005-0000-0000-000042300000}"/>
    <cellStyle name="Normal 3 2 3 2 8 3 5" xfId="16342" xr:uid="{00000000-0005-0000-0000-000043300000}"/>
    <cellStyle name="Normal 3 2 3 2 8 3 5 2" xfId="37713" xr:uid="{00000000-0005-0000-0000-000044300000}"/>
    <cellStyle name="Normal 3 2 3 2 8 3 6" xfId="23293" xr:uid="{00000000-0005-0000-0000-000045300000}"/>
    <cellStyle name="Normal 3 2 3 2 8 3 7" xfId="41318" xr:uid="{00000000-0005-0000-0000-000046300000}"/>
    <cellStyle name="Normal 3 2 3 2 8 3 8" xfId="19947" xr:uid="{00000000-0005-0000-0000-000047300000}"/>
    <cellStyle name="Normal 3 2 3 2 8 4" xfId="3977" xr:uid="{00000000-0005-0000-0000-000048300000}"/>
    <cellStyle name="Normal 3 2 3 2 8 4 2" xfId="25349" xr:uid="{00000000-0005-0000-0000-000049300000}"/>
    <cellStyle name="Normal 3 2 3 2 8 5" xfId="7583" xr:uid="{00000000-0005-0000-0000-00004A300000}"/>
    <cellStyle name="Normal 3 2 3 2 8 5 2" xfId="28954" xr:uid="{00000000-0005-0000-0000-00004B300000}"/>
    <cellStyle name="Normal 3 2 3 2 8 6" xfId="11188" xr:uid="{00000000-0005-0000-0000-00004C300000}"/>
    <cellStyle name="Normal 3 2 3 2 8 6 2" xfId="32559" xr:uid="{00000000-0005-0000-0000-00004D300000}"/>
    <cellStyle name="Normal 3 2 3 2 8 7" xfId="14793" xr:uid="{00000000-0005-0000-0000-00004E300000}"/>
    <cellStyle name="Normal 3 2 3 2 8 7 2" xfId="36164" xr:uid="{00000000-0005-0000-0000-00004F300000}"/>
    <cellStyle name="Normal 3 2 3 2 8 8" xfId="21744" xr:uid="{00000000-0005-0000-0000-000050300000}"/>
    <cellStyle name="Normal 3 2 3 2 8 9" xfId="39769" xr:uid="{00000000-0005-0000-0000-000051300000}"/>
    <cellStyle name="Normal 3 2 3 2 9" xfId="923" xr:uid="{00000000-0005-0000-0000-000052300000}"/>
    <cellStyle name="Normal 3 2 3 2 9 2" xfId="2475" xr:uid="{00000000-0005-0000-0000-000053300000}"/>
    <cellStyle name="Normal 3 2 3 2 9 2 2" xfId="6083" xr:uid="{00000000-0005-0000-0000-000054300000}"/>
    <cellStyle name="Normal 3 2 3 2 9 2 2 2" xfId="27454" xr:uid="{00000000-0005-0000-0000-000055300000}"/>
    <cellStyle name="Normal 3 2 3 2 9 2 3" xfId="9688" xr:uid="{00000000-0005-0000-0000-000056300000}"/>
    <cellStyle name="Normal 3 2 3 2 9 2 3 2" xfId="31059" xr:uid="{00000000-0005-0000-0000-000057300000}"/>
    <cellStyle name="Normal 3 2 3 2 9 2 4" xfId="13293" xr:uid="{00000000-0005-0000-0000-000058300000}"/>
    <cellStyle name="Normal 3 2 3 2 9 2 4 2" xfId="34664" xr:uid="{00000000-0005-0000-0000-000059300000}"/>
    <cellStyle name="Normal 3 2 3 2 9 2 5" xfId="16898" xr:uid="{00000000-0005-0000-0000-00005A300000}"/>
    <cellStyle name="Normal 3 2 3 2 9 2 5 2" xfId="38269" xr:uid="{00000000-0005-0000-0000-00005B300000}"/>
    <cellStyle name="Normal 3 2 3 2 9 2 6" xfId="23849" xr:uid="{00000000-0005-0000-0000-00005C300000}"/>
    <cellStyle name="Normal 3 2 3 2 9 2 7" xfId="41874" xr:uid="{00000000-0005-0000-0000-00005D300000}"/>
    <cellStyle name="Normal 3 2 3 2 9 2 8" xfId="20503" xr:uid="{00000000-0005-0000-0000-00005E300000}"/>
    <cellStyle name="Normal 3 2 3 2 9 3" xfId="4533" xr:uid="{00000000-0005-0000-0000-00005F300000}"/>
    <cellStyle name="Normal 3 2 3 2 9 3 2" xfId="25905" xr:uid="{00000000-0005-0000-0000-000060300000}"/>
    <cellStyle name="Normal 3 2 3 2 9 4" xfId="8139" xr:uid="{00000000-0005-0000-0000-000061300000}"/>
    <cellStyle name="Normal 3 2 3 2 9 4 2" xfId="29510" xr:uid="{00000000-0005-0000-0000-000062300000}"/>
    <cellStyle name="Normal 3 2 3 2 9 5" xfId="11744" xr:uid="{00000000-0005-0000-0000-000063300000}"/>
    <cellStyle name="Normal 3 2 3 2 9 5 2" xfId="33115" xr:uid="{00000000-0005-0000-0000-000064300000}"/>
    <cellStyle name="Normal 3 2 3 2 9 6" xfId="15349" xr:uid="{00000000-0005-0000-0000-000065300000}"/>
    <cellStyle name="Normal 3 2 3 2 9 6 2" xfId="36720" xr:uid="{00000000-0005-0000-0000-000066300000}"/>
    <cellStyle name="Normal 3 2 3 2 9 7" xfId="22300" xr:uid="{00000000-0005-0000-0000-000067300000}"/>
    <cellStyle name="Normal 3 2 3 2 9 8" xfId="40325" xr:uid="{00000000-0005-0000-0000-000068300000}"/>
    <cellStyle name="Normal 3 2 3 2 9 9" xfId="18954" xr:uid="{00000000-0005-0000-0000-000069300000}"/>
    <cellStyle name="Normal 3 2 3 20" xfId="3383" xr:uid="{00000000-0005-0000-0000-00006A300000}"/>
    <cellStyle name="Normal 3 2 3 20 2" xfId="24755" xr:uid="{00000000-0005-0000-0000-00006B300000}"/>
    <cellStyle name="Normal 3 2 3 21" xfId="6989" xr:uid="{00000000-0005-0000-0000-00006C300000}"/>
    <cellStyle name="Normal 3 2 3 21 2" xfId="28360" xr:uid="{00000000-0005-0000-0000-00006D300000}"/>
    <cellStyle name="Normal 3 2 3 22" xfId="10594" xr:uid="{00000000-0005-0000-0000-00006E300000}"/>
    <cellStyle name="Normal 3 2 3 22 2" xfId="31965" xr:uid="{00000000-0005-0000-0000-00006F300000}"/>
    <cellStyle name="Normal 3 2 3 23" xfId="14199" xr:uid="{00000000-0005-0000-0000-000070300000}"/>
    <cellStyle name="Normal 3 2 3 23 2" xfId="35570" xr:uid="{00000000-0005-0000-0000-000071300000}"/>
    <cellStyle name="Normal 3 2 3 24" xfId="21412" xr:uid="{00000000-0005-0000-0000-000072300000}"/>
    <cellStyle name="Normal 3 2 3 25" xfId="39175" xr:uid="{00000000-0005-0000-0000-000073300000}"/>
    <cellStyle name="Normal 3 2 3 26" xfId="17804" xr:uid="{00000000-0005-0000-0000-000074300000}"/>
    <cellStyle name="Normal 3 2 3 3" xfId="45" xr:uid="{00000000-0005-0000-0000-000075300000}"/>
    <cellStyle name="Normal 3 2 3 3 10" xfId="951" xr:uid="{00000000-0005-0000-0000-000076300000}"/>
    <cellStyle name="Normal 3 2 3 3 10 2" xfId="2503" xr:uid="{00000000-0005-0000-0000-000077300000}"/>
    <cellStyle name="Normal 3 2 3 3 10 2 2" xfId="6111" xr:uid="{00000000-0005-0000-0000-000078300000}"/>
    <cellStyle name="Normal 3 2 3 3 10 2 2 2" xfId="27482" xr:uid="{00000000-0005-0000-0000-000079300000}"/>
    <cellStyle name="Normal 3 2 3 3 10 2 3" xfId="9716" xr:uid="{00000000-0005-0000-0000-00007A300000}"/>
    <cellStyle name="Normal 3 2 3 3 10 2 3 2" xfId="31087" xr:uid="{00000000-0005-0000-0000-00007B300000}"/>
    <cellStyle name="Normal 3 2 3 3 10 2 4" xfId="13321" xr:uid="{00000000-0005-0000-0000-00007C300000}"/>
    <cellStyle name="Normal 3 2 3 3 10 2 4 2" xfId="34692" xr:uid="{00000000-0005-0000-0000-00007D300000}"/>
    <cellStyle name="Normal 3 2 3 3 10 2 5" xfId="16926" xr:uid="{00000000-0005-0000-0000-00007E300000}"/>
    <cellStyle name="Normal 3 2 3 3 10 2 5 2" xfId="38297" xr:uid="{00000000-0005-0000-0000-00007F300000}"/>
    <cellStyle name="Normal 3 2 3 3 10 2 6" xfId="23877" xr:uid="{00000000-0005-0000-0000-000080300000}"/>
    <cellStyle name="Normal 3 2 3 3 10 2 7" xfId="41902" xr:uid="{00000000-0005-0000-0000-000081300000}"/>
    <cellStyle name="Normal 3 2 3 3 10 2 8" xfId="20531" xr:uid="{00000000-0005-0000-0000-000082300000}"/>
    <cellStyle name="Normal 3 2 3 3 10 3" xfId="4561" xr:uid="{00000000-0005-0000-0000-000083300000}"/>
    <cellStyle name="Normal 3 2 3 3 10 3 2" xfId="25933" xr:uid="{00000000-0005-0000-0000-000084300000}"/>
    <cellStyle name="Normal 3 2 3 3 10 4" xfId="8167" xr:uid="{00000000-0005-0000-0000-000085300000}"/>
    <cellStyle name="Normal 3 2 3 3 10 4 2" xfId="29538" xr:uid="{00000000-0005-0000-0000-000086300000}"/>
    <cellStyle name="Normal 3 2 3 3 10 5" xfId="11772" xr:uid="{00000000-0005-0000-0000-000087300000}"/>
    <cellStyle name="Normal 3 2 3 3 10 5 2" xfId="33143" xr:uid="{00000000-0005-0000-0000-000088300000}"/>
    <cellStyle name="Normal 3 2 3 3 10 6" xfId="15377" xr:uid="{00000000-0005-0000-0000-000089300000}"/>
    <cellStyle name="Normal 3 2 3 3 10 6 2" xfId="36748" xr:uid="{00000000-0005-0000-0000-00008A300000}"/>
    <cellStyle name="Normal 3 2 3 3 10 7" xfId="22328" xr:uid="{00000000-0005-0000-0000-00008B300000}"/>
    <cellStyle name="Normal 3 2 3 3 10 8" xfId="40353" xr:uid="{00000000-0005-0000-0000-00008C300000}"/>
    <cellStyle name="Normal 3 2 3 3 10 9" xfId="18982" xr:uid="{00000000-0005-0000-0000-00008D300000}"/>
    <cellStyle name="Normal 3 2 3 3 11" xfId="1072" xr:uid="{00000000-0005-0000-0000-00008E300000}"/>
    <cellStyle name="Normal 3 2 3 3 11 2" xfId="2624" xr:uid="{00000000-0005-0000-0000-00008F300000}"/>
    <cellStyle name="Normal 3 2 3 3 11 2 2" xfId="6232" xr:uid="{00000000-0005-0000-0000-000090300000}"/>
    <cellStyle name="Normal 3 2 3 3 11 2 2 2" xfId="27603" xr:uid="{00000000-0005-0000-0000-000091300000}"/>
    <cellStyle name="Normal 3 2 3 3 11 2 3" xfId="9837" xr:uid="{00000000-0005-0000-0000-000092300000}"/>
    <cellStyle name="Normal 3 2 3 3 11 2 3 2" xfId="31208" xr:uid="{00000000-0005-0000-0000-000093300000}"/>
    <cellStyle name="Normal 3 2 3 3 11 2 4" xfId="13442" xr:uid="{00000000-0005-0000-0000-000094300000}"/>
    <cellStyle name="Normal 3 2 3 3 11 2 4 2" xfId="34813" xr:uid="{00000000-0005-0000-0000-000095300000}"/>
    <cellStyle name="Normal 3 2 3 3 11 2 5" xfId="17047" xr:uid="{00000000-0005-0000-0000-000096300000}"/>
    <cellStyle name="Normal 3 2 3 3 11 2 5 2" xfId="38418" xr:uid="{00000000-0005-0000-0000-000097300000}"/>
    <cellStyle name="Normal 3 2 3 3 11 2 6" xfId="23998" xr:uid="{00000000-0005-0000-0000-000098300000}"/>
    <cellStyle name="Normal 3 2 3 3 11 2 7" xfId="42023" xr:uid="{00000000-0005-0000-0000-000099300000}"/>
    <cellStyle name="Normal 3 2 3 3 11 2 8" xfId="20652" xr:uid="{00000000-0005-0000-0000-00009A300000}"/>
    <cellStyle name="Normal 3 2 3 3 11 3" xfId="4682" xr:uid="{00000000-0005-0000-0000-00009B300000}"/>
    <cellStyle name="Normal 3 2 3 3 11 3 2" xfId="26054" xr:uid="{00000000-0005-0000-0000-00009C300000}"/>
    <cellStyle name="Normal 3 2 3 3 11 4" xfId="8288" xr:uid="{00000000-0005-0000-0000-00009D300000}"/>
    <cellStyle name="Normal 3 2 3 3 11 4 2" xfId="29659" xr:uid="{00000000-0005-0000-0000-00009E300000}"/>
    <cellStyle name="Normal 3 2 3 3 11 5" xfId="11893" xr:uid="{00000000-0005-0000-0000-00009F300000}"/>
    <cellStyle name="Normal 3 2 3 3 11 5 2" xfId="33264" xr:uid="{00000000-0005-0000-0000-0000A0300000}"/>
    <cellStyle name="Normal 3 2 3 3 11 6" xfId="15498" xr:uid="{00000000-0005-0000-0000-0000A1300000}"/>
    <cellStyle name="Normal 3 2 3 3 11 6 2" xfId="36869" xr:uid="{00000000-0005-0000-0000-0000A2300000}"/>
    <cellStyle name="Normal 3 2 3 3 11 7" xfId="22449" xr:uid="{00000000-0005-0000-0000-0000A3300000}"/>
    <cellStyle name="Normal 3 2 3 3 11 8" xfId="40474" xr:uid="{00000000-0005-0000-0000-0000A4300000}"/>
    <cellStyle name="Normal 3 2 3 3 11 9" xfId="19103" xr:uid="{00000000-0005-0000-0000-0000A5300000}"/>
    <cellStyle name="Normal 3 2 3 3 12" xfId="1327" xr:uid="{00000000-0005-0000-0000-0000A6300000}"/>
    <cellStyle name="Normal 3 2 3 3 12 2" xfId="2876" xr:uid="{00000000-0005-0000-0000-0000A7300000}"/>
    <cellStyle name="Normal 3 2 3 3 12 2 2" xfId="6483" xr:uid="{00000000-0005-0000-0000-0000A8300000}"/>
    <cellStyle name="Normal 3 2 3 3 12 2 2 2" xfId="27854" xr:uid="{00000000-0005-0000-0000-0000A9300000}"/>
    <cellStyle name="Normal 3 2 3 3 12 2 3" xfId="10088" xr:uid="{00000000-0005-0000-0000-0000AA300000}"/>
    <cellStyle name="Normal 3 2 3 3 12 2 3 2" xfId="31459" xr:uid="{00000000-0005-0000-0000-0000AB300000}"/>
    <cellStyle name="Normal 3 2 3 3 12 2 4" xfId="13693" xr:uid="{00000000-0005-0000-0000-0000AC300000}"/>
    <cellStyle name="Normal 3 2 3 3 12 2 4 2" xfId="35064" xr:uid="{00000000-0005-0000-0000-0000AD300000}"/>
    <cellStyle name="Normal 3 2 3 3 12 2 5" xfId="17298" xr:uid="{00000000-0005-0000-0000-0000AE300000}"/>
    <cellStyle name="Normal 3 2 3 3 12 2 5 2" xfId="38669" xr:uid="{00000000-0005-0000-0000-0000AF300000}"/>
    <cellStyle name="Normal 3 2 3 3 12 2 6" xfId="24249" xr:uid="{00000000-0005-0000-0000-0000B0300000}"/>
    <cellStyle name="Normal 3 2 3 3 12 2 7" xfId="42274" xr:uid="{00000000-0005-0000-0000-0000B1300000}"/>
    <cellStyle name="Normal 3 2 3 3 12 2 8" xfId="20903" xr:uid="{00000000-0005-0000-0000-0000B2300000}"/>
    <cellStyle name="Normal 3 2 3 3 12 3" xfId="4937" xr:uid="{00000000-0005-0000-0000-0000B3300000}"/>
    <cellStyle name="Normal 3 2 3 3 12 3 2" xfId="26308" xr:uid="{00000000-0005-0000-0000-0000B4300000}"/>
    <cellStyle name="Normal 3 2 3 3 12 4" xfId="8542" xr:uid="{00000000-0005-0000-0000-0000B5300000}"/>
    <cellStyle name="Normal 3 2 3 3 12 4 2" xfId="29913" xr:uid="{00000000-0005-0000-0000-0000B6300000}"/>
    <cellStyle name="Normal 3 2 3 3 12 5" xfId="12147" xr:uid="{00000000-0005-0000-0000-0000B7300000}"/>
    <cellStyle name="Normal 3 2 3 3 12 5 2" xfId="33518" xr:uid="{00000000-0005-0000-0000-0000B8300000}"/>
    <cellStyle name="Normal 3 2 3 3 12 6" xfId="15752" xr:uid="{00000000-0005-0000-0000-0000B9300000}"/>
    <cellStyle name="Normal 3 2 3 3 12 6 2" xfId="37123" xr:uid="{00000000-0005-0000-0000-0000BA300000}"/>
    <cellStyle name="Normal 3 2 3 3 12 7" xfId="22703" xr:uid="{00000000-0005-0000-0000-0000BB300000}"/>
    <cellStyle name="Normal 3 2 3 3 12 8" xfId="40728" xr:uid="{00000000-0005-0000-0000-0000BC300000}"/>
    <cellStyle name="Normal 3 2 3 3 12 9" xfId="19357" xr:uid="{00000000-0005-0000-0000-0000BD300000}"/>
    <cellStyle name="Normal 3 2 3 3 13" xfId="1585" xr:uid="{00000000-0005-0000-0000-0000BE300000}"/>
    <cellStyle name="Normal 3 2 3 3 13 2" xfId="5194" xr:uid="{00000000-0005-0000-0000-0000BF300000}"/>
    <cellStyle name="Normal 3 2 3 3 13 2 2" xfId="26565" xr:uid="{00000000-0005-0000-0000-0000C0300000}"/>
    <cellStyle name="Normal 3 2 3 3 13 3" xfId="8799" xr:uid="{00000000-0005-0000-0000-0000C1300000}"/>
    <cellStyle name="Normal 3 2 3 3 13 3 2" xfId="30170" xr:uid="{00000000-0005-0000-0000-0000C2300000}"/>
    <cellStyle name="Normal 3 2 3 3 13 4" xfId="12404" xr:uid="{00000000-0005-0000-0000-0000C3300000}"/>
    <cellStyle name="Normal 3 2 3 3 13 4 2" xfId="33775" xr:uid="{00000000-0005-0000-0000-0000C4300000}"/>
    <cellStyle name="Normal 3 2 3 3 13 5" xfId="16009" xr:uid="{00000000-0005-0000-0000-0000C5300000}"/>
    <cellStyle name="Normal 3 2 3 3 13 5 2" xfId="37380" xr:uid="{00000000-0005-0000-0000-0000C6300000}"/>
    <cellStyle name="Normal 3 2 3 3 13 6" xfId="22960" xr:uid="{00000000-0005-0000-0000-0000C7300000}"/>
    <cellStyle name="Normal 3 2 3 3 13 7" xfId="40985" xr:uid="{00000000-0005-0000-0000-0000C8300000}"/>
    <cellStyle name="Normal 3 2 3 3 13 8" xfId="19614" xr:uid="{00000000-0005-0000-0000-0000C9300000}"/>
    <cellStyle name="Normal 3 2 3 3 14" xfId="3131" xr:uid="{00000000-0005-0000-0000-0000CA300000}"/>
    <cellStyle name="Normal 3 2 3 3 14 2" xfId="6737" xr:uid="{00000000-0005-0000-0000-0000CB300000}"/>
    <cellStyle name="Normal 3 2 3 3 14 2 2" xfId="28108" xr:uid="{00000000-0005-0000-0000-0000CC300000}"/>
    <cellStyle name="Normal 3 2 3 3 14 3" xfId="10342" xr:uid="{00000000-0005-0000-0000-0000CD300000}"/>
    <cellStyle name="Normal 3 2 3 3 14 3 2" xfId="31713" xr:uid="{00000000-0005-0000-0000-0000CE300000}"/>
    <cellStyle name="Normal 3 2 3 3 14 4" xfId="13947" xr:uid="{00000000-0005-0000-0000-0000CF300000}"/>
    <cellStyle name="Normal 3 2 3 3 14 4 2" xfId="35318" xr:uid="{00000000-0005-0000-0000-0000D0300000}"/>
    <cellStyle name="Normal 3 2 3 3 14 5" xfId="17552" xr:uid="{00000000-0005-0000-0000-0000D1300000}"/>
    <cellStyle name="Normal 3 2 3 3 14 5 2" xfId="38923" xr:uid="{00000000-0005-0000-0000-0000D2300000}"/>
    <cellStyle name="Normal 3 2 3 3 14 6" xfId="24503" xr:uid="{00000000-0005-0000-0000-0000D3300000}"/>
    <cellStyle name="Normal 3 2 3 3 14 7" xfId="42528" xr:uid="{00000000-0005-0000-0000-0000D4300000}"/>
    <cellStyle name="Normal 3 2 3 3 14 8" xfId="21157" xr:uid="{00000000-0005-0000-0000-0000D5300000}"/>
    <cellStyle name="Normal 3 2 3 3 15" xfId="3657" xr:uid="{00000000-0005-0000-0000-0000D6300000}"/>
    <cellStyle name="Normal 3 2 3 3 15 2" xfId="7263" xr:uid="{00000000-0005-0000-0000-0000D7300000}"/>
    <cellStyle name="Normal 3 2 3 3 15 2 2" xfId="28634" xr:uid="{00000000-0005-0000-0000-0000D8300000}"/>
    <cellStyle name="Normal 3 2 3 3 15 3" xfId="10868" xr:uid="{00000000-0005-0000-0000-0000D9300000}"/>
    <cellStyle name="Normal 3 2 3 3 15 3 2" xfId="32239" xr:uid="{00000000-0005-0000-0000-0000DA300000}"/>
    <cellStyle name="Normal 3 2 3 3 15 4" xfId="14473" xr:uid="{00000000-0005-0000-0000-0000DB300000}"/>
    <cellStyle name="Normal 3 2 3 3 15 4 2" xfId="35844" xr:uid="{00000000-0005-0000-0000-0000DC300000}"/>
    <cellStyle name="Normal 3 2 3 3 15 5" xfId="25029" xr:uid="{00000000-0005-0000-0000-0000DD300000}"/>
    <cellStyle name="Normal 3 2 3 3 15 6" xfId="39449" xr:uid="{00000000-0005-0000-0000-0000DE300000}"/>
    <cellStyle name="Normal 3 2 3 3 15 7" xfId="18078" xr:uid="{00000000-0005-0000-0000-0000DF300000}"/>
    <cellStyle name="Normal 3 2 3 3 16" xfId="3390" xr:uid="{00000000-0005-0000-0000-0000E0300000}"/>
    <cellStyle name="Normal 3 2 3 3 16 2" xfId="24762" xr:uid="{00000000-0005-0000-0000-0000E1300000}"/>
    <cellStyle name="Normal 3 2 3 3 17" xfId="6996" xr:uid="{00000000-0005-0000-0000-0000E2300000}"/>
    <cellStyle name="Normal 3 2 3 3 17 2" xfId="28367" xr:uid="{00000000-0005-0000-0000-0000E3300000}"/>
    <cellStyle name="Normal 3 2 3 3 18" xfId="10601" xr:uid="{00000000-0005-0000-0000-0000E4300000}"/>
    <cellStyle name="Normal 3 2 3 3 18 2" xfId="31972" xr:uid="{00000000-0005-0000-0000-0000E5300000}"/>
    <cellStyle name="Normal 3 2 3 3 19" xfId="14206" xr:uid="{00000000-0005-0000-0000-0000E6300000}"/>
    <cellStyle name="Normal 3 2 3 3 19 2" xfId="35577" xr:uid="{00000000-0005-0000-0000-0000E7300000}"/>
    <cellStyle name="Normal 3 2 3 3 2" xfId="93" xr:uid="{00000000-0005-0000-0000-0000E8300000}"/>
    <cellStyle name="Normal 3 2 3 3 2 10" xfId="3229" xr:uid="{00000000-0005-0000-0000-0000E9300000}"/>
    <cellStyle name="Normal 3 2 3 3 2 10 2" xfId="6835" xr:uid="{00000000-0005-0000-0000-0000EA300000}"/>
    <cellStyle name="Normal 3 2 3 3 2 10 2 2" xfId="28206" xr:uid="{00000000-0005-0000-0000-0000EB300000}"/>
    <cellStyle name="Normal 3 2 3 3 2 10 3" xfId="10440" xr:uid="{00000000-0005-0000-0000-0000EC300000}"/>
    <cellStyle name="Normal 3 2 3 3 2 10 3 2" xfId="31811" xr:uid="{00000000-0005-0000-0000-0000ED300000}"/>
    <cellStyle name="Normal 3 2 3 3 2 10 4" xfId="14045" xr:uid="{00000000-0005-0000-0000-0000EE300000}"/>
    <cellStyle name="Normal 3 2 3 3 2 10 4 2" xfId="35416" xr:uid="{00000000-0005-0000-0000-0000EF300000}"/>
    <cellStyle name="Normal 3 2 3 3 2 10 5" xfId="17650" xr:uid="{00000000-0005-0000-0000-0000F0300000}"/>
    <cellStyle name="Normal 3 2 3 3 2 10 5 2" xfId="39021" xr:uid="{00000000-0005-0000-0000-0000F1300000}"/>
    <cellStyle name="Normal 3 2 3 3 2 10 6" xfId="24601" xr:uid="{00000000-0005-0000-0000-0000F2300000}"/>
    <cellStyle name="Normal 3 2 3 3 2 10 7" xfId="42626" xr:uid="{00000000-0005-0000-0000-0000F3300000}"/>
    <cellStyle name="Normal 3 2 3 3 2 10 8" xfId="21255" xr:uid="{00000000-0005-0000-0000-0000F4300000}"/>
    <cellStyle name="Normal 3 2 3 3 2 11" xfId="3703" xr:uid="{00000000-0005-0000-0000-0000F5300000}"/>
    <cellStyle name="Normal 3 2 3 3 2 11 2" xfId="7309" xr:uid="{00000000-0005-0000-0000-0000F6300000}"/>
    <cellStyle name="Normal 3 2 3 3 2 11 2 2" xfId="28680" xr:uid="{00000000-0005-0000-0000-0000F7300000}"/>
    <cellStyle name="Normal 3 2 3 3 2 11 3" xfId="10914" xr:uid="{00000000-0005-0000-0000-0000F8300000}"/>
    <cellStyle name="Normal 3 2 3 3 2 11 3 2" xfId="32285" xr:uid="{00000000-0005-0000-0000-0000F9300000}"/>
    <cellStyle name="Normal 3 2 3 3 2 11 4" xfId="14519" xr:uid="{00000000-0005-0000-0000-0000FA300000}"/>
    <cellStyle name="Normal 3 2 3 3 2 11 4 2" xfId="35890" xr:uid="{00000000-0005-0000-0000-0000FB300000}"/>
    <cellStyle name="Normal 3 2 3 3 2 11 5" xfId="25075" xr:uid="{00000000-0005-0000-0000-0000FC300000}"/>
    <cellStyle name="Normal 3 2 3 3 2 11 6" xfId="39495" xr:uid="{00000000-0005-0000-0000-0000FD300000}"/>
    <cellStyle name="Normal 3 2 3 3 2 11 7" xfId="18124" xr:uid="{00000000-0005-0000-0000-0000FE300000}"/>
    <cellStyle name="Normal 3 2 3 3 2 12" xfId="3488" xr:uid="{00000000-0005-0000-0000-0000FF300000}"/>
    <cellStyle name="Normal 3 2 3 3 2 12 2" xfId="24860" xr:uid="{00000000-0005-0000-0000-000000310000}"/>
    <cellStyle name="Normal 3 2 3 3 2 13" xfId="7094" xr:uid="{00000000-0005-0000-0000-000001310000}"/>
    <cellStyle name="Normal 3 2 3 3 2 13 2" xfId="28465" xr:uid="{00000000-0005-0000-0000-000002310000}"/>
    <cellStyle name="Normal 3 2 3 3 2 14" xfId="10699" xr:uid="{00000000-0005-0000-0000-000003310000}"/>
    <cellStyle name="Normal 3 2 3 3 2 14 2" xfId="32070" xr:uid="{00000000-0005-0000-0000-000004310000}"/>
    <cellStyle name="Normal 3 2 3 3 2 15" xfId="14304" xr:uid="{00000000-0005-0000-0000-000005310000}"/>
    <cellStyle name="Normal 3 2 3 3 2 15 2" xfId="35675" xr:uid="{00000000-0005-0000-0000-000006310000}"/>
    <cellStyle name="Normal 3 2 3 3 2 16" xfId="21470" xr:uid="{00000000-0005-0000-0000-000007310000}"/>
    <cellStyle name="Normal 3 2 3 3 2 17" xfId="39280" xr:uid="{00000000-0005-0000-0000-000008310000}"/>
    <cellStyle name="Normal 3 2 3 3 2 18" xfId="17909" xr:uid="{00000000-0005-0000-0000-000009310000}"/>
    <cellStyle name="Normal 3 2 3 3 2 2" xfId="214" xr:uid="{00000000-0005-0000-0000-00000A310000}"/>
    <cellStyle name="Normal 3 2 3 3 2 2 10" xfId="10820" xr:uid="{00000000-0005-0000-0000-00000B310000}"/>
    <cellStyle name="Normal 3 2 3 3 2 2 10 2" xfId="32191" xr:uid="{00000000-0005-0000-0000-00000C310000}"/>
    <cellStyle name="Normal 3 2 3 3 2 2 11" xfId="14425" xr:uid="{00000000-0005-0000-0000-00000D310000}"/>
    <cellStyle name="Normal 3 2 3 3 2 2 11 2" xfId="35796" xr:uid="{00000000-0005-0000-0000-00000E310000}"/>
    <cellStyle name="Normal 3 2 3 3 2 2 12" xfId="21591" xr:uid="{00000000-0005-0000-0000-00000F310000}"/>
    <cellStyle name="Normal 3 2 3 3 2 2 13" xfId="39401" xr:uid="{00000000-0005-0000-0000-000010310000}"/>
    <cellStyle name="Normal 3 2 3 3 2 2 14" xfId="18030" xr:uid="{00000000-0005-0000-0000-000011310000}"/>
    <cellStyle name="Normal 3 2 3 3 2 2 2" xfId="655" xr:uid="{00000000-0005-0000-0000-000012310000}"/>
    <cellStyle name="Normal 3 2 3 3 2 2 2 2" xfId="2207" xr:uid="{00000000-0005-0000-0000-000013310000}"/>
    <cellStyle name="Normal 3 2 3 3 2 2 2 2 2" xfId="5815" xr:uid="{00000000-0005-0000-0000-000014310000}"/>
    <cellStyle name="Normal 3 2 3 3 2 2 2 2 2 2" xfId="27186" xr:uid="{00000000-0005-0000-0000-000015310000}"/>
    <cellStyle name="Normal 3 2 3 3 2 2 2 2 3" xfId="9420" xr:uid="{00000000-0005-0000-0000-000016310000}"/>
    <cellStyle name="Normal 3 2 3 3 2 2 2 2 3 2" xfId="30791" xr:uid="{00000000-0005-0000-0000-000017310000}"/>
    <cellStyle name="Normal 3 2 3 3 2 2 2 2 4" xfId="13025" xr:uid="{00000000-0005-0000-0000-000018310000}"/>
    <cellStyle name="Normal 3 2 3 3 2 2 2 2 4 2" xfId="34396" xr:uid="{00000000-0005-0000-0000-000019310000}"/>
    <cellStyle name="Normal 3 2 3 3 2 2 2 2 5" xfId="16630" xr:uid="{00000000-0005-0000-0000-00001A310000}"/>
    <cellStyle name="Normal 3 2 3 3 2 2 2 2 5 2" xfId="38001" xr:uid="{00000000-0005-0000-0000-00001B310000}"/>
    <cellStyle name="Normal 3 2 3 3 2 2 2 2 6" xfId="23581" xr:uid="{00000000-0005-0000-0000-00001C310000}"/>
    <cellStyle name="Normal 3 2 3 3 2 2 2 2 7" xfId="41606" xr:uid="{00000000-0005-0000-0000-00001D310000}"/>
    <cellStyle name="Normal 3 2 3 3 2 2 2 2 8" xfId="20235" xr:uid="{00000000-0005-0000-0000-00001E310000}"/>
    <cellStyle name="Normal 3 2 3 3 2 2 2 3" xfId="4265" xr:uid="{00000000-0005-0000-0000-00001F310000}"/>
    <cellStyle name="Normal 3 2 3 3 2 2 2 3 2" xfId="25637" xr:uid="{00000000-0005-0000-0000-000020310000}"/>
    <cellStyle name="Normal 3 2 3 3 2 2 2 4" xfId="7871" xr:uid="{00000000-0005-0000-0000-000021310000}"/>
    <cellStyle name="Normal 3 2 3 3 2 2 2 4 2" xfId="29242" xr:uid="{00000000-0005-0000-0000-000022310000}"/>
    <cellStyle name="Normal 3 2 3 3 2 2 2 5" xfId="11476" xr:uid="{00000000-0005-0000-0000-000023310000}"/>
    <cellStyle name="Normal 3 2 3 3 2 2 2 5 2" xfId="32847" xr:uid="{00000000-0005-0000-0000-000024310000}"/>
    <cellStyle name="Normal 3 2 3 3 2 2 2 6" xfId="15081" xr:uid="{00000000-0005-0000-0000-000025310000}"/>
    <cellStyle name="Normal 3 2 3 3 2 2 2 6 2" xfId="36452" xr:uid="{00000000-0005-0000-0000-000026310000}"/>
    <cellStyle name="Normal 3 2 3 3 2 2 2 7" xfId="22032" xr:uid="{00000000-0005-0000-0000-000027310000}"/>
    <cellStyle name="Normal 3 2 3 3 2 2 2 8" xfId="40057" xr:uid="{00000000-0005-0000-0000-000028310000}"/>
    <cellStyle name="Normal 3 2 3 3 2 2 2 9" xfId="18686" xr:uid="{00000000-0005-0000-0000-000029310000}"/>
    <cellStyle name="Normal 3 2 3 3 2 2 3" xfId="1291" xr:uid="{00000000-0005-0000-0000-00002A310000}"/>
    <cellStyle name="Normal 3 2 3 3 2 2 3 2" xfId="2843" xr:uid="{00000000-0005-0000-0000-00002B310000}"/>
    <cellStyle name="Normal 3 2 3 3 2 2 3 2 2" xfId="6451" xr:uid="{00000000-0005-0000-0000-00002C310000}"/>
    <cellStyle name="Normal 3 2 3 3 2 2 3 2 2 2" xfId="27822" xr:uid="{00000000-0005-0000-0000-00002D310000}"/>
    <cellStyle name="Normal 3 2 3 3 2 2 3 2 3" xfId="10056" xr:uid="{00000000-0005-0000-0000-00002E310000}"/>
    <cellStyle name="Normal 3 2 3 3 2 2 3 2 3 2" xfId="31427" xr:uid="{00000000-0005-0000-0000-00002F310000}"/>
    <cellStyle name="Normal 3 2 3 3 2 2 3 2 4" xfId="13661" xr:uid="{00000000-0005-0000-0000-000030310000}"/>
    <cellStyle name="Normal 3 2 3 3 2 2 3 2 4 2" xfId="35032" xr:uid="{00000000-0005-0000-0000-000031310000}"/>
    <cellStyle name="Normal 3 2 3 3 2 2 3 2 5" xfId="17266" xr:uid="{00000000-0005-0000-0000-000032310000}"/>
    <cellStyle name="Normal 3 2 3 3 2 2 3 2 5 2" xfId="38637" xr:uid="{00000000-0005-0000-0000-000033310000}"/>
    <cellStyle name="Normal 3 2 3 3 2 2 3 2 6" xfId="24217" xr:uid="{00000000-0005-0000-0000-000034310000}"/>
    <cellStyle name="Normal 3 2 3 3 2 2 3 2 7" xfId="42242" xr:uid="{00000000-0005-0000-0000-000035310000}"/>
    <cellStyle name="Normal 3 2 3 3 2 2 3 2 8" xfId="20871" xr:uid="{00000000-0005-0000-0000-000036310000}"/>
    <cellStyle name="Normal 3 2 3 3 2 2 3 3" xfId="4901" xr:uid="{00000000-0005-0000-0000-000037310000}"/>
    <cellStyle name="Normal 3 2 3 3 2 2 3 3 2" xfId="26273" xr:uid="{00000000-0005-0000-0000-000038310000}"/>
    <cellStyle name="Normal 3 2 3 3 2 2 3 4" xfId="8507" xr:uid="{00000000-0005-0000-0000-000039310000}"/>
    <cellStyle name="Normal 3 2 3 3 2 2 3 4 2" xfId="29878" xr:uid="{00000000-0005-0000-0000-00003A310000}"/>
    <cellStyle name="Normal 3 2 3 3 2 2 3 5" xfId="12112" xr:uid="{00000000-0005-0000-0000-00003B310000}"/>
    <cellStyle name="Normal 3 2 3 3 2 2 3 5 2" xfId="33483" xr:uid="{00000000-0005-0000-0000-00003C310000}"/>
    <cellStyle name="Normal 3 2 3 3 2 2 3 6" xfId="15717" xr:uid="{00000000-0005-0000-0000-00003D310000}"/>
    <cellStyle name="Normal 3 2 3 3 2 2 3 6 2" xfId="37088" xr:uid="{00000000-0005-0000-0000-00003E310000}"/>
    <cellStyle name="Normal 3 2 3 3 2 2 3 7" xfId="22668" xr:uid="{00000000-0005-0000-0000-00003F310000}"/>
    <cellStyle name="Normal 3 2 3 3 2 2 3 8" xfId="40693" xr:uid="{00000000-0005-0000-0000-000040310000}"/>
    <cellStyle name="Normal 3 2 3 3 2 2 3 9" xfId="19322" xr:uid="{00000000-0005-0000-0000-000041310000}"/>
    <cellStyle name="Normal 3 2 3 3 2 2 4" xfId="1546" xr:uid="{00000000-0005-0000-0000-000042310000}"/>
    <cellStyle name="Normal 3 2 3 3 2 2 4 2" xfId="3095" xr:uid="{00000000-0005-0000-0000-000043310000}"/>
    <cellStyle name="Normal 3 2 3 3 2 2 4 2 2" xfId="6702" xr:uid="{00000000-0005-0000-0000-000044310000}"/>
    <cellStyle name="Normal 3 2 3 3 2 2 4 2 2 2" xfId="28073" xr:uid="{00000000-0005-0000-0000-000045310000}"/>
    <cellStyle name="Normal 3 2 3 3 2 2 4 2 3" xfId="10307" xr:uid="{00000000-0005-0000-0000-000046310000}"/>
    <cellStyle name="Normal 3 2 3 3 2 2 4 2 3 2" xfId="31678" xr:uid="{00000000-0005-0000-0000-000047310000}"/>
    <cellStyle name="Normal 3 2 3 3 2 2 4 2 4" xfId="13912" xr:uid="{00000000-0005-0000-0000-000048310000}"/>
    <cellStyle name="Normal 3 2 3 3 2 2 4 2 4 2" xfId="35283" xr:uid="{00000000-0005-0000-0000-000049310000}"/>
    <cellStyle name="Normal 3 2 3 3 2 2 4 2 5" xfId="17517" xr:uid="{00000000-0005-0000-0000-00004A310000}"/>
    <cellStyle name="Normal 3 2 3 3 2 2 4 2 5 2" xfId="38888" xr:uid="{00000000-0005-0000-0000-00004B310000}"/>
    <cellStyle name="Normal 3 2 3 3 2 2 4 2 6" xfId="24468" xr:uid="{00000000-0005-0000-0000-00004C310000}"/>
    <cellStyle name="Normal 3 2 3 3 2 2 4 2 7" xfId="42493" xr:uid="{00000000-0005-0000-0000-00004D310000}"/>
    <cellStyle name="Normal 3 2 3 3 2 2 4 2 8" xfId="21122" xr:uid="{00000000-0005-0000-0000-00004E310000}"/>
    <cellStyle name="Normal 3 2 3 3 2 2 4 3" xfId="5156" xr:uid="{00000000-0005-0000-0000-00004F310000}"/>
    <cellStyle name="Normal 3 2 3 3 2 2 4 3 2" xfId="26527" xr:uid="{00000000-0005-0000-0000-000050310000}"/>
    <cellStyle name="Normal 3 2 3 3 2 2 4 4" xfId="8761" xr:uid="{00000000-0005-0000-0000-000051310000}"/>
    <cellStyle name="Normal 3 2 3 3 2 2 4 4 2" xfId="30132" xr:uid="{00000000-0005-0000-0000-000052310000}"/>
    <cellStyle name="Normal 3 2 3 3 2 2 4 5" xfId="12366" xr:uid="{00000000-0005-0000-0000-000053310000}"/>
    <cellStyle name="Normal 3 2 3 3 2 2 4 5 2" xfId="33737" xr:uid="{00000000-0005-0000-0000-000054310000}"/>
    <cellStyle name="Normal 3 2 3 3 2 2 4 6" xfId="15971" xr:uid="{00000000-0005-0000-0000-000055310000}"/>
    <cellStyle name="Normal 3 2 3 3 2 2 4 6 2" xfId="37342" xr:uid="{00000000-0005-0000-0000-000056310000}"/>
    <cellStyle name="Normal 3 2 3 3 2 2 4 7" xfId="22922" xr:uid="{00000000-0005-0000-0000-000057310000}"/>
    <cellStyle name="Normal 3 2 3 3 2 2 4 8" xfId="40947" xr:uid="{00000000-0005-0000-0000-000058310000}"/>
    <cellStyle name="Normal 3 2 3 3 2 2 4 9" xfId="19576" xr:uid="{00000000-0005-0000-0000-000059310000}"/>
    <cellStyle name="Normal 3 2 3 3 2 2 5" xfId="1804" xr:uid="{00000000-0005-0000-0000-00005A310000}"/>
    <cellStyle name="Normal 3 2 3 3 2 2 5 2" xfId="5413" xr:uid="{00000000-0005-0000-0000-00005B310000}"/>
    <cellStyle name="Normal 3 2 3 3 2 2 5 2 2" xfId="26784" xr:uid="{00000000-0005-0000-0000-00005C310000}"/>
    <cellStyle name="Normal 3 2 3 3 2 2 5 3" xfId="9018" xr:uid="{00000000-0005-0000-0000-00005D310000}"/>
    <cellStyle name="Normal 3 2 3 3 2 2 5 3 2" xfId="30389" xr:uid="{00000000-0005-0000-0000-00005E310000}"/>
    <cellStyle name="Normal 3 2 3 3 2 2 5 4" xfId="12623" xr:uid="{00000000-0005-0000-0000-00005F310000}"/>
    <cellStyle name="Normal 3 2 3 3 2 2 5 4 2" xfId="33994" xr:uid="{00000000-0005-0000-0000-000060310000}"/>
    <cellStyle name="Normal 3 2 3 3 2 2 5 5" xfId="16228" xr:uid="{00000000-0005-0000-0000-000061310000}"/>
    <cellStyle name="Normal 3 2 3 3 2 2 5 5 2" xfId="37599" xr:uid="{00000000-0005-0000-0000-000062310000}"/>
    <cellStyle name="Normal 3 2 3 3 2 2 5 6" xfId="23179" xr:uid="{00000000-0005-0000-0000-000063310000}"/>
    <cellStyle name="Normal 3 2 3 3 2 2 5 7" xfId="41204" xr:uid="{00000000-0005-0000-0000-000064310000}"/>
    <cellStyle name="Normal 3 2 3 3 2 2 5 8" xfId="19833" xr:uid="{00000000-0005-0000-0000-000065310000}"/>
    <cellStyle name="Normal 3 2 3 3 2 2 6" xfId="3350" xr:uid="{00000000-0005-0000-0000-000066310000}"/>
    <cellStyle name="Normal 3 2 3 3 2 2 6 2" xfId="6956" xr:uid="{00000000-0005-0000-0000-000067310000}"/>
    <cellStyle name="Normal 3 2 3 3 2 2 6 2 2" xfId="28327" xr:uid="{00000000-0005-0000-0000-000068310000}"/>
    <cellStyle name="Normal 3 2 3 3 2 2 6 3" xfId="10561" xr:uid="{00000000-0005-0000-0000-000069310000}"/>
    <cellStyle name="Normal 3 2 3 3 2 2 6 3 2" xfId="31932" xr:uid="{00000000-0005-0000-0000-00006A310000}"/>
    <cellStyle name="Normal 3 2 3 3 2 2 6 4" xfId="14166" xr:uid="{00000000-0005-0000-0000-00006B310000}"/>
    <cellStyle name="Normal 3 2 3 3 2 2 6 4 2" xfId="35537" xr:uid="{00000000-0005-0000-0000-00006C310000}"/>
    <cellStyle name="Normal 3 2 3 3 2 2 6 5" xfId="17771" xr:uid="{00000000-0005-0000-0000-00006D310000}"/>
    <cellStyle name="Normal 3 2 3 3 2 2 6 5 2" xfId="39142" xr:uid="{00000000-0005-0000-0000-00006E310000}"/>
    <cellStyle name="Normal 3 2 3 3 2 2 6 6" xfId="24722" xr:uid="{00000000-0005-0000-0000-00006F310000}"/>
    <cellStyle name="Normal 3 2 3 3 2 2 6 7" xfId="42747" xr:uid="{00000000-0005-0000-0000-000070310000}"/>
    <cellStyle name="Normal 3 2 3 3 2 2 6 8" xfId="21376" xr:uid="{00000000-0005-0000-0000-000071310000}"/>
    <cellStyle name="Normal 3 2 3 3 2 2 7" xfId="3824" xr:uid="{00000000-0005-0000-0000-000072310000}"/>
    <cellStyle name="Normal 3 2 3 3 2 2 7 2" xfId="7430" xr:uid="{00000000-0005-0000-0000-000073310000}"/>
    <cellStyle name="Normal 3 2 3 3 2 2 7 2 2" xfId="28801" xr:uid="{00000000-0005-0000-0000-000074310000}"/>
    <cellStyle name="Normal 3 2 3 3 2 2 7 3" xfId="11035" xr:uid="{00000000-0005-0000-0000-000075310000}"/>
    <cellStyle name="Normal 3 2 3 3 2 2 7 3 2" xfId="32406" xr:uid="{00000000-0005-0000-0000-000076310000}"/>
    <cellStyle name="Normal 3 2 3 3 2 2 7 4" xfId="14640" xr:uid="{00000000-0005-0000-0000-000077310000}"/>
    <cellStyle name="Normal 3 2 3 3 2 2 7 4 2" xfId="36011" xr:uid="{00000000-0005-0000-0000-000078310000}"/>
    <cellStyle name="Normal 3 2 3 3 2 2 7 5" xfId="25196" xr:uid="{00000000-0005-0000-0000-000079310000}"/>
    <cellStyle name="Normal 3 2 3 3 2 2 7 6" xfId="39616" xr:uid="{00000000-0005-0000-0000-00007A310000}"/>
    <cellStyle name="Normal 3 2 3 3 2 2 7 7" xfId="18245" xr:uid="{00000000-0005-0000-0000-00007B310000}"/>
    <cellStyle name="Normal 3 2 3 3 2 2 8" xfId="3609" xr:uid="{00000000-0005-0000-0000-00007C310000}"/>
    <cellStyle name="Normal 3 2 3 3 2 2 8 2" xfId="24981" xr:uid="{00000000-0005-0000-0000-00007D310000}"/>
    <cellStyle name="Normal 3 2 3 3 2 2 9" xfId="7215" xr:uid="{00000000-0005-0000-0000-00007E310000}"/>
    <cellStyle name="Normal 3 2 3 3 2 2 9 2" xfId="28586" xr:uid="{00000000-0005-0000-0000-00007F310000}"/>
    <cellStyle name="Normal 3 2 3 3 2 3" xfId="336" xr:uid="{00000000-0005-0000-0000-000080310000}"/>
    <cellStyle name="Normal 3 2 3 3 2 3 10" xfId="18367" xr:uid="{00000000-0005-0000-0000-000081310000}"/>
    <cellStyle name="Normal 3 2 3 3 2 3 2" xfId="777" xr:uid="{00000000-0005-0000-0000-000082310000}"/>
    <cellStyle name="Normal 3 2 3 3 2 3 2 2" xfId="2329" xr:uid="{00000000-0005-0000-0000-000083310000}"/>
    <cellStyle name="Normal 3 2 3 3 2 3 2 2 2" xfId="5937" xr:uid="{00000000-0005-0000-0000-000084310000}"/>
    <cellStyle name="Normal 3 2 3 3 2 3 2 2 2 2" xfId="27308" xr:uid="{00000000-0005-0000-0000-000085310000}"/>
    <cellStyle name="Normal 3 2 3 3 2 3 2 2 3" xfId="9542" xr:uid="{00000000-0005-0000-0000-000086310000}"/>
    <cellStyle name="Normal 3 2 3 3 2 3 2 2 3 2" xfId="30913" xr:uid="{00000000-0005-0000-0000-000087310000}"/>
    <cellStyle name="Normal 3 2 3 3 2 3 2 2 4" xfId="13147" xr:uid="{00000000-0005-0000-0000-000088310000}"/>
    <cellStyle name="Normal 3 2 3 3 2 3 2 2 4 2" xfId="34518" xr:uid="{00000000-0005-0000-0000-000089310000}"/>
    <cellStyle name="Normal 3 2 3 3 2 3 2 2 5" xfId="16752" xr:uid="{00000000-0005-0000-0000-00008A310000}"/>
    <cellStyle name="Normal 3 2 3 3 2 3 2 2 5 2" xfId="38123" xr:uid="{00000000-0005-0000-0000-00008B310000}"/>
    <cellStyle name="Normal 3 2 3 3 2 3 2 2 6" xfId="23703" xr:uid="{00000000-0005-0000-0000-00008C310000}"/>
    <cellStyle name="Normal 3 2 3 3 2 3 2 2 7" xfId="41728" xr:uid="{00000000-0005-0000-0000-00008D310000}"/>
    <cellStyle name="Normal 3 2 3 3 2 3 2 2 8" xfId="20357" xr:uid="{00000000-0005-0000-0000-00008E310000}"/>
    <cellStyle name="Normal 3 2 3 3 2 3 2 3" xfId="4387" xr:uid="{00000000-0005-0000-0000-00008F310000}"/>
    <cellStyle name="Normal 3 2 3 3 2 3 2 3 2" xfId="25759" xr:uid="{00000000-0005-0000-0000-000090310000}"/>
    <cellStyle name="Normal 3 2 3 3 2 3 2 4" xfId="7993" xr:uid="{00000000-0005-0000-0000-000091310000}"/>
    <cellStyle name="Normal 3 2 3 3 2 3 2 4 2" xfId="29364" xr:uid="{00000000-0005-0000-0000-000092310000}"/>
    <cellStyle name="Normal 3 2 3 3 2 3 2 5" xfId="11598" xr:uid="{00000000-0005-0000-0000-000093310000}"/>
    <cellStyle name="Normal 3 2 3 3 2 3 2 5 2" xfId="32969" xr:uid="{00000000-0005-0000-0000-000094310000}"/>
    <cellStyle name="Normal 3 2 3 3 2 3 2 6" xfId="15203" xr:uid="{00000000-0005-0000-0000-000095310000}"/>
    <cellStyle name="Normal 3 2 3 3 2 3 2 6 2" xfId="36574" xr:uid="{00000000-0005-0000-0000-000096310000}"/>
    <cellStyle name="Normal 3 2 3 3 2 3 2 7" xfId="22154" xr:uid="{00000000-0005-0000-0000-000097310000}"/>
    <cellStyle name="Normal 3 2 3 3 2 3 2 8" xfId="40179" xr:uid="{00000000-0005-0000-0000-000098310000}"/>
    <cellStyle name="Normal 3 2 3 3 2 3 2 9" xfId="18808" xr:uid="{00000000-0005-0000-0000-000099310000}"/>
    <cellStyle name="Normal 3 2 3 3 2 3 3" xfId="1894" xr:uid="{00000000-0005-0000-0000-00009A310000}"/>
    <cellStyle name="Normal 3 2 3 3 2 3 3 2" xfId="5502" xr:uid="{00000000-0005-0000-0000-00009B310000}"/>
    <cellStyle name="Normal 3 2 3 3 2 3 3 2 2" xfId="26873" xr:uid="{00000000-0005-0000-0000-00009C310000}"/>
    <cellStyle name="Normal 3 2 3 3 2 3 3 3" xfId="9107" xr:uid="{00000000-0005-0000-0000-00009D310000}"/>
    <cellStyle name="Normal 3 2 3 3 2 3 3 3 2" xfId="30478" xr:uid="{00000000-0005-0000-0000-00009E310000}"/>
    <cellStyle name="Normal 3 2 3 3 2 3 3 4" xfId="12712" xr:uid="{00000000-0005-0000-0000-00009F310000}"/>
    <cellStyle name="Normal 3 2 3 3 2 3 3 4 2" xfId="34083" xr:uid="{00000000-0005-0000-0000-0000A0310000}"/>
    <cellStyle name="Normal 3 2 3 3 2 3 3 5" xfId="16317" xr:uid="{00000000-0005-0000-0000-0000A1310000}"/>
    <cellStyle name="Normal 3 2 3 3 2 3 3 5 2" xfId="37688" xr:uid="{00000000-0005-0000-0000-0000A2310000}"/>
    <cellStyle name="Normal 3 2 3 3 2 3 3 6" xfId="23268" xr:uid="{00000000-0005-0000-0000-0000A3310000}"/>
    <cellStyle name="Normal 3 2 3 3 2 3 3 7" xfId="41293" xr:uid="{00000000-0005-0000-0000-0000A4310000}"/>
    <cellStyle name="Normal 3 2 3 3 2 3 3 8" xfId="19922" xr:uid="{00000000-0005-0000-0000-0000A5310000}"/>
    <cellStyle name="Normal 3 2 3 3 2 3 4" xfId="3946" xr:uid="{00000000-0005-0000-0000-0000A6310000}"/>
    <cellStyle name="Normal 3 2 3 3 2 3 4 2" xfId="25318" xr:uid="{00000000-0005-0000-0000-0000A7310000}"/>
    <cellStyle name="Normal 3 2 3 3 2 3 5" xfId="7552" xr:uid="{00000000-0005-0000-0000-0000A8310000}"/>
    <cellStyle name="Normal 3 2 3 3 2 3 5 2" xfId="28923" xr:uid="{00000000-0005-0000-0000-0000A9310000}"/>
    <cellStyle name="Normal 3 2 3 3 2 3 6" xfId="11157" xr:uid="{00000000-0005-0000-0000-0000AA310000}"/>
    <cellStyle name="Normal 3 2 3 3 2 3 6 2" xfId="32528" xr:uid="{00000000-0005-0000-0000-0000AB310000}"/>
    <cellStyle name="Normal 3 2 3 3 2 3 7" xfId="14762" xr:uid="{00000000-0005-0000-0000-0000AC310000}"/>
    <cellStyle name="Normal 3 2 3 3 2 3 7 2" xfId="36133" xr:uid="{00000000-0005-0000-0000-0000AD310000}"/>
    <cellStyle name="Normal 3 2 3 3 2 3 8" xfId="21713" xr:uid="{00000000-0005-0000-0000-0000AE310000}"/>
    <cellStyle name="Normal 3 2 3 3 2 3 9" xfId="39738" xr:uid="{00000000-0005-0000-0000-0000AF310000}"/>
    <cellStyle name="Normal 3 2 3 3 2 4" xfId="457" xr:uid="{00000000-0005-0000-0000-0000B0310000}"/>
    <cellStyle name="Normal 3 2 3 3 2 4 10" xfId="18488" xr:uid="{00000000-0005-0000-0000-0000B1310000}"/>
    <cellStyle name="Normal 3 2 3 3 2 4 2" xfId="898" xr:uid="{00000000-0005-0000-0000-0000B2310000}"/>
    <cellStyle name="Normal 3 2 3 3 2 4 2 2" xfId="2450" xr:uid="{00000000-0005-0000-0000-0000B3310000}"/>
    <cellStyle name="Normal 3 2 3 3 2 4 2 2 2" xfId="6058" xr:uid="{00000000-0005-0000-0000-0000B4310000}"/>
    <cellStyle name="Normal 3 2 3 3 2 4 2 2 2 2" xfId="27429" xr:uid="{00000000-0005-0000-0000-0000B5310000}"/>
    <cellStyle name="Normal 3 2 3 3 2 4 2 2 3" xfId="9663" xr:uid="{00000000-0005-0000-0000-0000B6310000}"/>
    <cellStyle name="Normal 3 2 3 3 2 4 2 2 3 2" xfId="31034" xr:uid="{00000000-0005-0000-0000-0000B7310000}"/>
    <cellStyle name="Normal 3 2 3 3 2 4 2 2 4" xfId="13268" xr:uid="{00000000-0005-0000-0000-0000B8310000}"/>
    <cellStyle name="Normal 3 2 3 3 2 4 2 2 4 2" xfId="34639" xr:uid="{00000000-0005-0000-0000-0000B9310000}"/>
    <cellStyle name="Normal 3 2 3 3 2 4 2 2 5" xfId="16873" xr:uid="{00000000-0005-0000-0000-0000BA310000}"/>
    <cellStyle name="Normal 3 2 3 3 2 4 2 2 5 2" xfId="38244" xr:uid="{00000000-0005-0000-0000-0000BB310000}"/>
    <cellStyle name="Normal 3 2 3 3 2 4 2 2 6" xfId="23824" xr:uid="{00000000-0005-0000-0000-0000BC310000}"/>
    <cellStyle name="Normal 3 2 3 3 2 4 2 2 7" xfId="41849" xr:uid="{00000000-0005-0000-0000-0000BD310000}"/>
    <cellStyle name="Normal 3 2 3 3 2 4 2 2 8" xfId="20478" xr:uid="{00000000-0005-0000-0000-0000BE310000}"/>
    <cellStyle name="Normal 3 2 3 3 2 4 2 3" xfId="4508" xr:uid="{00000000-0005-0000-0000-0000BF310000}"/>
    <cellStyle name="Normal 3 2 3 3 2 4 2 3 2" xfId="25880" xr:uid="{00000000-0005-0000-0000-0000C0310000}"/>
    <cellStyle name="Normal 3 2 3 3 2 4 2 4" xfId="8114" xr:uid="{00000000-0005-0000-0000-0000C1310000}"/>
    <cellStyle name="Normal 3 2 3 3 2 4 2 4 2" xfId="29485" xr:uid="{00000000-0005-0000-0000-0000C2310000}"/>
    <cellStyle name="Normal 3 2 3 3 2 4 2 5" xfId="11719" xr:uid="{00000000-0005-0000-0000-0000C3310000}"/>
    <cellStyle name="Normal 3 2 3 3 2 4 2 5 2" xfId="33090" xr:uid="{00000000-0005-0000-0000-0000C4310000}"/>
    <cellStyle name="Normal 3 2 3 3 2 4 2 6" xfId="15324" xr:uid="{00000000-0005-0000-0000-0000C5310000}"/>
    <cellStyle name="Normal 3 2 3 3 2 4 2 6 2" xfId="36695" xr:uid="{00000000-0005-0000-0000-0000C6310000}"/>
    <cellStyle name="Normal 3 2 3 3 2 4 2 7" xfId="22275" xr:uid="{00000000-0005-0000-0000-0000C7310000}"/>
    <cellStyle name="Normal 3 2 3 3 2 4 2 8" xfId="40300" xr:uid="{00000000-0005-0000-0000-0000C8310000}"/>
    <cellStyle name="Normal 3 2 3 3 2 4 2 9" xfId="18929" xr:uid="{00000000-0005-0000-0000-0000C9310000}"/>
    <cellStyle name="Normal 3 2 3 3 2 4 3" xfId="2009" xr:uid="{00000000-0005-0000-0000-0000CA310000}"/>
    <cellStyle name="Normal 3 2 3 3 2 4 3 2" xfId="5617" xr:uid="{00000000-0005-0000-0000-0000CB310000}"/>
    <cellStyle name="Normal 3 2 3 3 2 4 3 2 2" xfId="26988" xr:uid="{00000000-0005-0000-0000-0000CC310000}"/>
    <cellStyle name="Normal 3 2 3 3 2 4 3 3" xfId="9222" xr:uid="{00000000-0005-0000-0000-0000CD310000}"/>
    <cellStyle name="Normal 3 2 3 3 2 4 3 3 2" xfId="30593" xr:uid="{00000000-0005-0000-0000-0000CE310000}"/>
    <cellStyle name="Normal 3 2 3 3 2 4 3 4" xfId="12827" xr:uid="{00000000-0005-0000-0000-0000CF310000}"/>
    <cellStyle name="Normal 3 2 3 3 2 4 3 4 2" xfId="34198" xr:uid="{00000000-0005-0000-0000-0000D0310000}"/>
    <cellStyle name="Normal 3 2 3 3 2 4 3 5" xfId="16432" xr:uid="{00000000-0005-0000-0000-0000D1310000}"/>
    <cellStyle name="Normal 3 2 3 3 2 4 3 5 2" xfId="37803" xr:uid="{00000000-0005-0000-0000-0000D2310000}"/>
    <cellStyle name="Normal 3 2 3 3 2 4 3 6" xfId="23383" xr:uid="{00000000-0005-0000-0000-0000D3310000}"/>
    <cellStyle name="Normal 3 2 3 3 2 4 3 7" xfId="41408" xr:uid="{00000000-0005-0000-0000-0000D4310000}"/>
    <cellStyle name="Normal 3 2 3 3 2 4 3 8" xfId="20037" xr:uid="{00000000-0005-0000-0000-0000D5310000}"/>
    <cellStyle name="Normal 3 2 3 3 2 4 4" xfId="4067" xr:uid="{00000000-0005-0000-0000-0000D6310000}"/>
    <cellStyle name="Normal 3 2 3 3 2 4 4 2" xfId="25439" xr:uid="{00000000-0005-0000-0000-0000D7310000}"/>
    <cellStyle name="Normal 3 2 3 3 2 4 5" xfId="7673" xr:uid="{00000000-0005-0000-0000-0000D8310000}"/>
    <cellStyle name="Normal 3 2 3 3 2 4 5 2" xfId="29044" xr:uid="{00000000-0005-0000-0000-0000D9310000}"/>
    <cellStyle name="Normal 3 2 3 3 2 4 6" xfId="11278" xr:uid="{00000000-0005-0000-0000-0000DA310000}"/>
    <cellStyle name="Normal 3 2 3 3 2 4 6 2" xfId="32649" xr:uid="{00000000-0005-0000-0000-0000DB310000}"/>
    <cellStyle name="Normal 3 2 3 3 2 4 7" xfId="14883" xr:uid="{00000000-0005-0000-0000-0000DC310000}"/>
    <cellStyle name="Normal 3 2 3 3 2 4 7 2" xfId="36254" xr:uid="{00000000-0005-0000-0000-0000DD310000}"/>
    <cellStyle name="Normal 3 2 3 3 2 4 8" xfId="21834" xr:uid="{00000000-0005-0000-0000-0000DE310000}"/>
    <cellStyle name="Normal 3 2 3 3 2 4 9" xfId="39859" xr:uid="{00000000-0005-0000-0000-0000DF310000}"/>
    <cellStyle name="Normal 3 2 3 3 2 5" xfId="534" xr:uid="{00000000-0005-0000-0000-0000E0310000}"/>
    <cellStyle name="Normal 3 2 3 3 2 5 2" xfId="2086" xr:uid="{00000000-0005-0000-0000-0000E1310000}"/>
    <cellStyle name="Normal 3 2 3 3 2 5 2 2" xfId="5694" xr:uid="{00000000-0005-0000-0000-0000E2310000}"/>
    <cellStyle name="Normal 3 2 3 3 2 5 2 2 2" xfId="27065" xr:uid="{00000000-0005-0000-0000-0000E3310000}"/>
    <cellStyle name="Normal 3 2 3 3 2 5 2 3" xfId="9299" xr:uid="{00000000-0005-0000-0000-0000E4310000}"/>
    <cellStyle name="Normal 3 2 3 3 2 5 2 3 2" xfId="30670" xr:uid="{00000000-0005-0000-0000-0000E5310000}"/>
    <cellStyle name="Normal 3 2 3 3 2 5 2 4" xfId="12904" xr:uid="{00000000-0005-0000-0000-0000E6310000}"/>
    <cellStyle name="Normal 3 2 3 3 2 5 2 4 2" xfId="34275" xr:uid="{00000000-0005-0000-0000-0000E7310000}"/>
    <cellStyle name="Normal 3 2 3 3 2 5 2 5" xfId="16509" xr:uid="{00000000-0005-0000-0000-0000E8310000}"/>
    <cellStyle name="Normal 3 2 3 3 2 5 2 5 2" xfId="37880" xr:uid="{00000000-0005-0000-0000-0000E9310000}"/>
    <cellStyle name="Normal 3 2 3 3 2 5 2 6" xfId="23460" xr:uid="{00000000-0005-0000-0000-0000EA310000}"/>
    <cellStyle name="Normal 3 2 3 3 2 5 2 7" xfId="41485" xr:uid="{00000000-0005-0000-0000-0000EB310000}"/>
    <cellStyle name="Normal 3 2 3 3 2 5 2 8" xfId="20114" xr:uid="{00000000-0005-0000-0000-0000EC310000}"/>
    <cellStyle name="Normal 3 2 3 3 2 5 3" xfId="4144" xr:uid="{00000000-0005-0000-0000-0000ED310000}"/>
    <cellStyle name="Normal 3 2 3 3 2 5 3 2" xfId="25516" xr:uid="{00000000-0005-0000-0000-0000EE310000}"/>
    <cellStyle name="Normal 3 2 3 3 2 5 4" xfId="7750" xr:uid="{00000000-0005-0000-0000-0000EF310000}"/>
    <cellStyle name="Normal 3 2 3 3 2 5 4 2" xfId="29121" xr:uid="{00000000-0005-0000-0000-0000F0310000}"/>
    <cellStyle name="Normal 3 2 3 3 2 5 5" xfId="11355" xr:uid="{00000000-0005-0000-0000-0000F1310000}"/>
    <cellStyle name="Normal 3 2 3 3 2 5 5 2" xfId="32726" xr:uid="{00000000-0005-0000-0000-0000F2310000}"/>
    <cellStyle name="Normal 3 2 3 3 2 5 6" xfId="14960" xr:uid="{00000000-0005-0000-0000-0000F3310000}"/>
    <cellStyle name="Normal 3 2 3 3 2 5 6 2" xfId="36331" xr:uid="{00000000-0005-0000-0000-0000F4310000}"/>
    <cellStyle name="Normal 3 2 3 3 2 5 7" xfId="21911" xr:uid="{00000000-0005-0000-0000-0000F5310000}"/>
    <cellStyle name="Normal 3 2 3 3 2 5 8" xfId="39936" xr:uid="{00000000-0005-0000-0000-0000F6310000}"/>
    <cellStyle name="Normal 3 2 3 3 2 5 9" xfId="18565" xr:uid="{00000000-0005-0000-0000-0000F7310000}"/>
    <cellStyle name="Normal 3 2 3 3 2 6" xfId="1049" xr:uid="{00000000-0005-0000-0000-0000F8310000}"/>
    <cellStyle name="Normal 3 2 3 3 2 6 2" xfId="2601" xr:uid="{00000000-0005-0000-0000-0000F9310000}"/>
    <cellStyle name="Normal 3 2 3 3 2 6 2 2" xfId="6209" xr:uid="{00000000-0005-0000-0000-0000FA310000}"/>
    <cellStyle name="Normal 3 2 3 3 2 6 2 2 2" xfId="27580" xr:uid="{00000000-0005-0000-0000-0000FB310000}"/>
    <cellStyle name="Normal 3 2 3 3 2 6 2 3" xfId="9814" xr:uid="{00000000-0005-0000-0000-0000FC310000}"/>
    <cellStyle name="Normal 3 2 3 3 2 6 2 3 2" xfId="31185" xr:uid="{00000000-0005-0000-0000-0000FD310000}"/>
    <cellStyle name="Normal 3 2 3 3 2 6 2 4" xfId="13419" xr:uid="{00000000-0005-0000-0000-0000FE310000}"/>
    <cellStyle name="Normal 3 2 3 3 2 6 2 4 2" xfId="34790" xr:uid="{00000000-0005-0000-0000-0000FF310000}"/>
    <cellStyle name="Normal 3 2 3 3 2 6 2 5" xfId="17024" xr:uid="{00000000-0005-0000-0000-000000320000}"/>
    <cellStyle name="Normal 3 2 3 3 2 6 2 5 2" xfId="38395" xr:uid="{00000000-0005-0000-0000-000001320000}"/>
    <cellStyle name="Normal 3 2 3 3 2 6 2 6" xfId="23975" xr:uid="{00000000-0005-0000-0000-000002320000}"/>
    <cellStyle name="Normal 3 2 3 3 2 6 2 7" xfId="42000" xr:uid="{00000000-0005-0000-0000-000003320000}"/>
    <cellStyle name="Normal 3 2 3 3 2 6 2 8" xfId="20629" xr:uid="{00000000-0005-0000-0000-000004320000}"/>
    <cellStyle name="Normal 3 2 3 3 2 6 3" xfId="4659" xr:uid="{00000000-0005-0000-0000-000005320000}"/>
    <cellStyle name="Normal 3 2 3 3 2 6 3 2" xfId="26031" xr:uid="{00000000-0005-0000-0000-000006320000}"/>
    <cellStyle name="Normal 3 2 3 3 2 6 4" xfId="8265" xr:uid="{00000000-0005-0000-0000-000007320000}"/>
    <cellStyle name="Normal 3 2 3 3 2 6 4 2" xfId="29636" xr:uid="{00000000-0005-0000-0000-000008320000}"/>
    <cellStyle name="Normal 3 2 3 3 2 6 5" xfId="11870" xr:uid="{00000000-0005-0000-0000-000009320000}"/>
    <cellStyle name="Normal 3 2 3 3 2 6 5 2" xfId="33241" xr:uid="{00000000-0005-0000-0000-00000A320000}"/>
    <cellStyle name="Normal 3 2 3 3 2 6 6" xfId="15475" xr:uid="{00000000-0005-0000-0000-00000B320000}"/>
    <cellStyle name="Normal 3 2 3 3 2 6 6 2" xfId="36846" xr:uid="{00000000-0005-0000-0000-00000C320000}"/>
    <cellStyle name="Normal 3 2 3 3 2 6 7" xfId="22426" xr:uid="{00000000-0005-0000-0000-00000D320000}"/>
    <cellStyle name="Normal 3 2 3 3 2 6 8" xfId="40451" xr:uid="{00000000-0005-0000-0000-00000E320000}"/>
    <cellStyle name="Normal 3 2 3 3 2 6 9" xfId="19080" xr:uid="{00000000-0005-0000-0000-00000F320000}"/>
    <cellStyle name="Normal 3 2 3 3 2 7" xfId="1170" xr:uid="{00000000-0005-0000-0000-000010320000}"/>
    <cellStyle name="Normal 3 2 3 3 2 7 2" xfId="2722" xr:uid="{00000000-0005-0000-0000-000011320000}"/>
    <cellStyle name="Normal 3 2 3 3 2 7 2 2" xfId="6330" xr:uid="{00000000-0005-0000-0000-000012320000}"/>
    <cellStyle name="Normal 3 2 3 3 2 7 2 2 2" xfId="27701" xr:uid="{00000000-0005-0000-0000-000013320000}"/>
    <cellStyle name="Normal 3 2 3 3 2 7 2 3" xfId="9935" xr:uid="{00000000-0005-0000-0000-000014320000}"/>
    <cellStyle name="Normal 3 2 3 3 2 7 2 3 2" xfId="31306" xr:uid="{00000000-0005-0000-0000-000015320000}"/>
    <cellStyle name="Normal 3 2 3 3 2 7 2 4" xfId="13540" xr:uid="{00000000-0005-0000-0000-000016320000}"/>
    <cellStyle name="Normal 3 2 3 3 2 7 2 4 2" xfId="34911" xr:uid="{00000000-0005-0000-0000-000017320000}"/>
    <cellStyle name="Normal 3 2 3 3 2 7 2 5" xfId="17145" xr:uid="{00000000-0005-0000-0000-000018320000}"/>
    <cellStyle name="Normal 3 2 3 3 2 7 2 5 2" xfId="38516" xr:uid="{00000000-0005-0000-0000-000019320000}"/>
    <cellStyle name="Normal 3 2 3 3 2 7 2 6" xfId="24096" xr:uid="{00000000-0005-0000-0000-00001A320000}"/>
    <cellStyle name="Normal 3 2 3 3 2 7 2 7" xfId="42121" xr:uid="{00000000-0005-0000-0000-00001B320000}"/>
    <cellStyle name="Normal 3 2 3 3 2 7 2 8" xfId="20750" xr:uid="{00000000-0005-0000-0000-00001C320000}"/>
    <cellStyle name="Normal 3 2 3 3 2 7 3" xfId="4780" xr:uid="{00000000-0005-0000-0000-00001D320000}"/>
    <cellStyle name="Normal 3 2 3 3 2 7 3 2" xfId="26152" xr:uid="{00000000-0005-0000-0000-00001E320000}"/>
    <cellStyle name="Normal 3 2 3 3 2 7 4" xfId="8386" xr:uid="{00000000-0005-0000-0000-00001F320000}"/>
    <cellStyle name="Normal 3 2 3 3 2 7 4 2" xfId="29757" xr:uid="{00000000-0005-0000-0000-000020320000}"/>
    <cellStyle name="Normal 3 2 3 3 2 7 5" xfId="11991" xr:uid="{00000000-0005-0000-0000-000021320000}"/>
    <cellStyle name="Normal 3 2 3 3 2 7 5 2" xfId="33362" xr:uid="{00000000-0005-0000-0000-000022320000}"/>
    <cellStyle name="Normal 3 2 3 3 2 7 6" xfId="15596" xr:uid="{00000000-0005-0000-0000-000023320000}"/>
    <cellStyle name="Normal 3 2 3 3 2 7 6 2" xfId="36967" xr:uid="{00000000-0005-0000-0000-000024320000}"/>
    <cellStyle name="Normal 3 2 3 3 2 7 7" xfId="22547" xr:uid="{00000000-0005-0000-0000-000025320000}"/>
    <cellStyle name="Normal 3 2 3 3 2 7 8" xfId="40572" xr:uid="{00000000-0005-0000-0000-000026320000}"/>
    <cellStyle name="Normal 3 2 3 3 2 7 9" xfId="19201" xr:uid="{00000000-0005-0000-0000-000027320000}"/>
    <cellStyle name="Normal 3 2 3 3 2 8" xfId="1425" xr:uid="{00000000-0005-0000-0000-000028320000}"/>
    <cellStyle name="Normal 3 2 3 3 2 8 2" xfId="2974" xr:uid="{00000000-0005-0000-0000-000029320000}"/>
    <cellStyle name="Normal 3 2 3 3 2 8 2 2" xfId="6581" xr:uid="{00000000-0005-0000-0000-00002A320000}"/>
    <cellStyle name="Normal 3 2 3 3 2 8 2 2 2" xfId="27952" xr:uid="{00000000-0005-0000-0000-00002B320000}"/>
    <cellStyle name="Normal 3 2 3 3 2 8 2 3" xfId="10186" xr:uid="{00000000-0005-0000-0000-00002C320000}"/>
    <cellStyle name="Normal 3 2 3 3 2 8 2 3 2" xfId="31557" xr:uid="{00000000-0005-0000-0000-00002D320000}"/>
    <cellStyle name="Normal 3 2 3 3 2 8 2 4" xfId="13791" xr:uid="{00000000-0005-0000-0000-00002E320000}"/>
    <cellStyle name="Normal 3 2 3 3 2 8 2 4 2" xfId="35162" xr:uid="{00000000-0005-0000-0000-00002F320000}"/>
    <cellStyle name="Normal 3 2 3 3 2 8 2 5" xfId="17396" xr:uid="{00000000-0005-0000-0000-000030320000}"/>
    <cellStyle name="Normal 3 2 3 3 2 8 2 5 2" xfId="38767" xr:uid="{00000000-0005-0000-0000-000031320000}"/>
    <cellStyle name="Normal 3 2 3 3 2 8 2 6" xfId="24347" xr:uid="{00000000-0005-0000-0000-000032320000}"/>
    <cellStyle name="Normal 3 2 3 3 2 8 2 7" xfId="42372" xr:uid="{00000000-0005-0000-0000-000033320000}"/>
    <cellStyle name="Normal 3 2 3 3 2 8 2 8" xfId="21001" xr:uid="{00000000-0005-0000-0000-000034320000}"/>
    <cellStyle name="Normal 3 2 3 3 2 8 3" xfId="5035" xr:uid="{00000000-0005-0000-0000-000035320000}"/>
    <cellStyle name="Normal 3 2 3 3 2 8 3 2" xfId="26406" xr:uid="{00000000-0005-0000-0000-000036320000}"/>
    <cellStyle name="Normal 3 2 3 3 2 8 4" xfId="8640" xr:uid="{00000000-0005-0000-0000-000037320000}"/>
    <cellStyle name="Normal 3 2 3 3 2 8 4 2" xfId="30011" xr:uid="{00000000-0005-0000-0000-000038320000}"/>
    <cellStyle name="Normal 3 2 3 3 2 8 5" xfId="12245" xr:uid="{00000000-0005-0000-0000-000039320000}"/>
    <cellStyle name="Normal 3 2 3 3 2 8 5 2" xfId="33616" xr:uid="{00000000-0005-0000-0000-00003A320000}"/>
    <cellStyle name="Normal 3 2 3 3 2 8 6" xfId="15850" xr:uid="{00000000-0005-0000-0000-00003B320000}"/>
    <cellStyle name="Normal 3 2 3 3 2 8 6 2" xfId="37221" xr:uid="{00000000-0005-0000-0000-00003C320000}"/>
    <cellStyle name="Normal 3 2 3 3 2 8 7" xfId="22801" xr:uid="{00000000-0005-0000-0000-00003D320000}"/>
    <cellStyle name="Normal 3 2 3 3 2 8 8" xfId="40826" xr:uid="{00000000-0005-0000-0000-00003E320000}"/>
    <cellStyle name="Normal 3 2 3 3 2 8 9" xfId="19455" xr:uid="{00000000-0005-0000-0000-00003F320000}"/>
    <cellStyle name="Normal 3 2 3 3 2 9" xfId="1683" xr:uid="{00000000-0005-0000-0000-000040320000}"/>
    <cellStyle name="Normal 3 2 3 3 2 9 2" xfId="5292" xr:uid="{00000000-0005-0000-0000-000041320000}"/>
    <cellStyle name="Normal 3 2 3 3 2 9 2 2" xfId="26663" xr:uid="{00000000-0005-0000-0000-000042320000}"/>
    <cellStyle name="Normal 3 2 3 3 2 9 3" xfId="8897" xr:uid="{00000000-0005-0000-0000-000043320000}"/>
    <cellStyle name="Normal 3 2 3 3 2 9 3 2" xfId="30268" xr:uid="{00000000-0005-0000-0000-000044320000}"/>
    <cellStyle name="Normal 3 2 3 3 2 9 4" xfId="12502" xr:uid="{00000000-0005-0000-0000-000045320000}"/>
    <cellStyle name="Normal 3 2 3 3 2 9 4 2" xfId="33873" xr:uid="{00000000-0005-0000-0000-000046320000}"/>
    <cellStyle name="Normal 3 2 3 3 2 9 5" xfId="16107" xr:uid="{00000000-0005-0000-0000-000047320000}"/>
    <cellStyle name="Normal 3 2 3 3 2 9 5 2" xfId="37478" xr:uid="{00000000-0005-0000-0000-000048320000}"/>
    <cellStyle name="Normal 3 2 3 3 2 9 6" xfId="23058" xr:uid="{00000000-0005-0000-0000-000049320000}"/>
    <cellStyle name="Normal 3 2 3 3 2 9 7" xfId="41083" xr:uid="{00000000-0005-0000-0000-00004A320000}"/>
    <cellStyle name="Normal 3 2 3 3 2 9 8" xfId="19712" xr:uid="{00000000-0005-0000-0000-00004B320000}"/>
    <cellStyle name="Normal 3 2 3 3 20" xfId="21424" xr:uid="{00000000-0005-0000-0000-00004C320000}"/>
    <cellStyle name="Normal 3 2 3 3 21" xfId="39182" xr:uid="{00000000-0005-0000-0000-00004D320000}"/>
    <cellStyle name="Normal 3 2 3 3 22" xfId="17811" xr:uid="{00000000-0005-0000-0000-00004E320000}"/>
    <cellStyle name="Normal 3 2 3 3 3" xfId="168" xr:uid="{00000000-0005-0000-0000-00004F320000}"/>
    <cellStyle name="Normal 3 2 3 3 3 10" xfId="3778" xr:uid="{00000000-0005-0000-0000-000050320000}"/>
    <cellStyle name="Normal 3 2 3 3 3 10 2" xfId="7384" xr:uid="{00000000-0005-0000-0000-000051320000}"/>
    <cellStyle name="Normal 3 2 3 3 3 10 2 2" xfId="28755" xr:uid="{00000000-0005-0000-0000-000052320000}"/>
    <cellStyle name="Normal 3 2 3 3 3 10 3" xfId="10989" xr:uid="{00000000-0005-0000-0000-000053320000}"/>
    <cellStyle name="Normal 3 2 3 3 3 10 3 2" xfId="32360" xr:uid="{00000000-0005-0000-0000-000054320000}"/>
    <cellStyle name="Normal 3 2 3 3 3 10 4" xfId="14594" xr:uid="{00000000-0005-0000-0000-000055320000}"/>
    <cellStyle name="Normal 3 2 3 3 3 10 4 2" xfId="35965" xr:uid="{00000000-0005-0000-0000-000056320000}"/>
    <cellStyle name="Normal 3 2 3 3 3 10 5" xfId="25150" xr:uid="{00000000-0005-0000-0000-000057320000}"/>
    <cellStyle name="Normal 3 2 3 3 3 10 6" xfId="39570" xr:uid="{00000000-0005-0000-0000-000058320000}"/>
    <cellStyle name="Normal 3 2 3 3 3 10 7" xfId="18199" xr:uid="{00000000-0005-0000-0000-000059320000}"/>
    <cellStyle name="Normal 3 2 3 3 3 11" xfId="3442" xr:uid="{00000000-0005-0000-0000-00005A320000}"/>
    <cellStyle name="Normal 3 2 3 3 3 11 2" xfId="24814" xr:uid="{00000000-0005-0000-0000-00005B320000}"/>
    <cellStyle name="Normal 3 2 3 3 3 12" xfId="7048" xr:uid="{00000000-0005-0000-0000-00005C320000}"/>
    <cellStyle name="Normal 3 2 3 3 3 12 2" xfId="28419" xr:uid="{00000000-0005-0000-0000-00005D320000}"/>
    <cellStyle name="Normal 3 2 3 3 3 13" xfId="10653" xr:uid="{00000000-0005-0000-0000-00005E320000}"/>
    <cellStyle name="Normal 3 2 3 3 3 13 2" xfId="32024" xr:uid="{00000000-0005-0000-0000-00005F320000}"/>
    <cellStyle name="Normal 3 2 3 3 3 14" xfId="14258" xr:uid="{00000000-0005-0000-0000-000060320000}"/>
    <cellStyle name="Normal 3 2 3 3 3 14 2" xfId="35629" xr:uid="{00000000-0005-0000-0000-000061320000}"/>
    <cellStyle name="Normal 3 2 3 3 3 15" xfId="21545" xr:uid="{00000000-0005-0000-0000-000062320000}"/>
    <cellStyle name="Normal 3 2 3 3 3 16" xfId="39234" xr:uid="{00000000-0005-0000-0000-000063320000}"/>
    <cellStyle name="Normal 3 2 3 3 3 17" xfId="17863" xr:uid="{00000000-0005-0000-0000-000064320000}"/>
    <cellStyle name="Normal 3 2 3 3 3 2" xfId="290" xr:uid="{00000000-0005-0000-0000-000065320000}"/>
    <cellStyle name="Normal 3 2 3 3 3 2 10" xfId="10774" xr:uid="{00000000-0005-0000-0000-000066320000}"/>
    <cellStyle name="Normal 3 2 3 3 3 2 10 2" xfId="32145" xr:uid="{00000000-0005-0000-0000-000067320000}"/>
    <cellStyle name="Normal 3 2 3 3 3 2 11" xfId="14379" xr:uid="{00000000-0005-0000-0000-000068320000}"/>
    <cellStyle name="Normal 3 2 3 3 3 2 11 2" xfId="35750" xr:uid="{00000000-0005-0000-0000-000069320000}"/>
    <cellStyle name="Normal 3 2 3 3 3 2 12" xfId="21667" xr:uid="{00000000-0005-0000-0000-00006A320000}"/>
    <cellStyle name="Normal 3 2 3 3 3 2 13" xfId="39355" xr:uid="{00000000-0005-0000-0000-00006B320000}"/>
    <cellStyle name="Normal 3 2 3 3 3 2 14" xfId="17984" xr:uid="{00000000-0005-0000-0000-00006C320000}"/>
    <cellStyle name="Normal 3 2 3 3 3 2 2" xfId="731" xr:uid="{00000000-0005-0000-0000-00006D320000}"/>
    <cellStyle name="Normal 3 2 3 3 3 2 2 2" xfId="2283" xr:uid="{00000000-0005-0000-0000-00006E320000}"/>
    <cellStyle name="Normal 3 2 3 3 3 2 2 2 2" xfId="5891" xr:uid="{00000000-0005-0000-0000-00006F320000}"/>
    <cellStyle name="Normal 3 2 3 3 3 2 2 2 2 2" xfId="27262" xr:uid="{00000000-0005-0000-0000-000070320000}"/>
    <cellStyle name="Normal 3 2 3 3 3 2 2 2 3" xfId="9496" xr:uid="{00000000-0005-0000-0000-000071320000}"/>
    <cellStyle name="Normal 3 2 3 3 3 2 2 2 3 2" xfId="30867" xr:uid="{00000000-0005-0000-0000-000072320000}"/>
    <cellStyle name="Normal 3 2 3 3 3 2 2 2 4" xfId="13101" xr:uid="{00000000-0005-0000-0000-000073320000}"/>
    <cellStyle name="Normal 3 2 3 3 3 2 2 2 4 2" xfId="34472" xr:uid="{00000000-0005-0000-0000-000074320000}"/>
    <cellStyle name="Normal 3 2 3 3 3 2 2 2 5" xfId="16706" xr:uid="{00000000-0005-0000-0000-000075320000}"/>
    <cellStyle name="Normal 3 2 3 3 3 2 2 2 5 2" xfId="38077" xr:uid="{00000000-0005-0000-0000-000076320000}"/>
    <cellStyle name="Normal 3 2 3 3 3 2 2 2 6" xfId="23657" xr:uid="{00000000-0005-0000-0000-000077320000}"/>
    <cellStyle name="Normal 3 2 3 3 3 2 2 2 7" xfId="41682" xr:uid="{00000000-0005-0000-0000-000078320000}"/>
    <cellStyle name="Normal 3 2 3 3 3 2 2 2 8" xfId="20311" xr:uid="{00000000-0005-0000-0000-000079320000}"/>
    <cellStyle name="Normal 3 2 3 3 3 2 2 3" xfId="4341" xr:uid="{00000000-0005-0000-0000-00007A320000}"/>
    <cellStyle name="Normal 3 2 3 3 3 2 2 3 2" xfId="25713" xr:uid="{00000000-0005-0000-0000-00007B320000}"/>
    <cellStyle name="Normal 3 2 3 3 3 2 2 4" xfId="7947" xr:uid="{00000000-0005-0000-0000-00007C320000}"/>
    <cellStyle name="Normal 3 2 3 3 3 2 2 4 2" xfId="29318" xr:uid="{00000000-0005-0000-0000-00007D320000}"/>
    <cellStyle name="Normal 3 2 3 3 3 2 2 5" xfId="11552" xr:uid="{00000000-0005-0000-0000-00007E320000}"/>
    <cellStyle name="Normal 3 2 3 3 3 2 2 5 2" xfId="32923" xr:uid="{00000000-0005-0000-0000-00007F320000}"/>
    <cellStyle name="Normal 3 2 3 3 3 2 2 6" xfId="15157" xr:uid="{00000000-0005-0000-0000-000080320000}"/>
    <cellStyle name="Normal 3 2 3 3 3 2 2 6 2" xfId="36528" xr:uid="{00000000-0005-0000-0000-000081320000}"/>
    <cellStyle name="Normal 3 2 3 3 3 2 2 7" xfId="22108" xr:uid="{00000000-0005-0000-0000-000082320000}"/>
    <cellStyle name="Normal 3 2 3 3 3 2 2 8" xfId="40133" xr:uid="{00000000-0005-0000-0000-000083320000}"/>
    <cellStyle name="Normal 3 2 3 3 3 2 2 9" xfId="18762" xr:uid="{00000000-0005-0000-0000-000084320000}"/>
    <cellStyle name="Normal 3 2 3 3 3 2 3" xfId="1245" xr:uid="{00000000-0005-0000-0000-000085320000}"/>
    <cellStyle name="Normal 3 2 3 3 3 2 3 2" xfId="2797" xr:uid="{00000000-0005-0000-0000-000086320000}"/>
    <cellStyle name="Normal 3 2 3 3 3 2 3 2 2" xfId="6405" xr:uid="{00000000-0005-0000-0000-000087320000}"/>
    <cellStyle name="Normal 3 2 3 3 3 2 3 2 2 2" xfId="27776" xr:uid="{00000000-0005-0000-0000-000088320000}"/>
    <cellStyle name="Normal 3 2 3 3 3 2 3 2 3" xfId="10010" xr:uid="{00000000-0005-0000-0000-000089320000}"/>
    <cellStyle name="Normal 3 2 3 3 3 2 3 2 3 2" xfId="31381" xr:uid="{00000000-0005-0000-0000-00008A320000}"/>
    <cellStyle name="Normal 3 2 3 3 3 2 3 2 4" xfId="13615" xr:uid="{00000000-0005-0000-0000-00008B320000}"/>
    <cellStyle name="Normal 3 2 3 3 3 2 3 2 4 2" xfId="34986" xr:uid="{00000000-0005-0000-0000-00008C320000}"/>
    <cellStyle name="Normal 3 2 3 3 3 2 3 2 5" xfId="17220" xr:uid="{00000000-0005-0000-0000-00008D320000}"/>
    <cellStyle name="Normal 3 2 3 3 3 2 3 2 5 2" xfId="38591" xr:uid="{00000000-0005-0000-0000-00008E320000}"/>
    <cellStyle name="Normal 3 2 3 3 3 2 3 2 6" xfId="24171" xr:uid="{00000000-0005-0000-0000-00008F320000}"/>
    <cellStyle name="Normal 3 2 3 3 3 2 3 2 7" xfId="42196" xr:uid="{00000000-0005-0000-0000-000090320000}"/>
    <cellStyle name="Normal 3 2 3 3 3 2 3 2 8" xfId="20825" xr:uid="{00000000-0005-0000-0000-000091320000}"/>
    <cellStyle name="Normal 3 2 3 3 3 2 3 3" xfId="4855" xr:uid="{00000000-0005-0000-0000-000092320000}"/>
    <cellStyle name="Normal 3 2 3 3 3 2 3 3 2" xfId="26227" xr:uid="{00000000-0005-0000-0000-000093320000}"/>
    <cellStyle name="Normal 3 2 3 3 3 2 3 4" xfId="8461" xr:uid="{00000000-0005-0000-0000-000094320000}"/>
    <cellStyle name="Normal 3 2 3 3 3 2 3 4 2" xfId="29832" xr:uid="{00000000-0005-0000-0000-000095320000}"/>
    <cellStyle name="Normal 3 2 3 3 3 2 3 5" xfId="12066" xr:uid="{00000000-0005-0000-0000-000096320000}"/>
    <cellStyle name="Normal 3 2 3 3 3 2 3 5 2" xfId="33437" xr:uid="{00000000-0005-0000-0000-000097320000}"/>
    <cellStyle name="Normal 3 2 3 3 3 2 3 6" xfId="15671" xr:uid="{00000000-0005-0000-0000-000098320000}"/>
    <cellStyle name="Normal 3 2 3 3 3 2 3 6 2" xfId="37042" xr:uid="{00000000-0005-0000-0000-000099320000}"/>
    <cellStyle name="Normal 3 2 3 3 3 2 3 7" xfId="22622" xr:uid="{00000000-0005-0000-0000-00009A320000}"/>
    <cellStyle name="Normal 3 2 3 3 3 2 3 8" xfId="40647" xr:uid="{00000000-0005-0000-0000-00009B320000}"/>
    <cellStyle name="Normal 3 2 3 3 3 2 3 9" xfId="19276" xr:uid="{00000000-0005-0000-0000-00009C320000}"/>
    <cellStyle name="Normal 3 2 3 3 3 2 4" xfId="1500" xr:uid="{00000000-0005-0000-0000-00009D320000}"/>
    <cellStyle name="Normal 3 2 3 3 3 2 4 2" xfId="3049" xr:uid="{00000000-0005-0000-0000-00009E320000}"/>
    <cellStyle name="Normal 3 2 3 3 3 2 4 2 2" xfId="6656" xr:uid="{00000000-0005-0000-0000-00009F320000}"/>
    <cellStyle name="Normal 3 2 3 3 3 2 4 2 2 2" xfId="28027" xr:uid="{00000000-0005-0000-0000-0000A0320000}"/>
    <cellStyle name="Normal 3 2 3 3 3 2 4 2 3" xfId="10261" xr:uid="{00000000-0005-0000-0000-0000A1320000}"/>
    <cellStyle name="Normal 3 2 3 3 3 2 4 2 3 2" xfId="31632" xr:uid="{00000000-0005-0000-0000-0000A2320000}"/>
    <cellStyle name="Normal 3 2 3 3 3 2 4 2 4" xfId="13866" xr:uid="{00000000-0005-0000-0000-0000A3320000}"/>
    <cellStyle name="Normal 3 2 3 3 3 2 4 2 4 2" xfId="35237" xr:uid="{00000000-0005-0000-0000-0000A4320000}"/>
    <cellStyle name="Normal 3 2 3 3 3 2 4 2 5" xfId="17471" xr:uid="{00000000-0005-0000-0000-0000A5320000}"/>
    <cellStyle name="Normal 3 2 3 3 3 2 4 2 5 2" xfId="38842" xr:uid="{00000000-0005-0000-0000-0000A6320000}"/>
    <cellStyle name="Normal 3 2 3 3 3 2 4 2 6" xfId="24422" xr:uid="{00000000-0005-0000-0000-0000A7320000}"/>
    <cellStyle name="Normal 3 2 3 3 3 2 4 2 7" xfId="42447" xr:uid="{00000000-0005-0000-0000-0000A8320000}"/>
    <cellStyle name="Normal 3 2 3 3 3 2 4 2 8" xfId="21076" xr:uid="{00000000-0005-0000-0000-0000A9320000}"/>
    <cellStyle name="Normal 3 2 3 3 3 2 4 3" xfId="5110" xr:uid="{00000000-0005-0000-0000-0000AA320000}"/>
    <cellStyle name="Normal 3 2 3 3 3 2 4 3 2" xfId="26481" xr:uid="{00000000-0005-0000-0000-0000AB320000}"/>
    <cellStyle name="Normal 3 2 3 3 3 2 4 4" xfId="8715" xr:uid="{00000000-0005-0000-0000-0000AC320000}"/>
    <cellStyle name="Normal 3 2 3 3 3 2 4 4 2" xfId="30086" xr:uid="{00000000-0005-0000-0000-0000AD320000}"/>
    <cellStyle name="Normal 3 2 3 3 3 2 4 5" xfId="12320" xr:uid="{00000000-0005-0000-0000-0000AE320000}"/>
    <cellStyle name="Normal 3 2 3 3 3 2 4 5 2" xfId="33691" xr:uid="{00000000-0005-0000-0000-0000AF320000}"/>
    <cellStyle name="Normal 3 2 3 3 3 2 4 6" xfId="15925" xr:uid="{00000000-0005-0000-0000-0000B0320000}"/>
    <cellStyle name="Normal 3 2 3 3 3 2 4 6 2" xfId="37296" xr:uid="{00000000-0005-0000-0000-0000B1320000}"/>
    <cellStyle name="Normal 3 2 3 3 3 2 4 7" xfId="22876" xr:uid="{00000000-0005-0000-0000-0000B2320000}"/>
    <cellStyle name="Normal 3 2 3 3 3 2 4 8" xfId="40901" xr:uid="{00000000-0005-0000-0000-0000B3320000}"/>
    <cellStyle name="Normal 3 2 3 3 3 2 4 9" xfId="19530" xr:uid="{00000000-0005-0000-0000-0000B4320000}"/>
    <cellStyle name="Normal 3 2 3 3 3 2 5" xfId="1758" xr:uid="{00000000-0005-0000-0000-0000B5320000}"/>
    <cellStyle name="Normal 3 2 3 3 3 2 5 2" xfId="5367" xr:uid="{00000000-0005-0000-0000-0000B6320000}"/>
    <cellStyle name="Normal 3 2 3 3 3 2 5 2 2" xfId="26738" xr:uid="{00000000-0005-0000-0000-0000B7320000}"/>
    <cellStyle name="Normal 3 2 3 3 3 2 5 3" xfId="8972" xr:uid="{00000000-0005-0000-0000-0000B8320000}"/>
    <cellStyle name="Normal 3 2 3 3 3 2 5 3 2" xfId="30343" xr:uid="{00000000-0005-0000-0000-0000B9320000}"/>
    <cellStyle name="Normal 3 2 3 3 3 2 5 4" xfId="12577" xr:uid="{00000000-0005-0000-0000-0000BA320000}"/>
    <cellStyle name="Normal 3 2 3 3 3 2 5 4 2" xfId="33948" xr:uid="{00000000-0005-0000-0000-0000BB320000}"/>
    <cellStyle name="Normal 3 2 3 3 3 2 5 5" xfId="16182" xr:uid="{00000000-0005-0000-0000-0000BC320000}"/>
    <cellStyle name="Normal 3 2 3 3 3 2 5 5 2" xfId="37553" xr:uid="{00000000-0005-0000-0000-0000BD320000}"/>
    <cellStyle name="Normal 3 2 3 3 3 2 5 6" xfId="23133" xr:uid="{00000000-0005-0000-0000-0000BE320000}"/>
    <cellStyle name="Normal 3 2 3 3 3 2 5 7" xfId="41158" xr:uid="{00000000-0005-0000-0000-0000BF320000}"/>
    <cellStyle name="Normal 3 2 3 3 3 2 5 8" xfId="19787" xr:uid="{00000000-0005-0000-0000-0000C0320000}"/>
    <cellStyle name="Normal 3 2 3 3 3 2 6" xfId="3304" xr:uid="{00000000-0005-0000-0000-0000C1320000}"/>
    <cellStyle name="Normal 3 2 3 3 3 2 6 2" xfId="6910" xr:uid="{00000000-0005-0000-0000-0000C2320000}"/>
    <cellStyle name="Normal 3 2 3 3 3 2 6 2 2" xfId="28281" xr:uid="{00000000-0005-0000-0000-0000C3320000}"/>
    <cellStyle name="Normal 3 2 3 3 3 2 6 3" xfId="10515" xr:uid="{00000000-0005-0000-0000-0000C4320000}"/>
    <cellStyle name="Normal 3 2 3 3 3 2 6 3 2" xfId="31886" xr:uid="{00000000-0005-0000-0000-0000C5320000}"/>
    <cellStyle name="Normal 3 2 3 3 3 2 6 4" xfId="14120" xr:uid="{00000000-0005-0000-0000-0000C6320000}"/>
    <cellStyle name="Normal 3 2 3 3 3 2 6 4 2" xfId="35491" xr:uid="{00000000-0005-0000-0000-0000C7320000}"/>
    <cellStyle name="Normal 3 2 3 3 3 2 6 5" xfId="17725" xr:uid="{00000000-0005-0000-0000-0000C8320000}"/>
    <cellStyle name="Normal 3 2 3 3 3 2 6 5 2" xfId="39096" xr:uid="{00000000-0005-0000-0000-0000C9320000}"/>
    <cellStyle name="Normal 3 2 3 3 3 2 6 6" xfId="24676" xr:uid="{00000000-0005-0000-0000-0000CA320000}"/>
    <cellStyle name="Normal 3 2 3 3 3 2 6 7" xfId="42701" xr:uid="{00000000-0005-0000-0000-0000CB320000}"/>
    <cellStyle name="Normal 3 2 3 3 3 2 6 8" xfId="21330" xr:uid="{00000000-0005-0000-0000-0000CC320000}"/>
    <cellStyle name="Normal 3 2 3 3 3 2 7" xfId="3900" xr:uid="{00000000-0005-0000-0000-0000CD320000}"/>
    <cellStyle name="Normal 3 2 3 3 3 2 7 2" xfId="7506" xr:uid="{00000000-0005-0000-0000-0000CE320000}"/>
    <cellStyle name="Normal 3 2 3 3 3 2 7 2 2" xfId="28877" xr:uid="{00000000-0005-0000-0000-0000CF320000}"/>
    <cellStyle name="Normal 3 2 3 3 3 2 7 3" xfId="11111" xr:uid="{00000000-0005-0000-0000-0000D0320000}"/>
    <cellStyle name="Normal 3 2 3 3 3 2 7 3 2" xfId="32482" xr:uid="{00000000-0005-0000-0000-0000D1320000}"/>
    <cellStyle name="Normal 3 2 3 3 3 2 7 4" xfId="14716" xr:uid="{00000000-0005-0000-0000-0000D2320000}"/>
    <cellStyle name="Normal 3 2 3 3 3 2 7 4 2" xfId="36087" xr:uid="{00000000-0005-0000-0000-0000D3320000}"/>
    <cellStyle name="Normal 3 2 3 3 3 2 7 5" xfId="25272" xr:uid="{00000000-0005-0000-0000-0000D4320000}"/>
    <cellStyle name="Normal 3 2 3 3 3 2 7 6" xfId="39692" xr:uid="{00000000-0005-0000-0000-0000D5320000}"/>
    <cellStyle name="Normal 3 2 3 3 3 2 7 7" xfId="18321" xr:uid="{00000000-0005-0000-0000-0000D6320000}"/>
    <cellStyle name="Normal 3 2 3 3 3 2 8" xfId="3563" xr:uid="{00000000-0005-0000-0000-0000D7320000}"/>
    <cellStyle name="Normal 3 2 3 3 3 2 8 2" xfId="24935" xr:uid="{00000000-0005-0000-0000-0000D8320000}"/>
    <cellStyle name="Normal 3 2 3 3 3 2 9" xfId="7169" xr:uid="{00000000-0005-0000-0000-0000D9320000}"/>
    <cellStyle name="Normal 3 2 3 3 3 2 9 2" xfId="28540" xr:uid="{00000000-0005-0000-0000-0000DA320000}"/>
    <cellStyle name="Normal 3 2 3 3 3 3" xfId="411" xr:uid="{00000000-0005-0000-0000-0000DB320000}"/>
    <cellStyle name="Normal 3 2 3 3 3 3 10" xfId="18442" xr:uid="{00000000-0005-0000-0000-0000DC320000}"/>
    <cellStyle name="Normal 3 2 3 3 3 3 2" xfId="852" xr:uid="{00000000-0005-0000-0000-0000DD320000}"/>
    <cellStyle name="Normal 3 2 3 3 3 3 2 2" xfId="2404" xr:uid="{00000000-0005-0000-0000-0000DE320000}"/>
    <cellStyle name="Normal 3 2 3 3 3 3 2 2 2" xfId="6012" xr:uid="{00000000-0005-0000-0000-0000DF320000}"/>
    <cellStyle name="Normal 3 2 3 3 3 3 2 2 2 2" xfId="27383" xr:uid="{00000000-0005-0000-0000-0000E0320000}"/>
    <cellStyle name="Normal 3 2 3 3 3 3 2 2 3" xfId="9617" xr:uid="{00000000-0005-0000-0000-0000E1320000}"/>
    <cellStyle name="Normal 3 2 3 3 3 3 2 2 3 2" xfId="30988" xr:uid="{00000000-0005-0000-0000-0000E2320000}"/>
    <cellStyle name="Normal 3 2 3 3 3 3 2 2 4" xfId="13222" xr:uid="{00000000-0005-0000-0000-0000E3320000}"/>
    <cellStyle name="Normal 3 2 3 3 3 3 2 2 4 2" xfId="34593" xr:uid="{00000000-0005-0000-0000-0000E4320000}"/>
    <cellStyle name="Normal 3 2 3 3 3 3 2 2 5" xfId="16827" xr:uid="{00000000-0005-0000-0000-0000E5320000}"/>
    <cellStyle name="Normal 3 2 3 3 3 3 2 2 5 2" xfId="38198" xr:uid="{00000000-0005-0000-0000-0000E6320000}"/>
    <cellStyle name="Normal 3 2 3 3 3 3 2 2 6" xfId="23778" xr:uid="{00000000-0005-0000-0000-0000E7320000}"/>
    <cellStyle name="Normal 3 2 3 3 3 3 2 2 7" xfId="41803" xr:uid="{00000000-0005-0000-0000-0000E8320000}"/>
    <cellStyle name="Normal 3 2 3 3 3 3 2 2 8" xfId="20432" xr:uid="{00000000-0005-0000-0000-0000E9320000}"/>
    <cellStyle name="Normal 3 2 3 3 3 3 2 3" xfId="4462" xr:uid="{00000000-0005-0000-0000-0000EA320000}"/>
    <cellStyle name="Normal 3 2 3 3 3 3 2 3 2" xfId="25834" xr:uid="{00000000-0005-0000-0000-0000EB320000}"/>
    <cellStyle name="Normal 3 2 3 3 3 3 2 4" xfId="8068" xr:uid="{00000000-0005-0000-0000-0000EC320000}"/>
    <cellStyle name="Normal 3 2 3 3 3 3 2 4 2" xfId="29439" xr:uid="{00000000-0005-0000-0000-0000ED320000}"/>
    <cellStyle name="Normal 3 2 3 3 3 3 2 5" xfId="11673" xr:uid="{00000000-0005-0000-0000-0000EE320000}"/>
    <cellStyle name="Normal 3 2 3 3 3 3 2 5 2" xfId="33044" xr:uid="{00000000-0005-0000-0000-0000EF320000}"/>
    <cellStyle name="Normal 3 2 3 3 3 3 2 6" xfId="15278" xr:uid="{00000000-0005-0000-0000-0000F0320000}"/>
    <cellStyle name="Normal 3 2 3 3 3 3 2 6 2" xfId="36649" xr:uid="{00000000-0005-0000-0000-0000F1320000}"/>
    <cellStyle name="Normal 3 2 3 3 3 3 2 7" xfId="22229" xr:uid="{00000000-0005-0000-0000-0000F2320000}"/>
    <cellStyle name="Normal 3 2 3 3 3 3 2 8" xfId="40254" xr:uid="{00000000-0005-0000-0000-0000F3320000}"/>
    <cellStyle name="Normal 3 2 3 3 3 3 2 9" xfId="18883" xr:uid="{00000000-0005-0000-0000-0000F4320000}"/>
    <cellStyle name="Normal 3 2 3 3 3 3 3" xfId="1963" xr:uid="{00000000-0005-0000-0000-0000F5320000}"/>
    <cellStyle name="Normal 3 2 3 3 3 3 3 2" xfId="5571" xr:uid="{00000000-0005-0000-0000-0000F6320000}"/>
    <cellStyle name="Normal 3 2 3 3 3 3 3 2 2" xfId="26942" xr:uid="{00000000-0005-0000-0000-0000F7320000}"/>
    <cellStyle name="Normal 3 2 3 3 3 3 3 3" xfId="9176" xr:uid="{00000000-0005-0000-0000-0000F8320000}"/>
    <cellStyle name="Normal 3 2 3 3 3 3 3 3 2" xfId="30547" xr:uid="{00000000-0005-0000-0000-0000F9320000}"/>
    <cellStyle name="Normal 3 2 3 3 3 3 3 4" xfId="12781" xr:uid="{00000000-0005-0000-0000-0000FA320000}"/>
    <cellStyle name="Normal 3 2 3 3 3 3 3 4 2" xfId="34152" xr:uid="{00000000-0005-0000-0000-0000FB320000}"/>
    <cellStyle name="Normal 3 2 3 3 3 3 3 5" xfId="16386" xr:uid="{00000000-0005-0000-0000-0000FC320000}"/>
    <cellStyle name="Normal 3 2 3 3 3 3 3 5 2" xfId="37757" xr:uid="{00000000-0005-0000-0000-0000FD320000}"/>
    <cellStyle name="Normal 3 2 3 3 3 3 3 6" xfId="23337" xr:uid="{00000000-0005-0000-0000-0000FE320000}"/>
    <cellStyle name="Normal 3 2 3 3 3 3 3 7" xfId="41362" xr:uid="{00000000-0005-0000-0000-0000FF320000}"/>
    <cellStyle name="Normal 3 2 3 3 3 3 3 8" xfId="19991" xr:uid="{00000000-0005-0000-0000-000000330000}"/>
    <cellStyle name="Normal 3 2 3 3 3 3 4" xfId="4021" xr:uid="{00000000-0005-0000-0000-000001330000}"/>
    <cellStyle name="Normal 3 2 3 3 3 3 4 2" xfId="25393" xr:uid="{00000000-0005-0000-0000-000002330000}"/>
    <cellStyle name="Normal 3 2 3 3 3 3 5" xfId="7627" xr:uid="{00000000-0005-0000-0000-000003330000}"/>
    <cellStyle name="Normal 3 2 3 3 3 3 5 2" xfId="28998" xr:uid="{00000000-0005-0000-0000-000004330000}"/>
    <cellStyle name="Normal 3 2 3 3 3 3 6" xfId="11232" xr:uid="{00000000-0005-0000-0000-000005330000}"/>
    <cellStyle name="Normal 3 2 3 3 3 3 6 2" xfId="32603" xr:uid="{00000000-0005-0000-0000-000006330000}"/>
    <cellStyle name="Normal 3 2 3 3 3 3 7" xfId="14837" xr:uid="{00000000-0005-0000-0000-000007330000}"/>
    <cellStyle name="Normal 3 2 3 3 3 3 7 2" xfId="36208" xr:uid="{00000000-0005-0000-0000-000008330000}"/>
    <cellStyle name="Normal 3 2 3 3 3 3 8" xfId="21788" xr:uid="{00000000-0005-0000-0000-000009330000}"/>
    <cellStyle name="Normal 3 2 3 3 3 3 9" xfId="39813" xr:uid="{00000000-0005-0000-0000-00000A330000}"/>
    <cellStyle name="Normal 3 2 3 3 3 4" xfId="609" xr:uid="{00000000-0005-0000-0000-00000B330000}"/>
    <cellStyle name="Normal 3 2 3 3 3 4 2" xfId="2161" xr:uid="{00000000-0005-0000-0000-00000C330000}"/>
    <cellStyle name="Normal 3 2 3 3 3 4 2 2" xfId="5769" xr:uid="{00000000-0005-0000-0000-00000D330000}"/>
    <cellStyle name="Normal 3 2 3 3 3 4 2 2 2" xfId="27140" xr:uid="{00000000-0005-0000-0000-00000E330000}"/>
    <cellStyle name="Normal 3 2 3 3 3 4 2 3" xfId="9374" xr:uid="{00000000-0005-0000-0000-00000F330000}"/>
    <cellStyle name="Normal 3 2 3 3 3 4 2 3 2" xfId="30745" xr:uid="{00000000-0005-0000-0000-000010330000}"/>
    <cellStyle name="Normal 3 2 3 3 3 4 2 4" xfId="12979" xr:uid="{00000000-0005-0000-0000-000011330000}"/>
    <cellStyle name="Normal 3 2 3 3 3 4 2 4 2" xfId="34350" xr:uid="{00000000-0005-0000-0000-000012330000}"/>
    <cellStyle name="Normal 3 2 3 3 3 4 2 5" xfId="16584" xr:uid="{00000000-0005-0000-0000-000013330000}"/>
    <cellStyle name="Normal 3 2 3 3 3 4 2 5 2" xfId="37955" xr:uid="{00000000-0005-0000-0000-000014330000}"/>
    <cellStyle name="Normal 3 2 3 3 3 4 2 6" xfId="23535" xr:uid="{00000000-0005-0000-0000-000015330000}"/>
    <cellStyle name="Normal 3 2 3 3 3 4 2 7" xfId="41560" xr:uid="{00000000-0005-0000-0000-000016330000}"/>
    <cellStyle name="Normal 3 2 3 3 3 4 2 8" xfId="20189" xr:uid="{00000000-0005-0000-0000-000017330000}"/>
    <cellStyle name="Normal 3 2 3 3 3 4 3" xfId="4219" xr:uid="{00000000-0005-0000-0000-000018330000}"/>
    <cellStyle name="Normal 3 2 3 3 3 4 3 2" xfId="25591" xr:uid="{00000000-0005-0000-0000-000019330000}"/>
    <cellStyle name="Normal 3 2 3 3 3 4 4" xfId="7825" xr:uid="{00000000-0005-0000-0000-00001A330000}"/>
    <cellStyle name="Normal 3 2 3 3 3 4 4 2" xfId="29196" xr:uid="{00000000-0005-0000-0000-00001B330000}"/>
    <cellStyle name="Normal 3 2 3 3 3 4 5" xfId="11430" xr:uid="{00000000-0005-0000-0000-00001C330000}"/>
    <cellStyle name="Normal 3 2 3 3 3 4 5 2" xfId="32801" xr:uid="{00000000-0005-0000-0000-00001D330000}"/>
    <cellStyle name="Normal 3 2 3 3 3 4 6" xfId="15035" xr:uid="{00000000-0005-0000-0000-00001E330000}"/>
    <cellStyle name="Normal 3 2 3 3 3 4 6 2" xfId="36406" xr:uid="{00000000-0005-0000-0000-00001F330000}"/>
    <cellStyle name="Normal 3 2 3 3 3 4 7" xfId="21986" xr:uid="{00000000-0005-0000-0000-000020330000}"/>
    <cellStyle name="Normal 3 2 3 3 3 4 8" xfId="40011" xr:uid="{00000000-0005-0000-0000-000021330000}"/>
    <cellStyle name="Normal 3 2 3 3 3 4 9" xfId="18640" xr:uid="{00000000-0005-0000-0000-000022330000}"/>
    <cellStyle name="Normal 3 2 3 3 3 5" xfId="1003" xr:uid="{00000000-0005-0000-0000-000023330000}"/>
    <cellStyle name="Normal 3 2 3 3 3 5 2" xfId="2555" xr:uid="{00000000-0005-0000-0000-000024330000}"/>
    <cellStyle name="Normal 3 2 3 3 3 5 2 2" xfId="6163" xr:uid="{00000000-0005-0000-0000-000025330000}"/>
    <cellStyle name="Normal 3 2 3 3 3 5 2 2 2" xfId="27534" xr:uid="{00000000-0005-0000-0000-000026330000}"/>
    <cellStyle name="Normal 3 2 3 3 3 5 2 3" xfId="9768" xr:uid="{00000000-0005-0000-0000-000027330000}"/>
    <cellStyle name="Normal 3 2 3 3 3 5 2 3 2" xfId="31139" xr:uid="{00000000-0005-0000-0000-000028330000}"/>
    <cellStyle name="Normal 3 2 3 3 3 5 2 4" xfId="13373" xr:uid="{00000000-0005-0000-0000-000029330000}"/>
    <cellStyle name="Normal 3 2 3 3 3 5 2 4 2" xfId="34744" xr:uid="{00000000-0005-0000-0000-00002A330000}"/>
    <cellStyle name="Normal 3 2 3 3 3 5 2 5" xfId="16978" xr:uid="{00000000-0005-0000-0000-00002B330000}"/>
    <cellStyle name="Normal 3 2 3 3 3 5 2 5 2" xfId="38349" xr:uid="{00000000-0005-0000-0000-00002C330000}"/>
    <cellStyle name="Normal 3 2 3 3 3 5 2 6" xfId="23929" xr:uid="{00000000-0005-0000-0000-00002D330000}"/>
    <cellStyle name="Normal 3 2 3 3 3 5 2 7" xfId="41954" xr:uid="{00000000-0005-0000-0000-00002E330000}"/>
    <cellStyle name="Normal 3 2 3 3 3 5 2 8" xfId="20583" xr:uid="{00000000-0005-0000-0000-00002F330000}"/>
    <cellStyle name="Normal 3 2 3 3 3 5 3" xfId="4613" xr:uid="{00000000-0005-0000-0000-000030330000}"/>
    <cellStyle name="Normal 3 2 3 3 3 5 3 2" xfId="25985" xr:uid="{00000000-0005-0000-0000-000031330000}"/>
    <cellStyle name="Normal 3 2 3 3 3 5 4" xfId="8219" xr:uid="{00000000-0005-0000-0000-000032330000}"/>
    <cellStyle name="Normal 3 2 3 3 3 5 4 2" xfId="29590" xr:uid="{00000000-0005-0000-0000-000033330000}"/>
    <cellStyle name="Normal 3 2 3 3 3 5 5" xfId="11824" xr:uid="{00000000-0005-0000-0000-000034330000}"/>
    <cellStyle name="Normal 3 2 3 3 3 5 5 2" xfId="33195" xr:uid="{00000000-0005-0000-0000-000035330000}"/>
    <cellStyle name="Normal 3 2 3 3 3 5 6" xfId="15429" xr:uid="{00000000-0005-0000-0000-000036330000}"/>
    <cellStyle name="Normal 3 2 3 3 3 5 6 2" xfId="36800" xr:uid="{00000000-0005-0000-0000-000037330000}"/>
    <cellStyle name="Normal 3 2 3 3 3 5 7" xfId="22380" xr:uid="{00000000-0005-0000-0000-000038330000}"/>
    <cellStyle name="Normal 3 2 3 3 3 5 8" xfId="40405" xr:uid="{00000000-0005-0000-0000-000039330000}"/>
    <cellStyle name="Normal 3 2 3 3 3 5 9" xfId="19034" xr:uid="{00000000-0005-0000-0000-00003A330000}"/>
    <cellStyle name="Normal 3 2 3 3 3 6" xfId="1124" xr:uid="{00000000-0005-0000-0000-00003B330000}"/>
    <cellStyle name="Normal 3 2 3 3 3 6 2" xfId="2676" xr:uid="{00000000-0005-0000-0000-00003C330000}"/>
    <cellStyle name="Normal 3 2 3 3 3 6 2 2" xfId="6284" xr:uid="{00000000-0005-0000-0000-00003D330000}"/>
    <cellStyle name="Normal 3 2 3 3 3 6 2 2 2" xfId="27655" xr:uid="{00000000-0005-0000-0000-00003E330000}"/>
    <cellStyle name="Normal 3 2 3 3 3 6 2 3" xfId="9889" xr:uid="{00000000-0005-0000-0000-00003F330000}"/>
    <cellStyle name="Normal 3 2 3 3 3 6 2 3 2" xfId="31260" xr:uid="{00000000-0005-0000-0000-000040330000}"/>
    <cellStyle name="Normal 3 2 3 3 3 6 2 4" xfId="13494" xr:uid="{00000000-0005-0000-0000-000041330000}"/>
    <cellStyle name="Normal 3 2 3 3 3 6 2 4 2" xfId="34865" xr:uid="{00000000-0005-0000-0000-000042330000}"/>
    <cellStyle name="Normal 3 2 3 3 3 6 2 5" xfId="17099" xr:uid="{00000000-0005-0000-0000-000043330000}"/>
    <cellStyle name="Normal 3 2 3 3 3 6 2 5 2" xfId="38470" xr:uid="{00000000-0005-0000-0000-000044330000}"/>
    <cellStyle name="Normal 3 2 3 3 3 6 2 6" xfId="24050" xr:uid="{00000000-0005-0000-0000-000045330000}"/>
    <cellStyle name="Normal 3 2 3 3 3 6 2 7" xfId="42075" xr:uid="{00000000-0005-0000-0000-000046330000}"/>
    <cellStyle name="Normal 3 2 3 3 3 6 2 8" xfId="20704" xr:uid="{00000000-0005-0000-0000-000047330000}"/>
    <cellStyle name="Normal 3 2 3 3 3 6 3" xfId="4734" xr:uid="{00000000-0005-0000-0000-000048330000}"/>
    <cellStyle name="Normal 3 2 3 3 3 6 3 2" xfId="26106" xr:uid="{00000000-0005-0000-0000-000049330000}"/>
    <cellStyle name="Normal 3 2 3 3 3 6 4" xfId="8340" xr:uid="{00000000-0005-0000-0000-00004A330000}"/>
    <cellStyle name="Normal 3 2 3 3 3 6 4 2" xfId="29711" xr:uid="{00000000-0005-0000-0000-00004B330000}"/>
    <cellStyle name="Normal 3 2 3 3 3 6 5" xfId="11945" xr:uid="{00000000-0005-0000-0000-00004C330000}"/>
    <cellStyle name="Normal 3 2 3 3 3 6 5 2" xfId="33316" xr:uid="{00000000-0005-0000-0000-00004D330000}"/>
    <cellStyle name="Normal 3 2 3 3 3 6 6" xfId="15550" xr:uid="{00000000-0005-0000-0000-00004E330000}"/>
    <cellStyle name="Normal 3 2 3 3 3 6 6 2" xfId="36921" xr:uid="{00000000-0005-0000-0000-00004F330000}"/>
    <cellStyle name="Normal 3 2 3 3 3 6 7" xfId="22501" xr:uid="{00000000-0005-0000-0000-000050330000}"/>
    <cellStyle name="Normal 3 2 3 3 3 6 8" xfId="40526" xr:uid="{00000000-0005-0000-0000-000051330000}"/>
    <cellStyle name="Normal 3 2 3 3 3 6 9" xfId="19155" xr:uid="{00000000-0005-0000-0000-000052330000}"/>
    <cellStyle name="Normal 3 2 3 3 3 7" xfId="1379" xr:uid="{00000000-0005-0000-0000-000053330000}"/>
    <cellStyle name="Normal 3 2 3 3 3 7 2" xfId="2928" xr:uid="{00000000-0005-0000-0000-000054330000}"/>
    <cellStyle name="Normal 3 2 3 3 3 7 2 2" xfId="6535" xr:uid="{00000000-0005-0000-0000-000055330000}"/>
    <cellStyle name="Normal 3 2 3 3 3 7 2 2 2" xfId="27906" xr:uid="{00000000-0005-0000-0000-000056330000}"/>
    <cellStyle name="Normal 3 2 3 3 3 7 2 3" xfId="10140" xr:uid="{00000000-0005-0000-0000-000057330000}"/>
    <cellStyle name="Normal 3 2 3 3 3 7 2 3 2" xfId="31511" xr:uid="{00000000-0005-0000-0000-000058330000}"/>
    <cellStyle name="Normal 3 2 3 3 3 7 2 4" xfId="13745" xr:uid="{00000000-0005-0000-0000-000059330000}"/>
    <cellStyle name="Normal 3 2 3 3 3 7 2 4 2" xfId="35116" xr:uid="{00000000-0005-0000-0000-00005A330000}"/>
    <cellStyle name="Normal 3 2 3 3 3 7 2 5" xfId="17350" xr:uid="{00000000-0005-0000-0000-00005B330000}"/>
    <cellStyle name="Normal 3 2 3 3 3 7 2 5 2" xfId="38721" xr:uid="{00000000-0005-0000-0000-00005C330000}"/>
    <cellStyle name="Normal 3 2 3 3 3 7 2 6" xfId="24301" xr:uid="{00000000-0005-0000-0000-00005D330000}"/>
    <cellStyle name="Normal 3 2 3 3 3 7 2 7" xfId="42326" xr:uid="{00000000-0005-0000-0000-00005E330000}"/>
    <cellStyle name="Normal 3 2 3 3 3 7 2 8" xfId="20955" xr:uid="{00000000-0005-0000-0000-00005F330000}"/>
    <cellStyle name="Normal 3 2 3 3 3 7 3" xfId="4989" xr:uid="{00000000-0005-0000-0000-000060330000}"/>
    <cellStyle name="Normal 3 2 3 3 3 7 3 2" xfId="26360" xr:uid="{00000000-0005-0000-0000-000061330000}"/>
    <cellStyle name="Normal 3 2 3 3 3 7 4" xfId="8594" xr:uid="{00000000-0005-0000-0000-000062330000}"/>
    <cellStyle name="Normal 3 2 3 3 3 7 4 2" xfId="29965" xr:uid="{00000000-0005-0000-0000-000063330000}"/>
    <cellStyle name="Normal 3 2 3 3 3 7 5" xfId="12199" xr:uid="{00000000-0005-0000-0000-000064330000}"/>
    <cellStyle name="Normal 3 2 3 3 3 7 5 2" xfId="33570" xr:uid="{00000000-0005-0000-0000-000065330000}"/>
    <cellStyle name="Normal 3 2 3 3 3 7 6" xfId="15804" xr:uid="{00000000-0005-0000-0000-000066330000}"/>
    <cellStyle name="Normal 3 2 3 3 3 7 6 2" xfId="37175" xr:uid="{00000000-0005-0000-0000-000067330000}"/>
    <cellStyle name="Normal 3 2 3 3 3 7 7" xfId="22755" xr:uid="{00000000-0005-0000-0000-000068330000}"/>
    <cellStyle name="Normal 3 2 3 3 3 7 8" xfId="40780" xr:uid="{00000000-0005-0000-0000-000069330000}"/>
    <cellStyle name="Normal 3 2 3 3 3 7 9" xfId="19409" xr:uid="{00000000-0005-0000-0000-00006A330000}"/>
    <cellStyle name="Normal 3 2 3 3 3 8" xfId="1637" xr:uid="{00000000-0005-0000-0000-00006B330000}"/>
    <cellStyle name="Normal 3 2 3 3 3 8 2" xfId="5246" xr:uid="{00000000-0005-0000-0000-00006C330000}"/>
    <cellStyle name="Normal 3 2 3 3 3 8 2 2" xfId="26617" xr:uid="{00000000-0005-0000-0000-00006D330000}"/>
    <cellStyle name="Normal 3 2 3 3 3 8 3" xfId="8851" xr:uid="{00000000-0005-0000-0000-00006E330000}"/>
    <cellStyle name="Normal 3 2 3 3 3 8 3 2" xfId="30222" xr:uid="{00000000-0005-0000-0000-00006F330000}"/>
    <cellStyle name="Normal 3 2 3 3 3 8 4" xfId="12456" xr:uid="{00000000-0005-0000-0000-000070330000}"/>
    <cellStyle name="Normal 3 2 3 3 3 8 4 2" xfId="33827" xr:uid="{00000000-0005-0000-0000-000071330000}"/>
    <cellStyle name="Normal 3 2 3 3 3 8 5" xfId="16061" xr:uid="{00000000-0005-0000-0000-000072330000}"/>
    <cellStyle name="Normal 3 2 3 3 3 8 5 2" xfId="37432" xr:uid="{00000000-0005-0000-0000-000073330000}"/>
    <cellStyle name="Normal 3 2 3 3 3 8 6" xfId="23012" xr:uid="{00000000-0005-0000-0000-000074330000}"/>
    <cellStyle name="Normal 3 2 3 3 3 8 7" xfId="41037" xr:uid="{00000000-0005-0000-0000-000075330000}"/>
    <cellStyle name="Normal 3 2 3 3 3 8 8" xfId="19666" xr:uid="{00000000-0005-0000-0000-000076330000}"/>
    <cellStyle name="Normal 3 2 3 3 3 9" xfId="3183" xr:uid="{00000000-0005-0000-0000-000077330000}"/>
    <cellStyle name="Normal 3 2 3 3 3 9 2" xfId="6789" xr:uid="{00000000-0005-0000-0000-000078330000}"/>
    <cellStyle name="Normal 3 2 3 3 3 9 2 2" xfId="28160" xr:uid="{00000000-0005-0000-0000-000079330000}"/>
    <cellStyle name="Normal 3 2 3 3 3 9 3" xfId="10394" xr:uid="{00000000-0005-0000-0000-00007A330000}"/>
    <cellStyle name="Normal 3 2 3 3 3 9 3 2" xfId="31765" xr:uid="{00000000-0005-0000-0000-00007B330000}"/>
    <cellStyle name="Normal 3 2 3 3 3 9 4" xfId="13999" xr:uid="{00000000-0005-0000-0000-00007C330000}"/>
    <cellStyle name="Normal 3 2 3 3 3 9 4 2" xfId="35370" xr:uid="{00000000-0005-0000-0000-00007D330000}"/>
    <cellStyle name="Normal 3 2 3 3 3 9 5" xfId="17604" xr:uid="{00000000-0005-0000-0000-00007E330000}"/>
    <cellStyle name="Normal 3 2 3 3 3 9 5 2" xfId="38975" xr:uid="{00000000-0005-0000-0000-00007F330000}"/>
    <cellStyle name="Normal 3 2 3 3 3 9 6" xfId="24555" xr:uid="{00000000-0005-0000-0000-000080330000}"/>
    <cellStyle name="Normal 3 2 3 3 3 9 7" xfId="42580" xr:uid="{00000000-0005-0000-0000-000081330000}"/>
    <cellStyle name="Normal 3 2 3 3 3 9 8" xfId="21209" xr:uid="{00000000-0005-0000-0000-000082330000}"/>
    <cellStyle name="Normal 3 2 3 3 4" xfId="138" xr:uid="{00000000-0005-0000-0000-000083330000}"/>
    <cellStyle name="Normal 3 2 3 3 4 10" xfId="3748" xr:uid="{00000000-0005-0000-0000-000084330000}"/>
    <cellStyle name="Normal 3 2 3 3 4 10 2" xfId="7354" xr:uid="{00000000-0005-0000-0000-000085330000}"/>
    <cellStyle name="Normal 3 2 3 3 4 10 2 2" xfId="28725" xr:uid="{00000000-0005-0000-0000-000086330000}"/>
    <cellStyle name="Normal 3 2 3 3 4 10 3" xfId="10959" xr:uid="{00000000-0005-0000-0000-000087330000}"/>
    <cellStyle name="Normal 3 2 3 3 4 10 3 2" xfId="32330" xr:uid="{00000000-0005-0000-0000-000088330000}"/>
    <cellStyle name="Normal 3 2 3 3 4 10 4" xfId="14564" xr:uid="{00000000-0005-0000-0000-000089330000}"/>
    <cellStyle name="Normal 3 2 3 3 4 10 4 2" xfId="35935" xr:uid="{00000000-0005-0000-0000-00008A330000}"/>
    <cellStyle name="Normal 3 2 3 3 4 10 5" xfId="25120" xr:uid="{00000000-0005-0000-0000-00008B330000}"/>
    <cellStyle name="Normal 3 2 3 3 4 10 6" xfId="39540" xr:uid="{00000000-0005-0000-0000-00008C330000}"/>
    <cellStyle name="Normal 3 2 3 3 4 10 7" xfId="18169" xr:uid="{00000000-0005-0000-0000-00008D330000}"/>
    <cellStyle name="Normal 3 2 3 3 4 11" xfId="3412" xr:uid="{00000000-0005-0000-0000-00008E330000}"/>
    <cellStyle name="Normal 3 2 3 3 4 11 2" xfId="24784" xr:uid="{00000000-0005-0000-0000-00008F330000}"/>
    <cellStyle name="Normal 3 2 3 3 4 12" xfId="7018" xr:uid="{00000000-0005-0000-0000-000090330000}"/>
    <cellStyle name="Normal 3 2 3 3 4 12 2" xfId="28389" xr:uid="{00000000-0005-0000-0000-000091330000}"/>
    <cellStyle name="Normal 3 2 3 3 4 13" xfId="10623" xr:uid="{00000000-0005-0000-0000-000092330000}"/>
    <cellStyle name="Normal 3 2 3 3 4 13 2" xfId="31994" xr:uid="{00000000-0005-0000-0000-000093330000}"/>
    <cellStyle name="Normal 3 2 3 3 4 14" xfId="14228" xr:uid="{00000000-0005-0000-0000-000094330000}"/>
    <cellStyle name="Normal 3 2 3 3 4 14 2" xfId="35599" xr:uid="{00000000-0005-0000-0000-000095330000}"/>
    <cellStyle name="Normal 3 2 3 3 4 15" xfId="21515" xr:uid="{00000000-0005-0000-0000-000096330000}"/>
    <cellStyle name="Normal 3 2 3 3 4 16" xfId="39204" xr:uid="{00000000-0005-0000-0000-000097330000}"/>
    <cellStyle name="Normal 3 2 3 3 4 17" xfId="17833" xr:uid="{00000000-0005-0000-0000-000098330000}"/>
    <cellStyle name="Normal 3 2 3 3 4 2" xfId="260" xr:uid="{00000000-0005-0000-0000-000099330000}"/>
    <cellStyle name="Normal 3 2 3 3 4 2 10" xfId="10744" xr:uid="{00000000-0005-0000-0000-00009A330000}"/>
    <cellStyle name="Normal 3 2 3 3 4 2 10 2" xfId="32115" xr:uid="{00000000-0005-0000-0000-00009B330000}"/>
    <cellStyle name="Normal 3 2 3 3 4 2 11" xfId="14349" xr:uid="{00000000-0005-0000-0000-00009C330000}"/>
    <cellStyle name="Normal 3 2 3 3 4 2 11 2" xfId="35720" xr:uid="{00000000-0005-0000-0000-00009D330000}"/>
    <cellStyle name="Normal 3 2 3 3 4 2 12" xfId="21637" xr:uid="{00000000-0005-0000-0000-00009E330000}"/>
    <cellStyle name="Normal 3 2 3 3 4 2 13" xfId="39325" xr:uid="{00000000-0005-0000-0000-00009F330000}"/>
    <cellStyle name="Normal 3 2 3 3 4 2 14" xfId="17954" xr:uid="{00000000-0005-0000-0000-0000A0330000}"/>
    <cellStyle name="Normal 3 2 3 3 4 2 2" xfId="701" xr:uid="{00000000-0005-0000-0000-0000A1330000}"/>
    <cellStyle name="Normal 3 2 3 3 4 2 2 2" xfId="2253" xr:uid="{00000000-0005-0000-0000-0000A2330000}"/>
    <cellStyle name="Normal 3 2 3 3 4 2 2 2 2" xfId="5861" xr:uid="{00000000-0005-0000-0000-0000A3330000}"/>
    <cellStyle name="Normal 3 2 3 3 4 2 2 2 2 2" xfId="27232" xr:uid="{00000000-0005-0000-0000-0000A4330000}"/>
    <cellStyle name="Normal 3 2 3 3 4 2 2 2 3" xfId="9466" xr:uid="{00000000-0005-0000-0000-0000A5330000}"/>
    <cellStyle name="Normal 3 2 3 3 4 2 2 2 3 2" xfId="30837" xr:uid="{00000000-0005-0000-0000-0000A6330000}"/>
    <cellStyle name="Normal 3 2 3 3 4 2 2 2 4" xfId="13071" xr:uid="{00000000-0005-0000-0000-0000A7330000}"/>
    <cellStyle name="Normal 3 2 3 3 4 2 2 2 4 2" xfId="34442" xr:uid="{00000000-0005-0000-0000-0000A8330000}"/>
    <cellStyle name="Normal 3 2 3 3 4 2 2 2 5" xfId="16676" xr:uid="{00000000-0005-0000-0000-0000A9330000}"/>
    <cellStyle name="Normal 3 2 3 3 4 2 2 2 5 2" xfId="38047" xr:uid="{00000000-0005-0000-0000-0000AA330000}"/>
    <cellStyle name="Normal 3 2 3 3 4 2 2 2 6" xfId="23627" xr:uid="{00000000-0005-0000-0000-0000AB330000}"/>
    <cellStyle name="Normal 3 2 3 3 4 2 2 2 7" xfId="41652" xr:uid="{00000000-0005-0000-0000-0000AC330000}"/>
    <cellStyle name="Normal 3 2 3 3 4 2 2 2 8" xfId="20281" xr:uid="{00000000-0005-0000-0000-0000AD330000}"/>
    <cellStyle name="Normal 3 2 3 3 4 2 2 3" xfId="4311" xr:uid="{00000000-0005-0000-0000-0000AE330000}"/>
    <cellStyle name="Normal 3 2 3 3 4 2 2 3 2" xfId="25683" xr:uid="{00000000-0005-0000-0000-0000AF330000}"/>
    <cellStyle name="Normal 3 2 3 3 4 2 2 4" xfId="7917" xr:uid="{00000000-0005-0000-0000-0000B0330000}"/>
    <cellStyle name="Normal 3 2 3 3 4 2 2 4 2" xfId="29288" xr:uid="{00000000-0005-0000-0000-0000B1330000}"/>
    <cellStyle name="Normal 3 2 3 3 4 2 2 5" xfId="11522" xr:uid="{00000000-0005-0000-0000-0000B2330000}"/>
    <cellStyle name="Normal 3 2 3 3 4 2 2 5 2" xfId="32893" xr:uid="{00000000-0005-0000-0000-0000B3330000}"/>
    <cellStyle name="Normal 3 2 3 3 4 2 2 6" xfId="15127" xr:uid="{00000000-0005-0000-0000-0000B4330000}"/>
    <cellStyle name="Normal 3 2 3 3 4 2 2 6 2" xfId="36498" xr:uid="{00000000-0005-0000-0000-0000B5330000}"/>
    <cellStyle name="Normal 3 2 3 3 4 2 2 7" xfId="22078" xr:uid="{00000000-0005-0000-0000-0000B6330000}"/>
    <cellStyle name="Normal 3 2 3 3 4 2 2 8" xfId="40103" xr:uid="{00000000-0005-0000-0000-0000B7330000}"/>
    <cellStyle name="Normal 3 2 3 3 4 2 2 9" xfId="18732" xr:uid="{00000000-0005-0000-0000-0000B8330000}"/>
    <cellStyle name="Normal 3 2 3 3 4 2 3" xfId="1215" xr:uid="{00000000-0005-0000-0000-0000B9330000}"/>
    <cellStyle name="Normal 3 2 3 3 4 2 3 2" xfId="2767" xr:uid="{00000000-0005-0000-0000-0000BA330000}"/>
    <cellStyle name="Normal 3 2 3 3 4 2 3 2 2" xfId="6375" xr:uid="{00000000-0005-0000-0000-0000BB330000}"/>
    <cellStyle name="Normal 3 2 3 3 4 2 3 2 2 2" xfId="27746" xr:uid="{00000000-0005-0000-0000-0000BC330000}"/>
    <cellStyle name="Normal 3 2 3 3 4 2 3 2 3" xfId="9980" xr:uid="{00000000-0005-0000-0000-0000BD330000}"/>
    <cellStyle name="Normal 3 2 3 3 4 2 3 2 3 2" xfId="31351" xr:uid="{00000000-0005-0000-0000-0000BE330000}"/>
    <cellStyle name="Normal 3 2 3 3 4 2 3 2 4" xfId="13585" xr:uid="{00000000-0005-0000-0000-0000BF330000}"/>
    <cellStyle name="Normal 3 2 3 3 4 2 3 2 4 2" xfId="34956" xr:uid="{00000000-0005-0000-0000-0000C0330000}"/>
    <cellStyle name="Normal 3 2 3 3 4 2 3 2 5" xfId="17190" xr:uid="{00000000-0005-0000-0000-0000C1330000}"/>
    <cellStyle name="Normal 3 2 3 3 4 2 3 2 5 2" xfId="38561" xr:uid="{00000000-0005-0000-0000-0000C2330000}"/>
    <cellStyle name="Normal 3 2 3 3 4 2 3 2 6" xfId="24141" xr:uid="{00000000-0005-0000-0000-0000C3330000}"/>
    <cellStyle name="Normal 3 2 3 3 4 2 3 2 7" xfId="42166" xr:uid="{00000000-0005-0000-0000-0000C4330000}"/>
    <cellStyle name="Normal 3 2 3 3 4 2 3 2 8" xfId="20795" xr:uid="{00000000-0005-0000-0000-0000C5330000}"/>
    <cellStyle name="Normal 3 2 3 3 4 2 3 3" xfId="4825" xr:uid="{00000000-0005-0000-0000-0000C6330000}"/>
    <cellStyle name="Normal 3 2 3 3 4 2 3 3 2" xfId="26197" xr:uid="{00000000-0005-0000-0000-0000C7330000}"/>
    <cellStyle name="Normal 3 2 3 3 4 2 3 4" xfId="8431" xr:uid="{00000000-0005-0000-0000-0000C8330000}"/>
    <cellStyle name="Normal 3 2 3 3 4 2 3 4 2" xfId="29802" xr:uid="{00000000-0005-0000-0000-0000C9330000}"/>
    <cellStyle name="Normal 3 2 3 3 4 2 3 5" xfId="12036" xr:uid="{00000000-0005-0000-0000-0000CA330000}"/>
    <cellStyle name="Normal 3 2 3 3 4 2 3 5 2" xfId="33407" xr:uid="{00000000-0005-0000-0000-0000CB330000}"/>
    <cellStyle name="Normal 3 2 3 3 4 2 3 6" xfId="15641" xr:uid="{00000000-0005-0000-0000-0000CC330000}"/>
    <cellStyle name="Normal 3 2 3 3 4 2 3 6 2" xfId="37012" xr:uid="{00000000-0005-0000-0000-0000CD330000}"/>
    <cellStyle name="Normal 3 2 3 3 4 2 3 7" xfId="22592" xr:uid="{00000000-0005-0000-0000-0000CE330000}"/>
    <cellStyle name="Normal 3 2 3 3 4 2 3 8" xfId="40617" xr:uid="{00000000-0005-0000-0000-0000CF330000}"/>
    <cellStyle name="Normal 3 2 3 3 4 2 3 9" xfId="19246" xr:uid="{00000000-0005-0000-0000-0000D0330000}"/>
    <cellStyle name="Normal 3 2 3 3 4 2 4" xfId="1470" xr:uid="{00000000-0005-0000-0000-0000D1330000}"/>
    <cellStyle name="Normal 3 2 3 3 4 2 4 2" xfId="3019" xr:uid="{00000000-0005-0000-0000-0000D2330000}"/>
    <cellStyle name="Normal 3 2 3 3 4 2 4 2 2" xfId="6626" xr:uid="{00000000-0005-0000-0000-0000D3330000}"/>
    <cellStyle name="Normal 3 2 3 3 4 2 4 2 2 2" xfId="27997" xr:uid="{00000000-0005-0000-0000-0000D4330000}"/>
    <cellStyle name="Normal 3 2 3 3 4 2 4 2 3" xfId="10231" xr:uid="{00000000-0005-0000-0000-0000D5330000}"/>
    <cellStyle name="Normal 3 2 3 3 4 2 4 2 3 2" xfId="31602" xr:uid="{00000000-0005-0000-0000-0000D6330000}"/>
    <cellStyle name="Normal 3 2 3 3 4 2 4 2 4" xfId="13836" xr:uid="{00000000-0005-0000-0000-0000D7330000}"/>
    <cellStyle name="Normal 3 2 3 3 4 2 4 2 4 2" xfId="35207" xr:uid="{00000000-0005-0000-0000-0000D8330000}"/>
    <cellStyle name="Normal 3 2 3 3 4 2 4 2 5" xfId="17441" xr:uid="{00000000-0005-0000-0000-0000D9330000}"/>
    <cellStyle name="Normal 3 2 3 3 4 2 4 2 5 2" xfId="38812" xr:uid="{00000000-0005-0000-0000-0000DA330000}"/>
    <cellStyle name="Normal 3 2 3 3 4 2 4 2 6" xfId="24392" xr:uid="{00000000-0005-0000-0000-0000DB330000}"/>
    <cellStyle name="Normal 3 2 3 3 4 2 4 2 7" xfId="42417" xr:uid="{00000000-0005-0000-0000-0000DC330000}"/>
    <cellStyle name="Normal 3 2 3 3 4 2 4 2 8" xfId="21046" xr:uid="{00000000-0005-0000-0000-0000DD330000}"/>
    <cellStyle name="Normal 3 2 3 3 4 2 4 3" xfId="5080" xr:uid="{00000000-0005-0000-0000-0000DE330000}"/>
    <cellStyle name="Normal 3 2 3 3 4 2 4 3 2" xfId="26451" xr:uid="{00000000-0005-0000-0000-0000DF330000}"/>
    <cellStyle name="Normal 3 2 3 3 4 2 4 4" xfId="8685" xr:uid="{00000000-0005-0000-0000-0000E0330000}"/>
    <cellStyle name="Normal 3 2 3 3 4 2 4 4 2" xfId="30056" xr:uid="{00000000-0005-0000-0000-0000E1330000}"/>
    <cellStyle name="Normal 3 2 3 3 4 2 4 5" xfId="12290" xr:uid="{00000000-0005-0000-0000-0000E2330000}"/>
    <cellStyle name="Normal 3 2 3 3 4 2 4 5 2" xfId="33661" xr:uid="{00000000-0005-0000-0000-0000E3330000}"/>
    <cellStyle name="Normal 3 2 3 3 4 2 4 6" xfId="15895" xr:uid="{00000000-0005-0000-0000-0000E4330000}"/>
    <cellStyle name="Normal 3 2 3 3 4 2 4 6 2" xfId="37266" xr:uid="{00000000-0005-0000-0000-0000E5330000}"/>
    <cellStyle name="Normal 3 2 3 3 4 2 4 7" xfId="22846" xr:uid="{00000000-0005-0000-0000-0000E6330000}"/>
    <cellStyle name="Normal 3 2 3 3 4 2 4 8" xfId="40871" xr:uid="{00000000-0005-0000-0000-0000E7330000}"/>
    <cellStyle name="Normal 3 2 3 3 4 2 4 9" xfId="19500" xr:uid="{00000000-0005-0000-0000-0000E8330000}"/>
    <cellStyle name="Normal 3 2 3 3 4 2 5" xfId="1728" xr:uid="{00000000-0005-0000-0000-0000E9330000}"/>
    <cellStyle name="Normal 3 2 3 3 4 2 5 2" xfId="5337" xr:uid="{00000000-0005-0000-0000-0000EA330000}"/>
    <cellStyle name="Normal 3 2 3 3 4 2 5 2 2" xfId="26708" xr:uid="{00000000-0005-0000-0000-0000EB330000}"/>
    <cellStyle name="Normal 3 2 3 3 4 2 5 3" xfId="8942" xr:uid="{00000000-0005-0000-0000-0000EC330000}"/>
    <cellStyle name="Normal 3 2 3 3 4 2 5 3 2" xfId="30313" xr:uid="{00000000-0005-0000-0000-0000ED330000}"/>
    <cellStyle name="Normal 3 2 3 3 4 2 5 4" xfId="12547" xr:uid="{00000000-0005-0000-0000-0000EE330000}"/>
    <cellStyle name="Normal 3 2 3 3 4 2 5 4 2" xfId="33918" xr:uid="{00000000-0005-0000-0000-0000EF330000}"/>
    <cellStyle name="Normal 3 2 3 3 4 2 5 5" xfId="16152" xr:uid="{00000000-0005-0000-0000-0000F0330000}"/>
    <cellStyle name="Normal 3 2 3 3 4 2 5 5 2" xfId="37523" xr:uid="{00000000-0005-0000-0000-0000F1330000}"/>
    <cellStyle name="Normal 3 2 3 3 4 2 5 6" xfId="23103" xr:uid="{00000000-0005-0000-0000-0000F2330000}"/>
    <cellStyle name="Normal 3 2 3 3 4 2 5 7" xfId="41128" xr:uid="{00000000-0005-0000-0000-0000F3330000}"/>
    <cellStyle name="Normal 3 2 3 3 4 2 5 8" xfId="19757" xr:uid="{00000000-0005-0000-0000-0000F4330000}"/>
    <cellStyle name="Normal 3 2 3 3 4 2 6" xfId="3274" xr:uid="{00000000-0005-0000-0000-0000F5330000}"/>
    <cellStyle name="Normal 3 2 3 3 4 2 6 2" xfId="6880" xr:uid="{00000000-0005-0000-0000-0000F6330000}"/>
    <cellStyle name="Normal 3 2 3 3 4 2 6 2 2" xfId="28251" xr:uid="{00000000-0005-0000-0000-0000F7330000}"/>
    <cellStyle name="Normal 3 2 3 3 4 2 6 3" xfId="10485" xr:uid="{00000000-0005-0000-0000-0000F8330000}"/>
    <cellStyle name="Normal 3 2 3 3 4 2 6 3 2" xfId="31856" xr:uid="{00000000-0005-0000-0000-0000F9330000}"/>
    <cellStyle name="Normal 3 2 3 3 4 2 6 4" xfId="14090" xr:uid="{00000000-0005-0000-0000-0000FA330000}"/>
    <cellStyle name="Normal 3 2 3 3 4 2 6 4 2" xfId="35461" xr:uid="{00000000-0005-0000-0000-0000FB330000}"/>
    <cellStyle name="Normal 3 2 3 3 4 2 6 5" xfId="17695" xr:uid="{00000000-0005-0000-0000-0000FC330000}"/>
    <cellStyle name="Normal 3 2 3 3 4 2 6 5 2" xfId="39066" xr:uid="{00000000-0005-0000-0000-0000FD330000}"/>
    <cellStyle name="Normal 3 2 3 3 4 2 6 6" xfId="24646" xr:uid="{00000000-0005-0000-0000-0000FE330000}"/>
    <cellStyle name="Normal 3 2 3 3 4 2 6 7" xfId="42671" xr:uid="{00000000-0005-0000-0000-0000FF330000}"/>
    <cellStyle name="Normal 3 2 3 3 4 2 6 8" xfId="21300" xr:uid="{00000000-0005-0000-0000-000000340000}"/>
    <cellStyle name="Normal 3 2 3 3 4 2 7" xfId="3870" xr:uid="{00000000-0005-0000-0000-000001340000}"/>
    <cellStyle name="Normal 3 2 3 3 4 2 7 2" xfId="7476" xr:uid="{00000000-0005-0000-0000-000002340000}"/>
    <cellStyle name="Normal 3 2 3 3 4 2 7 2 2" xfId="28847" xr:uid="{00000000-0005-0000-0000-000003340000}"/>
    <cellStyle name="Normal 3 2 3 3 4 2 7 3" xfId="11081" xr:uid="{00000000-0005-0000-0000-000004340000}"/>
    <cellStyle name="Normal 3 2 3 3 4 2 7 3 2" xfId="32452" xr:uid="{00000000-0005-0000-0000-000005340000}"/>
    <cellStyle name="Normal 3 2 3 3 4 2 7 4" xfId="14686" xr:uid="{00000000-0005-0000-0000-000006340000}"/>
    <cellStyle name="Normal 3 2 3 3 4 2 7 4 2" xfId="36057" xr:uid="{00000000-0005-0000-0000-000007340000}"/>
    <cellStyle name="Normal 3 2 3 3 4 2 7 5" xfId="25242" xr:uid="{00000000-0005-0000-0000-000008340000}"/>
    <cellStyle name="Normal 3 2 3 3 4 2 7 6" xfId="39662" xr:uid="{00000000-0005-0000-0000-000009340000}"/>
    <cellStyle name="Normal 3 2 3 3 4 2 7 7" xfId="18291" xr:uid="{00000000-0005-0000-0000-00000A340000}"/>
    <cellStyle name="Normal 3 2 3 3 4 2 8" xfId="3533" xr:uid="{00000000-0005-0000-0000-00000B340000}"/>
    <cellStyle name="Normal 3 2 3 3 4 2 8 2" xfId="24905" xr:uid="{00000000-0005-0000-0000-00000C340000}"/>
    <cellStyle name="Normal 3 2 3 3 4 2 9" xfId="7139" xr:uid="{00000000-0005-0000-0000-00000D340000}"/>
    <cellStyle name="Normal 3 2 3 3 4 2 9 2" xfId="28510" xr:uid="{00000000-0005-0000-0000-00000E340000}"/>
    <cellStyle name="Normal 3 2 3 3 4 3" xfId="381" xr:uid="{00000000-0005-0000-0000-00000F340000}"/>
    <cellStyle name="Normal 3 2 3 3 4 3 10" xfId="18412" xr:uid="{00000000-0005-0000-0000-000010340000}"/>
    <cellStyle name="Normal 3 2 3 3 4 3 2" xfId="822" xr:uid="{00000000-0005-0000-0000-000011340000}"/>
    <cellStyle name="Normal 3 2 3 3 4 3 2 2" xfId="2374" xr:uid="{00000000-0005-0000-0000-000012340000}"/>
    <cellStyle name="Normal 3 2 3 3 4 3 2 2 2" xfId="5982" xr:uid="{00000000-0005-0000-0000-000013340000}"/>
    <cellStyle name="Normal 3 2 3 3 4 3 2 2 2 2" xfId="27353" xr:uid="{00000000-0005-0000-0000-000014340000}"/>
    <cellStyle name="Normal 3 2 3 3 4 3 2 2 3" xfId="9587" xr:uid="{00000000-0005-0000-0000-000015340000}"/>
    <cellStyle name="Normal 3 2 3 3 4 3 2 2 3 2" xfId="30958" xr:uid="{00000000-0005-0000-0000-000016340000}"/>
    <cellStyle name="Normal 3 2 3 3 4 3 2 2 4" xfId="13192" xr:uid="{00000000-0005-0000-0000-000017340000}"/>
    <cellStyle name="Normal 3 2 3 3 4 3 2 2 4 2" xfId="34563" xr:uid="{00000000-0005-0000-0000-000018340000}"/>
    <cellStyle name="Normal 3 2 3 3 4 3 2 2 5" xfId="16797" xr:uid="{00000000-0005-0000-0000-000019340000}"/>
    <cellStyle name="Normal 3 2 3 3 4 3 2 2 5 2" xfId="38168" xr:uid="{00000000-0005-0000-0000-00001A340000}"/>
    <cellStyle name="Normal 3 2 3 3 4 3 2 2 6" xfId="23748" xr:uid="{00000000-0005-0000-0000-00001B340000}"/>
    <cellStyle name="Normal 3 2 3 3 4 3 2 2 7" xfId="41773" xr:uid="{00000000-0005-0000-0000-00001C340000}"/>
    <cellStyle name="Normal 3 2 3 3 4 3 2 2 8" xfId="20402" xr:uid="{00000000-0005-0000-0000-00001D340000}"/>
    <cellStyle name="Normal 3 2 3 3 4 3 2 3" xfId="4432" xr:uid="{00000000-0005-0000-0000-00001E340000}"/>
    <cellStyle name="Normal 3 2 3 3 4 3 2 3 2" xfId="25804" xr:uid="{00000000-0005-0000-0000-00001F340000}"/>
    <cellStyle name="Normal 3 2 3 3 4 3 2 4" xfId="8038" xr:uid="{00000000-0005-0000-0000-000020340000}"/>
    <cellStyle name="Normal 3 2 3 3 4 3 2 4 2" xfId="29409" xr:uid="{00000000-0005-0000-0000-000021340000}"/>
    <cellStyle name="Normal 3 2 3 3 4 3 2 5" xfId="11643" xr:uid="{00000000-0005-0000-0000-000022340000}"/>
    <cellStyle name="Normal 3 2 3 3 4 3 2 5 2" xfId="33014" xr:uid="{00000000-0005-0000-0000-000023340000}"/>
    <cellStyle name="Normal 3 2 3 3 4 3 2 6" xfId="15248" xr:uid="{00000000-0005-0000-0000-000024340000}"/>
    <cellStyle name="Normal 3 2 3 3 4 3 2 6 2" xfId="36619" xr:uid="{00000000-0005-0000-0000-000025340000}"/>
    <cellStyle name="Normal 3 2 3 3 4 3 2 7" xfId="22199" xr:uid="{00000000-0005-0000-0000-000026340000}"/>
    <cellStyle name="Normal 3 2 3 3 4 3 2 8" xfId="40224" xr:uid="{00000000-0005-0000-0000-000027340000}"/>
    <cellStyle name="Normal 3 2 3 3 4 3 2 9" xfId="18853" xr:uid="{00000000-0005-0000-0000-000028340000}"/>
    <cellStyle name="Normal 3 2 3 3 4 3 3" xfId="1933" xr:uid="{00000000-0005-0000-0000-000029340000}"/>
    <cellStyle name="Normal 3 2 3 3 4 3 3 2" xfId="5541" xr:uid="{00000000-0005-0000-0000-00002A340000}"/>
    <cellStyle name="Normal 3 2 3 3 4 3 3 2 2" xfId="26912" xr:uid="{00000000-0005-0000-0000-00002B340000}"/>
    <cellStyle name="Normal 3 2 3 3 4 3 3 3" xfId="9146" xr:uid="{00000000-0005-0000-0000-00002C340000}"/>
    <cellStyle name="Normal 3 2 3 3 4 3 3 3 2" xfId="30517" xr:uid="{00000000-0005-0000-0000-00002D340000}"/>
    <cellStyle name="Normal 3 2 3 3 4 3 3 4" xfId="12751" xr:uid="{00000000-0005-0000-0000-00002E340000}"/>
    <cellStyle name="Normal 3 2 3 3 4 3 3 4 2" xfId="34122" xr:uid="{00000000-0005-0000-0000-00002F340000}"/>
    <cellStyle name="Normal 3 2 3 3 4 3 3 5" xfId="16356" xr:uid="{00000000-0005-0000-0000-000030340000}"/>
    <cellStyle name="Normal 3 2 3 3 4 3 3 5 2" xfId="37727" xr:uid="{00000000-0005-0000-0000-000031340000}"/>
    <cellStyle name="Normal 3 2 3 3 4 3 3 6" xfId="23307" xr:uid="{00000000-0005-0000-0000-000032340000}"/>
    <cellStyle name="Normal 3 2 3 3 4 3 3 7" xfId="41332" xr:uid="{00000000-0005-0000-0000-000033340000}"/>
    <cellStyle name="Normal 3 2 3 3 4 3 3 8" xfId="19961" xr:uid="{00000000-0005-0000-0000-000034340000}"/>
    <cellStyle name="Normal 3 2 3 3 4 3 4" xfId="3991" xr:uid="{00000000-0005-0000-0000-000035340000}"/>
    <cellStyle name="Normal 3 2 3 3 4 3 4 2" xfId="25363" xr:uid="{00000000-0005-0000-0000-000036340000}"/>
    <cellStyle name="Normal 3 2 3 3 4 3 5" xfId="7597" xr:uid="{00000000-0005-0000-0000-000037340000}"/>
    <cellStyle name="Normal 3 2 3 3 4 3 5 2" xfId="28968" xr:uid="{00000000-0005-0000-0000-000038340000}"/>
    <cellStyle name="Normal 3 2 3 3 4 3 6" xfId="11202" xr:uid="{00000000-0005-0000-0000-000039340000}"/>
    <cellStyle name="Normal 3 2 3 3 4 3 6 2" xfId="32573" xr:uid="{00000000-0005-0000-0000-00003A340000}"/>
    <cellStyle name="Normal 3 2 3 3 4 3 7" xfId="14807" xr:uid="{00000000-0005-0000-0000-00003B340000}"/>
    <cellStyle name="Normal 3 2 3 3 4 3 7 2" xfId="36178" xr:uid="{00000000-0005-0000-0000-00003C340000}"/>
    <cellStyle name="Normal 3 2 3 3 4 3 8" xfId="21758" xr:uid="{00000000-0005-0000-0000-00003D340000}"/>
    <cellStyle name="Normal 3 2 3 3 4 3 9" xfId="39783" xr:uid="{00000000-0005-0000-0000-00003E340000}"/>
    <cellStyle name="Normal 3 2 3 3 4 4" xfId="579" xr:uid="{00000000-0005-0000-0000-00003F340000}"/>
    <cellStyle name="Normal 3 2 3 3 4 4 2" xfId="2131" xr:uid="{00000000-0005-0000-0000-000040340000}"/>
    <cellStyle name="Normal 3 2 3 3 4 4 2 2" xfId="5739" xr:uid="{00000000-0005-0000-0000-000041340000}"/>
    <cellStyle name="Normal 3 2 3 3 4 4 2 2 2" xfId="27110" xr:uid="{00000000-0005-0000-0000-000042340000}"/>
    <cellStyle name="Normal 3 2 3 3 4 4 2 3" xfId="9344" xr:uid="{00000000-0005-0000-0000-000043340000}"/>
    <cellStyle name="Normal 3 2 3 3 4 4 2 3 2" xfId="30715" xr:uid="{00000000-0005-0000-0000-000044340000}"/>
    <cellStyle name="Normal 3 2 3 3 4 4 2 4" xfId="12949" xr:uid="{00000000-0005-0000-0000-000045340000}"/>
    <cellStyle name="Normal 3 2 3 3 4 4 2 4 2" xfId="34320" xr:uid="{00000000-0005-0000-0000-000046340000}"/>
    <cellStyle name="Normal 3 2 3 3 4 4 2 5" xfId="16554" xr:uid="{00000000-0005-0000-0000-000047340000}"/>
    <cellStyle name="Normal 3 2 3 3 4 4 2 5 2" xfId="37925" xr:uid="{00000000-0005-0000-0000-000048340000}"/>
    <cellStyle name="Normal 3 2 3 3 4 4 2 6" xfId="23505" xr:uid="{00000000-0005-0000-0000-000049340000}"/>
    <cellStyle name="Normal 3 2 3 3 4 4 2 7" xfId="41530" xr:uid="{00000000-0005-0000-0000-00004A340000}"/>
    <cellStyle name="Normal 3 2 3 3 4 4 2 8" xfId="20159" xr:uid="{00000000-0005-0000-0000-00004B340000}"/>
    <cellStyle name="Normal 3 2 3 3 4 4 3" xfId="4189" xr:uid="{00000000-0005-0000-0000-00004C340000}"/>
    <cellStyle name="Normal 3 2 3 3 4 4 3 2" xfId="25561" xr:uid="{00000000-0005-0000-0000-00004D340000}"/>
    <cellStyle name="Normal 3 2 3 3 4 4 4" xfId="7795" xr:uid="{00000000-0005-0000-0000-00004E340000}"/>
    <cellStyle name="Normal 3 2 3 3 4 4 4 2" xfId="29166" xr:uid="{00000000-0005-0000-0000-00004F340000}"/>
    <cellStyle name="Normal 3 2 3 3 4 4 5" xfId="11400" xr:uid="{00000000-0005-0000-0000-000050340000}"/>
    <cellStyle name="Normal 3 2 3 3 4 4 5 2" xfId="32771" xr:uid="{00000000-0005-0000-0000-000051340000}"/>
    <cellStyle name="Normal 3 2 3 3 4 4 6" xfId="15005" xr:uid="{00000000-0005-0000-0000-000052340000}"/>
    <cellStyle name="Normal 3 2 3 3 4 4 6 2" xfId="36376" xr:uid="{00000000-0005-0000-0000-000053340000}"/>
    <cellStyle name="Normal 3 2 3 3 4 4 7" xfId="21956" xr:uid="{00000000-0005-0000-0000-000054340000}"/>
    <cellStyle name="Normal 3 2 3 3 4 4 8" xfId="39981" xr:uid="{00000000-0005-0000-0000-000055340000}"/>
    <cellStyle name="Normal 3 2 3 3 4 4 9" xfId="18610" xr:uid="{00000000-0005-0000-0000-000056340000}"/>
    <cellStyle name="Normal 3 2 3 3 4 5" xfId="973" xr:uid="{00000000-0005-0000-0000-000057340000}"/>
    <cellStyle name="Normal 3 2 3 3 4 5 2" xfId="2525" xr:uid="{00000000-0005-0000-0000-000058340000}"/>
    <cellStyle name="Normal 3 2 3 3 4 5 2 2" xfId="6133" xr:uid="{00000000-0005-0000-0000-000059340000}"/>
    <cellStyle name="Normal 3 2 3 3 4 5 2 2 2" xfId="27504" xr:uid="{00000000-0005-0000-0000-00005A340000}"/>
    <cellStyle name="Normal 3 2 3 3 4 5 2 3" xfId="9738" xr:uid="{00000000-0005-0000-0000-00005B340000}"/>
    <cellStyle name="Normal 3 2 3 3 4 5 2 3 2" xfId="31109" xr:uid="{00000000-0005-0000-0000-00005C340000}"/>
    <cellStyle name="Normal 3 2 3 3 4 5 2 4" xfId="13343" xr:uid="{00000000-0005-0000-0000-00005D340000}"/>
    <cellStyle name="Normal 3 2 3 3 4 5 2 4 2" xfId="34714" xr:uid="{00000000-0005-0000-0000-00005E340000}"/>
    <cellStyle name="Normal 3 2 3 3 4 5 2 5" xfId="16948" xr:uid="{00000000-0005-0000-0000-00005F340000}"/>
    <cellStyle name="Normal 3 2 3 3 4 5 2 5 2" xfId="38319" xr:uid="{00000000-0005-0000-0000-000060340000}"/>
    <cellStyle name="Normal 3 2 3 3 4 5 2 6" xfId="23899" xr:uid="{00000000-0005-0000-0000-000061340000}"/>
    <cellStyle name="Normal 3 2 3 3 4 5 2 7" xfId="41924" xr:uid="{00000000-0005-0000-0000-000062340000}"/>
    <cellStyle name="Normal 3 2 3 3 4 5 2 8" xfId="20553" xr:uid="{00000000-0005-0000-0000-000063340000}"/>
    <cellStyle name="Normal 3 2 3 3 4 5 3" xfId="4583" xr:uid="{00000000-0005-0000-0000-000064340000}"/>
    <cellStyle name="Normal 3 2 3 3 4 5 3 2" xfId="25955" xr:uid="{00000000-0005-0000-0000-000065340000}"/>
    <cellStyle name="Normal 3 2 3 3 4 5 4" xfId="8189" xr:uid="{00000000-0005-0000-0000-000066340000}"/>
    <cellStyle name="Normal 3 2 3 3 4 5 4 2" xfId="29560" xr:uid="{00000000-0005-0000-0000-000067340000}"/>
    <cellStyle name="Normal 3 2 3 3 4 5 5" xfId="11794" xr:uid="{00000000-0005-0000-0000-000068340000}"/>
    <cellStyle name="Normal 3 2 3 3 4 5 5 2" xfId="33165" xr:uid="{00000000-0005-0000-0000-000069340000}"/>
    <cellStyle name="Normal 3 2 3 3 4 5 6" xfId="15399" xr:uid="{00000000-0005-0000-0000-00006A340000}"/>
    <cellStyle name="Normal 3 2 3 3 4 5 6 2" xfId="36770" xr:uid="{00000000-0005-0000-0000-00006B340000}"/>
    <cellStyle name="Normal 3 2 3 3 4 5 7" xfId="22350" xr:uid="{00000000-0005-0000-0000-00006C340000}"/>
    <cellStyle name="Normal 3 2 3 3 4 5 8" xfId="40375" xr:uid="{00000000-0005-0000-0000-00006D340000}"/>
    <cellStyle name="Normal 3 2 3 3 4 5 9" xfId="19004" xr:uid="{00000000-0005-0000-0000-00006E340000}"/>
    <cellStyle name="Normal 3 2 3 3 4 6" xfId="1094" xr:uid="{00000000-0005-0000-0000-00006F340000}"/>
    <cellStyle name="Normal 3 2 3 3 4 6 2" xfId="2646" xr:uid="{00000000-0005-0000-0000-000070340000}"/>
    <cellStyle name="Normal 3 2 3 3 4 6 2 2" xfId="6254" xr:uid="{00000000-0005-0000-0000-000071340000}"/>
    <cellStyle name="Normal 3 2 3 3 4 6 2 2 2" xfId="27625" xr:uid="{00000000-0005-0000-0000-000072340000}"/>
    <cellStyle name="Normal 3 2 3 3 4 6 2 3" xfId="9859" xr:uid="{00000000-0005-0000-0000-000073340000}"/>
    <cellStyle name="Normal 3 2 3 3 4 6 2 3 2" xfId="31230" xr:uid="{00000000-0005-0000-0000-000074340000}"/>
    <cellStyle name="Normal 3 2 3 3 4 6 2 4" xfId="13464" xr:uid="{00000000-0005-0000-0000-000075340000}"/>
    <cellStyle name="Normal 3 2 3 3 4 6 2 4 2" xfId="34835" xr:uid="{00000000-0005-0000-0000-000076340000}"/>
    <cellStyle name="Normal 3 2 3 3 4 6 2 5" xfId="17069" xr:uid="{00000000-0005-0000-0000-000077340000}"/>
    <cellStyle name="Normal 3 2 3 3 4 6 2 5 2" xfId="38440" xr:uid="{00000000-0005-0000-0000-000078340000}"/>
    <cellStyle name="Normal 3 2 3 3 4 6 2 6" xfId="24020" xr:uid="{00000000-0005-0000-0000-000079340000}"/>
    <cellStyle name="Normal 3 2 3 3 4 6 2 7" xfId="42045" xr:uid="{00000000-0005-0000-0000-00007A340000}"/>
    <cellStyle name="Normal 3 2 3 3 4 6 2 8" xfId="20674" xr:uid="{00000000-0005-0000-0000-00007B340000}"/>
    <cellStyle name="Normal 3 2 3 3 4 6 3" xfId="4704" xr:uid="{00000000-0005-0000-0000-00007C340000}"/>
    <cellStyle name="Normal 3 2 3 3 4 6 3 2" xfId="26076" xr:uid="{00000000-0005-0000-0000-00007D340000}"/>
    <cellStyle name="Normal 3 2 3 3 4 6 4" xfId="8310" xr:uid="{00000000-0005-0000-0000-00007E340000}"/>
    <cellStyle name="Normal 3 2 3 3 4 6 4 2" xfId="29681" xr:uid="{00000000-0005-0000-0000-00007F340000}"/>
    <cellStyle name="Normal 3 2 3 3 4 6 5" xfId="11915" xr:uid="{00000000-0005-0000-0000-000080340000}"/>
    <cellStyle name="Normal 3 2 3 3 4 6 5 2" xfId="33286" xr:uid="{00000000-0005-0000-0000-000081340000}"/>
    <cellStyle name="Normal 3 2 3 3 4 6 6" xfId="15520" xr:uid="{00000000-0005-0000-0000-000082340000}"/>
    <cellStyle name="Normal 3 2 3 3 4 6 6 2" xfId="36891" xr:uid="{00000000-0005-0000-0000-000083340000}"/>
    <cellStyle name="Normal 3 2 3 3 4 6 7" xfId="22471" xr:uid="{00000000-0005-0000-0000-000084340000}"/>
    <cellStyle name="Normal 3 2 3 3 4 6 8" xfId="40496" xr:uid="{00000000-0005-0000-0000-000085340000}"/>
    <cellStyle name="Normal 3 2 3 3 4 6 9" xfId="19125" xr:uid="{00000000-0005-0000-0000-000086340000}"/>
    <cellStyle name="Normal 3 2 3 3 4 7" xfId="1349" xr:uid="{00000000-0005-0000-0000-000087340000}"/>
    <cellStyle name="Normal 3 2 3 3 4 7 2" xfId="2898" xr:uid="{00000000-0005-0000-0000-000088340000}"/>
    <cellStyle name="Normal 3 2 3 3 4 7 2 2" xfId="6505" xr:uid="{00000000-0005-0000-0000-000089340000}"/>
    <cellStyle name="Normal 3 2 3 3 4 7 2 2 2" xfId="27876" xr:uid="{00000000-0005-0000-0000-00008A340000}"/>
    <cellStyle name="Normal 3 2 3 3 4 7 2 3" xfId="10110" xr:uid="{00000000-0005-0000-0000-00008B340000}"/>
    <cellStyle name="Normal 3 2 3 3 4 7 2 3 2" xfId="31481" xr:uid="{00000000-0005-0000-0000-00008C340000}"/>
    <cellStyle name="Normal 3 2 3 3 4 7 2 4" xfId="13715" xr:uid="{00000000-0005-0000-0000-00008D340000}"/>
    <cellStyle name="Normal 3 2 3 3 4 7 2 4 2" xfId="35086" xr:uid="{00000000-0005-0000-0000-00008E340000}"/>
    <cellStyle name="Normal 3 2 3 3 4 7 2 5" xfId="17320" xr:uid="{00000000-0005-0000-0000-00008F340000}"/>
    <cellStyle name="Normal 3 2 3 3 4 7 2 5 2" xfId="38691" xr:uid="{00000000-0005-0000-0000-000090340000}"/>
    <cellStyle name="Normal 3 2 3 3 4 7 2 6" xfId="24271" xr:uid="{00000000-0005-0000-0000-000091340000}"/>
    <cellStyle name="Normal 3 2 3 3 4 7 2 7" xfId="42296" xr:uid="{00000000-0005-0000-0000-000092340000}"/>
    <cellStyle name="Normal 3 2 3 3 4 7 2 8" xfId="20925" xr:uid="{00000000-0005-0000-0000-000093340000}"/>
    <cellStyle name="Normal 3 2 3 3 4 7 3" xfId="4959" xr:uid="{00000000-0005-0000-0000-000094340000}"/>
    <cellStyle name="Normal 3 2 3 3 4 7 3 2" xfId="26330" xr:uid="{00000000-0005-0000-0000-000095340000}"/>
    <cellStyle name="Normal 3 2 3 3 4 7 4" xfId="8564" xr:uid="{00000000-0005-0000-0000-000096340000}"/>
    <cellStyle name="Normal 3 2 3 3 4 7 4 2" xfId="29935" xr:uid="{00000000-0005-0000-0000-000097340000}"/>
    <cellStyle name="Normal 3 2 3 3 4 7 5" xfId="12169" xr:uid="{00000000-0005-0000-0000-000098340000}"/>
    <cellStyle name="Normal 3 2 3 3 4 7 5 2" xfId="33540" xr:uid="{00000000-0005-0000-0000-000099340000}"/>
    <cellStyle name="Normal 3 2 3 3 4 7 6" xfId="15774" xr:uid="{00000000-0005-0000-0000-00009A340000}"/>
    <cellStyle name="Normal 3 2 3 3 4 7 6 2" xfId="37145" xr:uid="{00000000-0005-0000-0000-00009B340000}"/>
    <cellStyle name="Normal 3 2 3 3 4 7 7" xfId="22725" xr:uid="{00000000-0005-0000-0000-00009C340000}"/>
    <cellStyle name="Normal 3 2 3 3 4 7 8" xfId="40750" xr:uid="{00000000-0005-0000-0000-00009D340000}"/>
    <cellStyle name="Normal 3 2 3 3 4 7 9" xfId="19379" xr:uid="{00000000-0005-0000-0000-00009E340000}"/>
    <cellStyle name="Normal 3 2 3 3 4 8" xfId="1607" xr:uid="{00000000-0005-0000-0000-00009F340000}"/>
    <cellStyle name="Normal 3 2 3 3 4 8 2" xfId="5216" xr:uid="{00000000-0005-0000-0000-0000A0340000}"/>
    <cellStyle name="Normal 3 2 3 3 4 8 2 2" xfId="26587" xr:uid="{00000000-0005-0000-0000-0000A1340000}"/>
    <cellStyle name="Normal 3 2 3 3 4 8 3" xfId="8821" xr:uid="{00000000-0005-0000-0000-0000A2340000}"/>
    <cellStyle name="Normal 3 2 3 3 4 8 3 2" xfId="30192" xr:uid="{00000000-0005-0000-0000-0000A3340000}"/>
    <cellStyle name="Normal 3 2 3 3 4 8 4" xfId="12426" xr:uid="{00000000-0005-0000-0000-0000A4340000}"/>
    <cellStyle name="Normal 3 2 3 3 4 8 4 2" xfId="33797" xr:uid="{00000000-0005-0000-0000-0000A5340000}"/>
    <cellStyle name="Normal 3 2 3 3 4 8 5" xfId="16031" xr:uid="{00000000-0005-0000-0000-0000A6340000}"/>
    <cellStyle name="Normal 3 2 3 3 4 8 5 2" xfId="37402" xr:uid="{00000000-0005-0000-0000-0000A7340000}"/>
    <cellStyle name="Normal 3 2 3 3 4 8 6" xfId="22982" xr:uid="{00000000-0005-0000-0000-0000A8340000}"/>
    <cellStyle name="Normal 3 2 3 3 4 8 7" xfId="41007" xr:uid="{00000000-0005-0000-0000-0000A9340000}"/>
    <cellStyle name="Normal 3 2 3 3 4 8 8" xfId="19636" xr:uid="{00000000-0005-0000-0000-0000AA340000}"/>
    <cellStyle name="Normal 3 2 3 3 4 9" xfId="3153" xr:uid="{00000000-0005-0000-0000-0000AB340000}"/>
    <cellStyle name="Normal 3 2 3 3 4 9 2" xfId="6759" xr:uid="{00000000-0005-0000-0000-0000AC340000}"/>
    <cellStyle name="Normal 3 2 3 3 4 9 2 2" xfId="28130" xr:uid="{00000000-0005-0000-0000-0000AD340000}"/>
    <cellStyle name="Normal 3 2 3 3 4 9 3" xfId="10364" xr:uid="{00000000-0005-0000-0000-0000AE340000}"/>
    <cellStyle name="Normal 3 2 3 3 4 9 3 2" xfId="31735" xr:uid="{00000000-0005-0000-0000-0000AF340000}"/>
    <cellStyle name="Normal 3 2 3 3 4 9 4" xfId="13969" xr:uid="{00000000-0005-0000-0000-0000B0340000}"/>
    <cellStyle name="Normal 3 2 3 3 4 9 4 2" xfId="35340" xr:uid="{00000000-0005-0000-0000-0000B1340000}"/>
    <cellStyle name="Normal 3 2 3 3 4 9 5" xfId="17574" xr:uid="{00000000-0005-0000-0000-0000B2340000}"/>
    <cellStyle name="Normal 3 2 3 3 4 9 5 2" xfId="38945" xr:uid="{00000000-0005-0000-0000-0000B3340000}"/>
    <cellStyle name="Normal 3 2 3 3 4 9 6" xfId="24525" xr:uid="{00000000-0005-0000-0000-0000B4340000}"/>
    <cellStyle name="Normal 3 2 3 3 4 9 7" xfId="42550" xr:uid="{00000000-0005-0000-0000-0000B5340000}"/>
    <cellStyle name="Normal 3 2 3 3 4 9 8" xfId="21179" xr:uid="{00000000-0005-0000-0000-0000B6340000}"/>
    <cellStyle name="Normal 3 2 3 3 5" xfId="116" xr:uid="{00000000-0005-0000-0000-0000B7340000}"/>
    <cellStyle name="Normal 3 2 3 3 5 10" xfId="10722" xr:uid="{00000000-0005-0000-0000-0000B8340000}"/>
    <cellStyle name="Normal 3 2 3 3 5 10 2" xfId="32093" xr:uid="{00000000-0005-0000-0000-0000B9340000}"/>
    <cellStyle name="Normal 3 2 3 3 5 11" xfId="14327" xr:uid="{00000000-0005-0000-0000-0000BA340000}"/>
    <cellStyle name="Normal 3 2 3 3 5 11 2" xfId="35698" xr:uid="{00000000-0005-0000-0000-0000BB340000}"/>
    <cellStyle name="Normal 3 2 3 3 5 12" xfId="21493" xr:uid="{00000000-0005-0000-0000-0000BC340000}"/>
    <cellStyle name="Normal 3 2 3 3 5 13" xfId="39303" xr:uid="{00000000-0005-0000-0000-0000BD340000}"/>
    <cellStyle name="Normal 3 2 3 3 5 14" xfId="17932" xr:uid="{00000000-0005-0000-0000-0000BE340000}"/>
    <cellStyle name="Normal 3 2 3 3 5 2" xfId="557" xr:uid="{00000000-0005-0000-0000-0000BF340000}"/>
    <cellStyle name="Normal 3 2 3 3 5 2 2" xfId="2109" xr:uid="{00000000-0005-0000-0000-0000C0340000}"/>
    <cellStyle name="Normal 3 2 3 3 5 2 2 2" xfId="5717" xr:uid="{00000000-0005-0000-0000-0000C1340000}"/>
    <cellStyle name="Normal 3 2 3 3 5 2 2 2 2" xfId="27088" xr:uid="{00000000-0005-0000-0000-0000C2340000}"/>
    <cellStyle name="Normal 3 2 3 3 5 2 2 3" xfId="9322" xr:uid="{00000000-0005-0000-0000-0000C3340000}"/>
    <cellStyle name="Normal 3 2 3 3 5 2 2 3 2" xfId="30693" xr:uid="{00000000-0005-0000-0000-0000C4340000}"/>
    <cellStyle name="Normal 3 2 3 3 5 2 2 4" xfId="12927" xr:uid="{00000000-0005-0000-0000-0000C5340000}"/>
    <cellStyle name="Normal 3 2 3 3 5 2 2 4 2" xfId="34298" xr:uid="{00000000-0005-0000-0000-0000C6340000}"/>
    <cellStyle name="Normal 3 2 3 3 5 2 2 5" xfId="16532" xr:uid="{00000000-0005-0000-0000-0000C7340000}"/>
    <cellStyle name="Normal 3 2 3 3 5 2 2 5 2" xfId="37903" xr:uid="{00000000-0005-0000-0000-0000C8340000}"/>
    <cellStyle name="Normal 3 2 3 3 5 2 2 6" xfId="23483" xr:uid="{00000000-0005-0000-0000-0000C9340000}"/>
    <cellStyle name="Normal 3 2 3 3 5 2 2 7" xfId="41508" xr:uid="{00000000-0005-0000-0000-0000CA340000}"/>
    <cellStyle name="Normal 3 2 3 3 5 2 2 8" xfId="20137" xr:uid="{00000000-0005-0000-0000-0000CB340000}"/>
    <cellStyle name="Normal 3 2 3 3 5 2 3" xfId="4167" xr:uid="{00000000-0005-0000-0000-0000CC340000}"/>
    <cellStyle name="Normal 3 2 3 3 5 2 3 2" xfId="25539" xr:uid="{00000000-0005-0000-0000-0000CD340000}"/>
    <cellStyle name="Normal 3 2 3 3 5 2 4" xfId="7773" xr:uid="{00000000-0005-0000-0000-0000CE340000}"/>
    <cellStyle name="Normal 3 2 3 3 5 2 4 2" xfId="29144" xr:uid="{00000000-0005-0000-0000-0000CF340000}"/>
    <cellStyle name="Normal 3 2 3 3 5 2 5" xfId="11378" xr:uid="{00000000-0005-0000-0000-0000D0340000}"/>
    <cellStyle name="Normal 3 2 3 3 5 2 5 2" xfId="32749" xr:uid="{00000000-0005-0000-0000-0000D1340000}"/>
    <cellStyle name="Normal 3 2 3 3 5 2 6" xfId="14983" xr:uid="{00000000-0005-0000-0000-0000D2340000}"/>
    <cellStyle name="Normal 3 2 3 3 5 2 6 2" xfId="36354" xr:uid="{00000000-0005-0000-0000-0000D3340000}"/>
    <cellStyle name="Normal 3 2 3 3 5 2 7" xfId="21934" xr:uid="{00000000-0005-0000-0000-0000D4340000}"/>
    <cellStyle name="Normal 3 2 3 3 5 2 8" xfId="39959" xr:uid="{00000000-0005-0000-0000-0000D5340000}"/>
    <cellStyle name="Normal 3 2 3 3 5 2 9" xfId="18588" xr:uid="{00000000-0005-0000-0000-0000D6340000}"/>
    <cellStyle name="Normal 3 2 3 3 5 3" xfId="1193" xr:uid="{00000000-0005-0000-0000-0000D7340000}"/>
    <cellStyle name="Normal 3 2 3 3 5 3 2" xfId="2745" xr:uid="{00000000-0005-0000-0000-0000D8340000}"/>
    <cellStyle name="Normal 3 2 3 3 5 3 2 2" xfId="6353" xr:uid="{00000000-0005-0000-0000-0000D9340000}"/>
    <cellStyle name="Normal 3 2 3 3 5 3 2 2 2" xfId="27724" xr:uid="{00000000-0005-0000-0000-0000DA340000}"/>
    <cellStyle name="Normal 3 2 3 3 5 3 2 3" xfId="9958" xr:uid="{00000000-0005-0000-0000-0000DB340000}"/>
    <cellStyle name="Normal 3 2 3 3 5 3 2 3 2" xfId="31329" xr:uid="{00000000-0005-0000-0000-0000DC340000}"/>
    <cellStyle name="Normal 3 2 3 3 5 3 2 4" xfId="13563" xr:uid="{00000000-0005-0000-0000-0000DD340000}"/>
    <cellStyle name="Normal 3 2 3 3 5 3 2 4 2" xfId="34934" xr:uid="{00000000-0005-0000-0000-0000DE340000}"/>
    <cellStyle name="Normal 3 2 3 3 5 3 2 5" xfId="17168" xr:uid="{00000000-0005-0000-0000-0000DF340000}"/>
    <cellStyle name="Normal 3 2 3 3 5 3 2 5 2" xfId="38539" xr:uid="{00000000-0005-0000-0000-0000E0340000}"/>
    <cellStyle name="Normal 3 2 3 3 5 3 2 6" xfId="24119" xr:uid="{00000000-0005-0000-0000-0000E1340000}"/>
    <cellStyle name="Normal 3 2 3 3 5 3 2 7" xfId="42144" xr:uid="{00000000-0005-0000-0000-0000E2340000}"/>
    <cellStyle name="Normal 3 2 3 3 5 3 2 8" xfId="20773" xr:uid="{00000000-0005-0000-0000-0000E3340000}"/>
    <cellStyle name="Normal 3 2 3 3 5 3 3" xfId="4803" xr:uid="{00000000-0005-0000-0000-0000E4340000}"/>
    <cellStyle name="Normal 3 2 3 3 5 3 3 2" xfId="26175" xr:uid="{00000000-0005-0000-0000-0000E5340000}"/>
    <cellStyle name="Normal 3 2 3 3 5 3 4" xfId="8409" xr:uid="{00000000-0005-0000-0000-0000E6340000}"/>
    <cellStyle name="Normal 3 2 3 3 5 3 4 2" xfId="29780" xr:uid="{00000000-0005-0000-0000-0000E7340000}"/>
    <cellStyle name="Normal 3 2 3 3 5 3 5" xfId="12014" xr:uid="{00000000-0005-0000-0000-0000E8340000}"/>
    <cellStyle name="Normal 3 2 3 3 5 3 5 2" xfId="33385" xr:uid="{00000000-0005-0000-0000-0000E9340000}"/>
    <cellStyle name="Normal 3 2 3 3 5 3 6" xfId="15619" xr:uid="{00000000-0005-0000-0000-0000EA340000}"/>
    <cellStyle name="Normal 3 2 3 3 5 3 6 2" xfId="36990" xr:uid="{00000000-0005-0000-0000-0000EB340000}"/>
    <cellStyle name="Normal 3 2 3 3 5 3 7" xfId="22570" xr:uid="{00000000-0005-0000-0000-0000EC340000}"/>
    <cellStyle name="Normal 3 2 3 3 5 3 8" xfId="40595" xr:uid="{00000000-0005-0000-0000-0000ED340000}"/>
    <cellStyle name="Normal 3 2 3 3 5 3 9" xfId="19224" xr:uid="{00000000-0005-0000-0000-0000EE340000}"/>
    <cellStyle name="Normal 3 2 3 3 5 4" xfId="1448" xr:uid="{00000000-0005-0000-0000-0000EF340000}"/>
    <cellStyle name="Normal 3 2 3 3 5 4 2" xfId="2997" xr:uid="{00000000-0005-0000-0000-0000F0340000}"/>
    <cellStyle name="Normal 3 2 3 3 5 4 2 2" xfId="6604" xr:uid="{00000000-0005-0000-0000-0000F1340000}"/>
    <cellStyle name="Normal 3 2 3 3 5 4 2 2 2" xfId="27975" xr:uid="{00000000-0005-0000-0000-0000F2340000}"/>
    <cellStyle name="Normal 3 2 3 3 5 4 2 3" xfId="10209" xr:uid="{00000000-0005-0000-0000-0000F3340000}"/>
    <cellStyle name="Normal 3 2 3 3 5 4 2 3 2" xfId="31580" xr:uid="{00000000-0005-0000-0000-0000F4340000}"/>
    <cellStyle name="Normal 3 2 3 3 5 4 2 4" xfId="13814" xr:uid="{00000000-0005-0000-0000-0000F5340000}"/>
    <cellStyle name="Normal 3 2 3 3 5 4 2 4 2" xfId="35185" xr:uid="{00000000-0005-0000-0000-0000F6340000}"/>
    <cellStyle name="Normal 3 2 3 3 5 4 2 5" xfId="17419" xr:uid="{00000000-0005-0000-0000-0000F7340000}"/>
    <cellStyle name="Normal 3 2 3 3 5 4 2 5 2" xfId="38790" xr:uid="{00000000-0005-0000-0000-0000F8340000}"/>
    <cellStyle name="Normal 3 2 3 3 5 4 2 6" xfId="24370" xr:uid="{00000000-0005-0000-0000-0000F9340000}"/>
    <cellStyle name="Normal 3 2 3 3 5 4 2 7" xfId="42395" xr:uid="{00000000-0005-0000-0000-0000FA340000}"/>
    <cellStyle name="Normal 3 2 3 3 5 4 2 8" xfId="21024" xr:uid="{00000000-0005-0000-0000-0000FB340000}"/>
    <cellStyle name="Normal 3 2 3 3 5 4 3" xfId="5058" xr:uid="{00000000-0005-0000-0000-0000FC340000}"/>
    <cellStyle name="Normal 3 2 3 3 5 4 3 2" xfId="26429" xr:uid="{00000000-0005-0000-0000-0000FD340000}"/>
    <cellStyle name="Normal 3 2 3 3 5 4 4" xfId="8663" xr:uid="{00000000-0005-0000-0000-0000FE340000}"/>
    <cellStyle name="Normal 3 2 3 3 5 4 4 2" xfId="30034" xr:uid="{00000000-0005-0000-0000-0000FF340000}"/>
    <cellStyle name="Normal 3 2 3 3 5 4 5" xfId="12268" xr:uid="{00000000-0005-0000-0000-000000350000}"/>
    <cellStyle name="Normal 3 2 3 3 5 4 5 2" xfId="33639" xr:uid="{00000000-0005-0000-0000-000001350000}"/>
    <cellStyle name="Normal 3 2 3 3 5 4 6" xfId="15873" xr:uid="{00000000-0005-0000-0000-000002350000}"/>
    <cellStyle name="Normal 3 2 3 3 5 4 6 2" xfId="37244" xr:uid="{00000000-0005-0000-0000-000003350000}"/>
    <cellStyle name="Normal 3 2 3 3 5 4 7" xfId="22824" xr:uid="{00000000-0005-0000-0000-000004350000}"/>
    <cellStyle name="Normal 3 2 3 3 5 4 8" xfId="40849" xr:uid="{00000000-0005-0000-0000-000005350000}"/>
    <cellStyle name="Normal 3 2 3 3 5 4 9" xfId="19478" xr:uid="{00000000-0005-0000-0000-000006350000}"/>
    <cellStyle name="Normal 3 2 3 3 5 5" xfId="1706" xr:uid="{00000000-0005-0000-0000-000007350000}"/>
    <cellStyle name="Normal 3 2 3 3 5 5 2" xfId="5315" xr:uid="{00000000-0005-0000-0000-000008350000}"/>
    <cellStyle name="Normal 3 2 3 3 5 5 2 2" xfId="26686" xr:uid="{00000000-0005-0000-0000-000009350000}"/>
    <cellStyle name="Normal 3 2 3 3 5 5 3" xfId="8920" xr:uid="{00000000-0005-0000-0000-00000A350000}"/>
    <cellStyle name="Normal 3 2 3 3 5 5 3 2" xfId="30291" xr:uid="{00000000-0005-0000-0000-00000B350000}"/>
    <cellStyle name="Normal 3 2 3 3 5 5 4" xfId="12525" xr:uid="{00000000-0005-0000-0000-00000C350000}"/>
    <cellStyle name="Normal 3 2 3 3 5 5 4 2" xfId="33896" xr:uid="{00000000-0005-0000-0000-00000D350000}"/>
    <cellStyle name="Normal 3 2 3 3 5 5 5" xfId="16130" xr:uid="{00000000-0005-0000-0000-00000E350000}"/>
    <cellStyle name="Normal 3 2 3 3 5 5 5 2" xfId="37501" xr:uid="{00000000-0005-0000-0000-00000F350000}"/>
    <cellStyle name="Normal 3 2 3 3 5 5 6" xfId="23081" xr:uid="{00000000-0005-0000-0000-000010350000}"/>
    <cellStyle name="Normal 3 2 3 3 5 5 7" xfId="41106" xr:uid="{00000000-0005-0000-0000-000011350000}"/>
    <cellStyle name="Normal 3 2 3 3 5 5 8" xfId="19735" xr:uid="{00000000-0005-0000-0000-000012350000}"/>
    <cellStyle name="Normal 3 2 3 3 5 6" xfId="3252" xr:uid="{00000000-0005-0000-0000-000013350000}"/>
    <cellStyle name="Normal 3 2 3 3 5 6 2" xfId="6858" xr:uid="{00000000-0005-0000-0000-000014350000}"/>
    <cellStyle name="Normal 3 2 3 3 5 6 2 2" xfId="28229" xr:uid="{00000000-0005-0000-0000-000015350000}"/>
    <cellStyle name="Normal 3 2 3 3 5 6 3" xfId="10463" xr:uid="{00000000-0005-0000-0000-000016350000}"/>
    <cellStyle name="Normal 3 2 3 3 5 6 3 2" xfId="31834" xr:uid="{00000000-0005-0000-0000-000017350000}"/>
    <cellStyle name="Normal 3 2 3 3 5 6 4" xfId="14068" xr:uid="{00000000-0005-0000-0000-000018350000}"/>
    <cellStyle name="Normal 3 2 3 3 5 6 4 2" xfId="35439" xr:uid="{00000000-0005-0000-0000-000019350000}"/>
    <cellStyle name="Normal 3 2 3 3 5 6 5" xfId="17673" xr:uid="{00000000-0005-0000-0000-00001A350000}"/>
    <cellStyle name="Normal 3 2 3 3 5 6 5 2" xfId="39044" xr:uid="{00000000-0005-0000-0000-00001B350000}"/>
    <cellStyle name="Normal 3 2 3 3 5 6 6" xfId="24624" xr:uid="{00000000-0005-0000-0000-00001C350000}"/>
    <cellStyle name="Normal 3 2 3 3 5 6 7" xfId="42649" xr:uid="{00000000-0005-0000-0000-00001D350000}"/>
    <cellStyle name="Normal 3 2 3 3 5 6 8" xfId="21278" xr:uid="{00000000-0005-0000-0000-00001E350000}"/>
    <cellStyle name="Normal 3 2 3 3 5 7" xfId="3726" xr:uid="{00000000-0005-0000-0000-00001F350000}"/>
    <cellStyle name="Normal 3 2 3 3 5 7 2" xfId="7332" xr:uid="{00000000-0005-0000-0000-000020350000}"/>
    <cellStyle name="Normal 3 2 3 3 5 7 2 2" xfId="28703" xr:uid="{00000000-0005-0000-0000-000021350000}"/>
    <cellStyle name="Normal 3 2 3 3 5 7 3" xfId="10937" xr:uid="{00000000-0005-0000-0000-000022350000}"/>
    <cellStyle name="Normal 3 2 3 3 5 7 3 2" xfId="32308" xr:uid="{00000000-0005-0000-0000-000023350000}"/>
    <cellStyle name="Normal 3 2 3 3 5 7 4" xfId="14542" xr:uid="{00000000-0005-0000-0000-000024350000}"/>
    <cellStyle name="Normal 3 2 3 3 5 7 4 2" xfId="35913" xr:uid="{00000000-0005-0000-0000-000025350000}"/>
    <cellStyle name="Normal 3 2 3 3 5 7 5" xfId="25098" xr:uid="{00000000-0005-0000-0000-000026350000}"/>
    <cellStyle name="Normal 3 2 3 3 5 7 6" xfId="39518" xr:uid="{00000000-0005-0000-0000-000027350000}"/>
    <cellStyle name="Normal 3 2 3 3 5 7 7" xfId="18147" xr:uid="{00000000-0005-0000-0000-000028350000}"/>
    <cellStyle name="Normal 3 2 3 3 5 8" xfId="3511" xr:uid="{00000000-0005-0000-0000-000029350000}"/>
    <cellStyle name="Normal 3 2 3 3 5 8 2" xfId="24883" xr:uid="{00000000-0005-0000-0000-00002A350000}"/>
    <cellStyle name="Normal 3 2 3 3 5 9" xfId="7117" xr:uid="{00000000-0005-0000-0000-00002B350000}"/>
    <cellStyle name="Normal 3 2 3 3 5 9 2" xfId="28488" xr:uid="{00000000-0005-0000-0000-00002C350000}"/>
    <cellStyle name="Normal 3 2 3 3 6" xfId="238" xr:uid="{00000000-0005-0000-0000-00002D350000}"/>
    <cellStyle name="Normal 3 2 3 3 6 10" xfId="18269" xr:uid="{00000000-0005-0000-0000-00002E350000}"/>
    <cellStyle name="Normal 3 2 3 3 6 2" xfId="679" xr:uid="{00000000-0005-0000-0000-00002F350000}"/>
    <cellStyle name="Normal 3 2 3 3 6 2 2" xfId="2231" xr:uid="{00000000-0005-0000-0000-000030350000}"/>
    <cellStyle name="Normal 3 2 3 3 6 2 2 2" xfId="5839" xr:uid="{00000000-0005-0000-0000-000031350000}"/>
    <cellStyle name="Normal 3 2 3 3 6 2 2 2 2" xfId="27210" xr:uid="{00000000-0005-0000-0000-000032350000}"/>
    <cellStyle name="Normal 3 2 3 3 6 2 2 3" xfId="9444" xr:uid="{00000000-0005-0000-0000-000033350000}"/>
    <cellStyle name="Normal 3 2 3 3 6 2 2 3 2" xfId="30815" xr:uid="{00000000-0005-0000-0000-000034350000}"/>
    <cellStyle name="Normal 3 2 3 3 6 2 2 4" xfId="13049" xr:uid="{00000000-0005-0000-0000-000035350000}"/>
    <cellStyle name="Normal 3 2 3 3 6 2 2 4 2" xfId="34420" xr:uid="{00000000-0005-0000-0000-000036350000}"/>
    <cellStyle name="Normal 3 2 3 3 6 2 2 5" xfId="16654" xr:uid="{00000000-0005-0000-0000-000037350000}"/>
    <cellStyle name="Normal 3 2 3 3 6 2 2 5 2" xfId="38025" xr:uid="{00000000-0005-0000-0000-000038350000}"/>
    <cellStyle name="Normal 3 2 3 3 6 2 2 6" xfId="23605" xr:uid="{00000000-0005-0000-0000-000039350000}"/>
    <cellStyle name="Normal 3 2 3 3 6 2 2 7" xfId="41630" xr:uid="{00000000-0005-0000-0000-00003A350000}"/>
    <cellStyle name="Normal 3 2 3 3 6 2 2 8" xfId="20259" xr:uid="{00000000-0005-0000-0000-00003B350000}"/>
    <cellStyle name="Normal 3 2 3 3 6 2 3" xfId="4289" xr:uid="{00000000-0005-0000-0000-00003C350000}"/>
    <cellStyle name="Normal 3 2 3 3 6 2 3 2" xfId="25661" xr:uid="{00000000-0005-0000-0000-00003D350000}"/>
    <cellStyle name="Normal 3 2 3 3 6 2 4" xfId="7895" xr:uid="{00000000-0005-0000-0000-00003E350000}"/>
    <cellStyle name="Normal 3 2 3 3 6 2 4 2" xfId="29266" xr:uid="{00000000-0005-0000-0000-00003F350000}"/>
    <cellStyle name="Normal 3 2 3 3 6 2 5" xfId="11500" xr:uid="{00000000-0005-0000-0000-000040350000}"/>
    <cellStyle name="Normal 3 2 3 3 6 2 5 2" xfId="32871" xr:uid="{00000000-0005-0000-0000-000041350000}"/>
    <cellStyle name="Normal 3 2 3 3 6 2 6" xfId="15105" xr:uid="{00000000-0005-0000-0000-000042350000}"/>
    <cellStyle name="Normal 3 2 3 3 6 2 6 2" xfId="36476" xr:uid="{00000000-0005-0000-0000-000043350000}"/>
    <cellStyle name="Normal 3 2 3 3 6 2 7" xfId="22056" xr:uid="{00000000-0005-0000-0000-000044350000}"/>
    <cellStyle name="Normal 3 2 3 3 6 2 8" xfId="40081" xr:uid="{00000000-0005-0000-0000-000045350000}"/>
    <cellStyle name="Normal 3 2 3 3 6 2 9" xfId="18710" xr:uid="{00000000-0005-0000-0000-000046350000}"/>
    <cellStyle name="Normal 3 2 3 3 6 3" xfId="1846" xr:uid="{00000000-0005-0000-0000-000047350000}"/>
    <cellStyle name="Normal 3 2 3 3 6 3 2" xfId="5454" xr:uid="{00000000-0005-0000-0000-000048350000}"/>
    <cellStyle name="Normal 3 2 3 3 6 3 2 2" xfId="26825" xr:uid="{00000000-0005-0000-0000-000049350000}"/>
    <cellStyle name="Normal 3 2 3 3 6 3 3" xfId="9059" xr:uid="{00000000-0005-0000-0000-00004A350000}"/>
    <cellStyle name="Normal 3 2 3 3 6 3 3 2" xfId="30430" xr:uid="{00000000-0005-0000-0000-00004B350000}"/>
    <cellStyle name="Normal 3 2 3 3 6 3 4" xfId="12664" xr:uid="{00000000-0005-0000-0000-00004C350000}"/>
    <cellStyle name="Normal 3 2 3 3 6 3 4 2" xfId="34035" xr:uid="{00000000-0005-0000-0000-00004D350000}"/>
    <cellStyle name="Normal 3 2 3 3 6 3 5" xfId="16269" xr:uid="{00000000-0005-0000-0000-00004E350000}"/>
    <cellStyle name="Normal 3 2 3 3 6 3 5 2" xfId="37640" xr:uid="{00000000-0005-0000-0000-00004F350000}"/>
    <cellStyle name="Normal 3 2 3 3 6 3 6" xfId="23220" xr:uid="{00000000-0005-0000-0000-000050350000}"/>
    <cellStyle name="Normal 3 2 3 3 6 3 7" xfId="41245" xr:uid="{00000000-0005-0000-0000-000051350000}"/>
    <cellStyle name="Normal 3 2 3 3 6 3 8" xfId="19874" xr:uid="{00000000-0005-0000-0000-000052350000}"/>
    <cellStyle name="Normal 3 2 3 3 6 4" xfId="3848" xr:uid="{00000000-0005-0000-0000-000053350000}"/>
    <cellStyle name="Normal 3 2 3 3 6 4 2" xfId="25220" xr:uid="{00000000-0005-0000-0000-000054350000}"/>
    <cellStyle name="Normal 3 2 3 3 6 5" xfId="7454" xr:uid="{00000000-0005-0000-0000-000055350000}"/>
    <cellStyle name="Normal 3 2 3 3 6 5 2" xfId="28825" xr:uid="{00000000-0005-0000-0000-000056350000}"/>
    <cellStyle name="Normal 3 2 3 3 6 6" xfId="11059" xr:uid="{00000000-0005-0000-0000-000057350000}"/>
    <cellStyle name="Normal 3 2 3 3 6 6 2" xfId="32430" xr:uid="{00000000-0005-0000-0000-000058350000}"/>
    <cellStyle name="Normal 3 2 3 3 6 7" xfId="14664" xr:uid="{00000000-0005-0000-0000-000059350000}"/>
    <cellStyle name="Normal 3 2 3 3 6 7 2" xfId="36035" xr:uid="{00000000-0005-0000-0000-00005A350000}"/>
    <cellStyle name="Normal 3 2 3 3 6 8" xfId="21615" xr:uid="{00000000-0005-0000-0000-00005B350000}"/>
    <cellStyle name="Normal 3 2 3 3 6 9" xfId="39640" xr:uid="{00000000-0005-0000-0000-00005C350000}"/>
    <cellStyle name="Normal 3 2 3 3 7" xfId="359" xr:uid="{00000000-0005-0000-0000-00005D350000}"/>
    <cellStyle name="Normal 3 2 3 3 7 10" xfId="18390" xr:uid="{00000000-0005-0000-0000-00005E350000}"/>
    <cellStyle name="Normal 3 2 3 3 7 2" xfId="800" xr:uid="{00000000-0005-0000-0000-00005F350000}"/>
    <cellStyle name="Normal 3 2 3 3 7 2 2" xfId="2352" xr:uid="{00000000-0005-0000-0000-000060350000}"/>
    <cellStyle name="Normal 3 2 3 3 7 2 2 2" xfId="5960" xr:uid="{00000000-0005-0000-0000-000061350000}"/>
    <cellStyle name="Normal 3 2 3 3 7 2 2 2 2" xfId="27331" xr:uid="{00000000-0005-0000-0000-000062350000}"/>
    <cellStyle name="Normal 3 2 3 3 7 2 2 3" xfId="9565" xr:uid="{00000000-0005-0000-0000-000063350000}"/>
    <cellStyle name="Normal 3 2 3 3 7 2 2 3 2" xfId="30936" xr:uid="{00000000-0005-0000-0000-000064350000}"/>
    <cellStyle name="Normal 3 2 3 3 7 2 2 4" xfId="13170" xr:uid="{00000000-0005-0000-0000-000065350000}"/>
    <cellStyle name="Normal 3 2 3 3 7 2 2 4 2" xfId="34541" xr:uid="{00000000-0005-0000-0000-000066350000}"/>
    <cellStyle name="Normal 3 2 3 3 7 2 2 5" xfId="16775" xr:uid="{00000000-0005-0000-0000-000067350000}"/>
    <cellStyle name="Normal 3 2 3 3 7 2 2 5 2" xfId="38146" xr:uid="{00000000-0005-0000-0000-000068350000}"/>
    <cellStyle name="Normal 3 2 3 3 7 2 2 6" xfId="23726" xr:uid="{00000000-0005-0000-0000-000069350000}"/>
    <cellStyle name="Normal 3 2 3 3 7 2 2 7" xfId="41751" xr:uid="{00000000-0005-0000-0000-00006A350000}"/>
    <cellStyle name="Normal 3 2 3 3 7 2 2 8" xfId="20380" xr:uid="{00000000-0005-0000-0000-00006B350000}"/>
    <cellStyle name="Normal 3 2 3 3 7 2 3" xfId="4410" xr:uid="{00000000-0005-0000-0000-00006C350000}"/>
    <cellStyle name="Normal 3 2 3 3 7 2 3 2" xfId="25782" xr:uid="{00000000-0005-0000-0000-00006D350000}"/>
    <cellStyle name="Normal 3 2 3 3 7 2 4" xfId="8016" xr:uid="{00000000-0005-0000-0000-00006E350000}"/>
    <cellStyle name="Normal 3 2 3 3 7 2 4 2" xfId="29387" xr:uid="{00000000-0005-0000-0000-00006F350000}"/>
    <cellStyle name="Normal 3 2 3 3 7 2 5" xfId="11621" xr:uid="{00000000-0005-0000-0000-000070350000}"/>
    <cellStyle name="Normal 3 2 3 3 7 2 5 2" xfId="32992" xr:uid="{00000000-0005-0000-0000-000071350000}"/>
    <cellStyle name="Normal 3 2 3 3 7 2 6" xfId="15226" xr:uid="{00000000-0005-0000-0000-000072350000}"/>
    <cellStyle name="Normal 3 2 3 3 7 2 6 2" xfId="36597" xr:uid="{00000000-0005-0000-0000-000073350000}"/>
    <cellStyle name="Normal 3 2 3 3 7 2 7" xfId="22177" xr:uid="{00000000-0005-0000-0000-000074350000}"/>
    <cellStyle name="Normal 3 2 3 3 7 2 8" xfId="40202" xr:uid="{00000000-0005-0000-0000-000075350000}"/>
    <cellStyle name="Normal 3 2 3 3 7 2 9" xfId="18831" xr:uid="{00000000-0005-0000-0000-000076350000}"/>
    <cellStyle name="Normal 3 2 3 3 7 3" xfId="1911" xr:uid="{00000000-0005-0000-0000-000077350000}"/>
    <cellStyle name="Normal 3 2 3 3 7 3 2" xfId="5519" xr:uid="{00000000-0005-0000-0000-000078350000}"/>
    <cellStyle name="Normal 3 2 3 3 7 3 2 2" xfId="26890" xr:uid="{00000000-0005-0000-0000-000079350000}"/>
    <cellStyle name="Normal 3 2 3 3 7 3 3" xfId="9124" xr:uid="{00000000-0005-0000-0000-00007A350000}"/>
    <cellStyle name="Normal 3 2 3 3 7 3 3 2" xfId="30495" xr:uid="{00000000-0005-0000-0000-00007B350000}"/>
    <cellStyle name="Normal 3 2 3 3 7 3 4" xfId="12729" xr:uid="{00000000-0005-0000-0000-00007C350000}"/>
    <cellStyle name="Normal 3 2 3 3 7 3 4 2" xfId="34100" xr:uid="{00000000-0005-0000-0000-00007D350000}"/>
    <cellStyle name="Normal 3 2 3 3 7 3 5" xfId="16334" xr:uid="{00000000-0005-0000-0000-00007E350000}"/>
    <cellStyle name="Normal 3 2 3 3 7 3 5 2" xfId="37705" xr:uid="{00000000-0005-0000-0000-00007F350000}"/>
    <cellStyle name="Normal 3 2 3 3 7 3 6" xfId="23285" xr:uid="{00000000-0005-0000-0000-000080350000}"/>
    <cellStyle name="Normal 3 2 3 3 7 3 7" xfId="41310" xr:uid="{00000000-0005-0000-0000-000081350000}"/>
    <cellStyle name="Normal 3 2 3 3 7 3 8" xfId="19939" xr:uid="{00000000-0005-0000-0000-000082350000}"/>
    <cellStyle name="Normal 3 2 3 3 7 4" xfId="3969" xr:uid="{00000000-0005-0000-0000-000083350000}"/>
    <cellStyle name="Normal 3 2 3 3 7 4 2" xfId="25341" xr:uid="{00000000-0005-0000-0000-000084350000}"/>
    <cellStyle name="Normal 3 2 3 3 7 5" xfId="7575" xr:uid="{00000000-0005-0000-0000-000085350000}"/>
    <cellStyle name="Normal 3 2 3 3 7 5 2" xfId="28946" xr:uid="{00000000-0005-0000-0000-000086350000}"/>
    <cellStyle name="Normal 3 2 3 3 7 6" xfId="11180" xr:uid="{00000000-0005-0000-0000-000087350000}"/>
    <cellStyle name="Normal 3 2 3 3 7 6 2" xfId="32551" xr:uid="{00000000-0005-0000-0000-000088350000}"/>
    <cellStyle name="Normal 3 2 3 3 7 7" xfId="14785" xr:uid="{00000000-0005-0000-0000-000089350000}"/>
    <cellStyle name="Normal 3 2 3 3 7 7 2" xfId="36156" xr:uid="{00000000-0005-0000-0000-00008A350000}"/>
    <cellStyle name="Normal 3 2 3 3 7 8" xfId="21736" xr:uid="{00000000-0005-0000-0000-00008B350000}"/>
    <cellStyle name="Normal 3 2 3 3 7 9" xfId="39761" xr:uid="{00000000-0005-0000-0000-00008C350000}"/>
    <cellStyle name="Normal 3 2 3 3 8" xfId="929" xr:uid="{00000000-0005-0000-0000-00008D350000}"/>
    <cellStyle name="Normal 3 2 3 3 8 2" xfId="2481" xr:uid="{00000000-0005-0000-0000-00008E350000}"/>
    <cellStyle name="Normal 3 2 3 3 8 2 2" xfId="6089" xr:uid="{00000000-0005-0000-0000-00008F350000}"/>
    <cellStyle name="Normal 3 2 3 3 8 2 2 2" xfId="27460" xr:uid="{00000000-0005-0000-0000-000090350000}"/>
    <cellStyle name="Normal 3 2 3 3 8 2 3" xfId="9694" xr:uid="{00000000-0005-0000-0000-000091350000}"/>
    <cellStyle name="Normal 3 2 3 3 8 2 3 2" xfId="31065" xr:uid="{00000000-0005-0000-0000-000092350000}"/>
    <cellStyle name="Normal 3 2 3 3 8 2 4" xfId="13299" xr:uid="{00000000-0005-0000-0000-000093350000}"/>
    <cellStyle name="Normal 3 2 3 3 8 2 4 2" xfId="34670" xr:uid="{00000000-0005-0000-0000-000094350000}"/>
    <cellStyle name="Normal 3 2 3 3 8 2 5" xfId="16904" xr:uid="{00000000-0005-0000-0000-000095350000}"/>
    <cellStyle name="Normal 3 2 3 3 8 2 5 2" xfId="38275" xr:uid="{00000000-0005-0000-0000-000096350000}"/>
    <cellStyle name="Normal 3 2 3 3 8 2 6" xfId="23855" xr:uid="{00000000-0005-0000-0000-000097350000}"/>
    <cellStyle name="Normal 3 2 3 3 8 2 7" xfId="41880" xr:uid="{00000000-0005-0000-0000-000098350000}"/>
    <cellStyle name="Normal 3 2 3 3 8 2 8" xfId="20509" xr:uid="{00000000-0005-0000-0000-000099350000}"/>
    <cellStyle name="Normal 3 2 3 3 8 3" xfId="4539" xr:uid="{00000000-0005-0000-0000-00009A350000}"/>
    <cellStyle name="Normal 3 2 3 3 8 3 2" xfId="25911" xr:uid="{00000000-0005-0000-0000-00009B350000}"/>
    <cellStyle name="Normal 3 2 3 3 8 4" xfId="8145" xr:uid="{00000000-0005-0000-0000-00009C350000}"/>
    <cellStyle name="Normal 3 2 3 3 8 4 2" xfId="29516" xr:uid="{00000000-0005-0000-0000-00009D350000}"/>
    <cellStyle name="Normal 3 2 3 3 8 5" xfId="11750" xr:uid="{00000000-0005-0000-0000-00009E350000}"/>
    <cellStyle name="Normal 3 2 3 3 8 5 2" xfId="33121" xr:uid="{00000000-0005-0000-0000-00009F350000}"/>
    <cellStyle name="Normal 3 2 3 3 8 6" xfId="15355" xr:uid="{00000000-0005-0000-0000-0000A0350000}"/>
    <cellStyle name="Normal 3 2 3 3 8 6 2" xfId="36726" xr:uid="{00000000-0005-0000-0000-0000A1350000}"/>
    <cellStyle name="Normal 3 2 3 3 8 7" xfId="22306" xr:uid="{00000000-0005-0000-0000-0000A2350000}"/>
    <cellStyle name="Normal 3 2 3 3 8 8" xfId="40331" xr:uid="{00000000-0005-0000-0000-0000A3350000}"/>
    <cellStyle name="Normal 3 2 3 3 8 9" xfId="18960" xr:uid="{00000000-0005-0000-0000-0000A4350000}"/>
    <cellStyle name="Normal 3 2 3 3 9" xfId="488" xr:uid="{00000000-0005-0000-0000-0000A5350000}"/>
    <cellStyle name="Normal 3 2 3 3 9 2" xfId="2040" xr:uid="{00000000-0005-0000-0000-0000A6350000}"/>
    <cellStyle name="Normal 3 2 3 3 9 2 2" xfId="5648" xr:uid="{00000000-0005-0000-0000-0000A7350000}"/>
    <cellStyle name="Normal 3 2 3 3 9 2 2 2" xfId="27019" xr:uid="{00000000-0005-0000-0000-0000A8350000}"/>
    <cellStyle name="Normal 3 2 3 3 9 2 3" xfId="9253" xr:uid="{00000000-0005-0000-0000-0000A9350000}"/>
    <cellStyle name="Normal 3 2 3 3 9 2 3 2" xfId="30624" xr:uid="{00000000-0005-0000-0000-0000AA350000}"/>
    <cellStyle name="Normal 3 2 3 3 9 2 4" xfId="12858" xr:uid="{00000000-0005-0000-0000-0000AB350000}"/>
    <cellStyle name="Normal 3 2 3 3 9 2 4 2" xfId="34229" xr:uid="{00000000-0005-0000-0000-0000AC350000}"/>
    <cellStyle name="Normal 3 2 3 3 9 2 5" xfId="16463" xr:uid="{00000000-0005-0000-0000-0000AD350000}"/>
    <cellStyle name="Normal 3 2 3 3 9 2 5 2" xfId="37834" xr:uid="{00000000-0005-0000-0000-0000AE350000}"/>
    <cellStyle name="Normal 3 2 3 3 9 2 6" xfId="23414" xr:uid="{00000000-0005-0000-0000-0000AF350000}"/>
    <cellStyle name="Normal 3 2 3 3 9 2 7" xfId="41439" xr:uid="{00000000-0005-0000-0000-0000B0350000}"/>
    <cellStyle name="Normal 3 2 3 3 9 2 8" xfId="20068" xr:uid="{00000000-0005-0000-0000-0000B1350000}"/>
    <cellStyle name="Normal 3 2 3 3 9 3" xfId="4098" xr:uid="{00000000-0005-0000-0000-0000B2350000}"/>
    <cellStyle name="Normal 3 2 3 3 9 3 2" xfId="25470" xr:uid="{00000000-0005-0000-0000-0000B3350000}"/>
    <cellStyle name="Normal 3 2 3 3 9 4" xfId="7704" xr:uid="{00000000-0005-0000-0000-0000B4350000}"/>
    <cellStyle name="Normal 3 2 3 3 9 4 2" xfId="29075" xr:uid="{00000000-0005-0000-0000-0000B5350000}"/>
    <cellStyle name="Normal 3 2 3 3 9 5" xfId="11309" xr:uid="{00000000-0005-0000-0000-0000B6350000}"/>
    <cellStyle name="Normal 3 2 3 3 9 5 2" xfId="32680" xr:uid="{00000000-0005-0000-0000-0000B7350000}"/>
    <cellStyle name="Normal 3 2 3 3 9 6" xfId="14914" xr:uid="{00000000-0005-0000-0000-0000B8350000}"/>
    <cellStyle name="Normal 3 2 3 3 9 6 2" xfId="36285" xr:uid="{00000000-0005-0000-0000-0000B9350000}"/>
    <cellStyle name="Normal 3 2 3 3 9 7" xfId="21865" xr:uid="{00000000-0005-0000-0000-0000BA350000}"/>
    <cellStyle name="Normal 3 2 3 3 9 8" xfId="39890" xr:uid="{00000000-0005-0000-0000-0000BB350000}"/>
    <cellStyle name="Normal 3 2 3 3 9 9" xfId="18519" xr:uid="{00000000-0005-0000-0000-0000BC350000}"/>
    <cellStyle name="Normal 3 2 3 4" xfId="53" xr:uid="{00000000-0005-0000-0000-0000BD350000}"/>
    <cellStyle name="Normal 3 2 3 4 10" xfId="1645" xr:uid="{00000000-0005-0000-0000-0000BE350000}"/>
    <cellStyle name="Normal 3 2 3 4 10 2" xfId="5254" xr:uid="{00000000-0005-0000-0000-0000BF350000}"/>
    <cellStyle name="Normal 3 2 3 4 10 2 2" xfId="26625" xr:uid="{00000000-0005-0000-0000-0000C0350000}"/>
    <cellStyle name="Normal 3 2 3 4 10 3" xfId="8859" xr:uid="{00000000-0005-0000-0000-0000C1350000}"/>
    <cellStyle name="Normal 3 2 3 4 10 3 2" xfId="30230" xr:uid="{00000000-0005-0000-0000-0000C2350000}"/>
    <cellStyle name="Normal 3 2 3 4 10 4" xfId="12464" xr:uid="{00000000-0005-0000-0000-0000C3350000}"/>
    <cellStyle name="Normal 3 2 3 4 10 4 2" xfId="33835" xr:uid="{00000000-0005-0000-0000-0000C4350000}"/>
    <cellStyle name="Normal 3 2 3 4 10 5" xfId="16069" xr:uid="{00000000-0005-0000-0000-0000C5350000}"/>
    <cellStyle name="Normal 3 2 3 4 10 5 2" xfId="37440" xr:uid="{00000000-0005-0000-0000-0000C6350000}"/>
    <cellStyle name="Normal 3 2 3 4 10 6" xfId="23020" xr:uid="{00000000-0005-0000-0000-0000C7350000}"/>
    <cellStyle name="Normal 3 2 3 4 10 7" xfId="41045" xr:uid="{00000000-0005-0000-0000-0000C8350000}"/>
    <cellStyle name="Normal 3 2 3 4 10 8" xfId="19674" xr:uid="{00000000-0005-0000-0000-0000C9350000}"/>
    <cellStyle name="Normal 3 2 3 4 11" xfId="3191" xr:uid="{00000000-0005-0000-0000-0000CA350000}"/>
    <cellStyle name="Normal 3 2 3 4 11 2" xfId="6797" xr:uid="{00000000-0005-0000-0000-0000CB350000}"/>
    <cellStyle name="Normal 3 2 3 4 11 2 2" xfId="28168" xr:uid="{00000000-0005-0000-0000-0000CC350000}"/>
    <cellStyle name="Normal 3 2 3 4 11 3" xfId="10402" xr:uid="{00000000-0005-0000-0000-0000CD350000}"/>
    <cellStyle name="Normal 3 2 3 4 11 3 2" xfId="31773" xr:uid="{00000000-0005-0000-0000-0000CE350000}"/>
    <cellStyle name="Normal 3 2 3 4 11 4" xfId="14007" xr:uid="{00000000-0005-0000-0000-0000CF350000}"/>
    <cellStyle name="Normal 3 2 3 4 11 4 2" xfId="35378" xr:uid="{00000000-0005-0000-0000-0000D0350000}"/>
    <cellStyle name="Normal 3 2 3 4 11 5" xfId="17612" xr:uid="{00000000-0005-0000-0000-0000D1350000}"/>
    <cellStyle name="Normal 3 2 3 4 11 5 2" xfId="38983" xr:uid="{00000000-0005-0000-0000-0000D2350000}"/>
    <cellStyle name="Normal 3 2 3 4 11 6" xfId="24563" xr:uid="{00000000-0005-0000-0000-0000D3350000}"/>
    <cellStyle name="Normal 3 2 3 4 11 7" xfId="42588" xr:uid="{00000000-0005-0000-0000-0000D4350000}"/>
    <cellStyle name="Normal 3 2 3 4 11 8" xfId="21217" xr:uid="{00000000-0005-0000-0000-0000D5350000}"/>
    <cellStyle name="Normal 3 2 3 4 12" xfId="3665" xr:uid="{00000000-0005-0000-0000-0000D6350000}"/>
    <cellStyle name="Normal 3 2 3 4 12 2" xfId="7271" xr:uid="{00000000-0005-0000-0000-0000D7350000}"/>
    <cellStyle name="Normal 3 2 3 4 12 2 2" xfId="28642" xr:uid="{00000000-0005-0000-0000-0000D8350000}"/>
    <cellStyle name="Normal 3 2 3 4 12 3" xfId="10876" xr:uid="{00000000-0005-0000-0000-0000D9350000}"/>
    <cellStyle name="Normal 3 2 3 4 12 3 2" xfId="32247" xr:uid="{00000000-0005-0000-0000-0000DA350000}"/>
    <cellStyle name="Normal 3 2 3 4 12 4" xfId="14481" xr:uid="{00000000-0005-0000-0000-0000DB350000}"/>
    <cellStyle name="Normal 3 2 3 4 12 4 2" xfId="35852" xr:uid="{00000000-0005-0000-0000-0000DC350000}"/>
    <cellStyle name="Normal 3 2 3 4 12 5" xfId="25037" xr:uid="{00000000-0005-0000-0000-0000DD350000}"/>
    <cellStyle name="Normal 3 2 3 4 12 6" xfId="39457" xr:uid="{00000000-0005-0000-0000-0000DE350000}"/>
    <cellStyle name="Normal 3 2 3 4 12 7" xfId="18086" xr:uid="{00000000-0005-0000-0000-0000DF350000}"/>
    <cellStyle name="Normal 3 2 3 4 13" xfId="3450" xr:uid="{00000000-0005-0000-0000-0000E0350000}"/>
    <cellStyle name="Normal 3 2 3 4 13 2" xfId="24822" xr:uid="{00000000-0005-0000-0000-0000E1350000}"/>
    <cellStyle name="Normal 3 2 3 4 14" xfId="7056" xr:uid="{00000000-0005-0000-0000-0000E2350000}"/>
    <cellStyle name="Normal 3 2 3 4 14 2" xfId="28427" xr:uid="{00000000-0005-0000-0000-0000E3350000}"/>
    <cellStyle name="Normal 3 2 3 4 15" xfId="10661" xr:uid="{00000000-0005-0000-0000-0000E4350000}"/>
    <cellStyle name="Normal 3 2 3 4 15 2" xfId="32032" xr:uid="{00000000-0005-0000-0000-0000E5350000}"/>
    <cellStyle name="Normal 3 2 3 4 16" xfId="14266" xr:uid="{00000000-0005-0000-0000-0000E6350000}"/>
    <cellStyle name="Normal 3 2 3 4 16 2" xfId="35637" xr:uid="{00000000-0005-0000-0000-0000E7350000}"/>
    <cellStyle name="Normal 3 2 3 4 17" xfId="21432" xr:uid="{00000000-0005-0000-0000-0000E8350000}"/>
    <cellStyle name="Normal 3 2 3 4 18" xfId="39242" xr:uid="{00000000-0005-0000-0000-0000E9350000}"/>
    <cellStyle name="Normal 3 2 3 4 19" xfId="17871" xr:uid="{00000000-0005-0000-0000-0000EA350000}"/>
    <cellStyle name="Normal 3 2 3 4 2" xfId="176" xr:uid="{00000000-0005-0000-0000-0000EB350000}"/>
    <cellStyle name="Normal 3 2 3 4 2 10" xfId="10782" xr:uid="{00000000-0005-0000-0000-0000EC350000}"/>
    <cellStyle name="Normal 3 2 3 4 2 10 2" xfId="32153" xr:uid="{00000000-0005-0000-0000-0000ED350000}"/>
    <cellStyle name="Normal 3 2 3 4 2 11" xfId="14387" xr:uid="{00000000-0005-0000-0000-0000EE350000}"/>
    <cellStyle name="Normal 3 2 3 4 2 11 2" xfId="35758" xr:uid="{00000000-0005-0000-0000-0000EF350000}"/>
    <cellStyle name="Normal 3 2 3 4 2 12" xfId="21553" xr:uid="{00000000-0005-0000-0000-0000F0350000}"/>
    <cellStyle name="Normal 3 2 3 4 2 13" xfId="39363" xr:uid="{00000000-0005-0000-0000-0000F1350000}"/>
    <cellStyle name="Normal 3 2 3 4 2 14" xfId="17992" xr:uid="{00000000-0005-0000-0000-0000F2350000}"/>
    <cellStyle name="Normal 3 2 3 4 2 2" xfId="617" xr:uid="{00000000-0005-0000-0000-0000F3350000}"/>
    <cellStyle name="Normal 3 2 3 4 2 2 2" xfId="2169" xr:uid="{00000000-0005-0000-0000-0000F4350000}"/>
    <cellStyle name="Normal 3 2 3 4 2 2 2 2" xfId="5777" xr:uid="{00000000-0005-0000-0000-0000F5350000}"/>
    <cellStyle name="Normal 3 2 3 4 2 2 2 2 2" xfId="27148" xr:uid="{00000000-0005-0000-0000-0000F6350000}"/>
    <cellStyle name="Normal 3 2 3 4 2 2 2 3" xfId="9382" xr:uid="{00000000-0005-0000-0000-0000F7350000}"/>
    <cellStyle name="Normal 3 2 3 4 2 2 2 3 2" xfId="30753" xr:uid="{00000000-0005-0000-0000-0000F8350000}"/>
    <cellStyle name="Normal 3 2 3 4 2 2 2 4" xfId="12987" xr:uid="{00000000-0005-0000-0000-0000F9350000}"/>
    <cellStyle name="Normal 3 2 3 4 2 2 2 4 2" xfId="34358" xr:uid="{00000000-0005-0000-0000-0000FA350000}"/>
    <cellStyle name="Normal 3 2 3 4 2 2 2 5" xfId="16592" xr:uid="{00000000-0005-0000-0000-0000FB350000}"/>
    <cellStyle name="Normal 3 2 3 4 2 2 2 5 2" xfId="37963" xr:uid="{00000000-0005-0000-0000-0000FC350000}"/>
    <cellStyle name="Normal 3 2 3 4 2 2 2 6" xfId="23543" xr:uid="{00000000-0005-0000-0000-0000FD350000}"/>
    <cellStyle name="Normal 3 2 3 4 2 2 2 7" xfId="41568" xr:uid="{00000000-0005-0000-0000-0000FE350000}"/>
    <cellStyle name="Normal 3 2 3 4 2 2 2 8" xfId="20197" xr:uid="{00000000-0005-0000-0000-0000FF350000}"/>
    <cellStyle name="Normal 3 2 3 4 2 2 3" xfId="4227" xr:uid="{00000000-0005-0000-0000-000000360000}"/>
    <cellStyle name="Normal 3 2 3 4 2 2 3 2" xfId="25599" xr:uid="{00000000-0005-0000-0000-000001360000}"/>
    <cellStyle name="Normal 3 2 3 4 2 2 4" xfId="7833" xr:uid="{00000000-0005-0000-0000-000002360000}"/>
    <cellStyle name="Normal 3 2 3 4 2 2 4 2" xfId="29204" xr:uid="{00000000-0005-0000-0000-000003360000}"/>
    <cellStyle name="Normal 3 2 3 4 2 2 5" xfId="11438" xr:uid="{00000000-0005-0000-0000-000004360000}"/>
    <cellStyle name="Normal 3 2 3 4 2 2 5 2" xfId="32809" xr:uid="{00000000-0005-0000-0000-000005360000}"/>
    <cellStyle name="Normal 3 2 3 4 2 2 6" xfId="15043" xr:uid="{00000000-0005-0000-0000-000006360000}"/>
    <cellStyle name="Normal 3 2 3 4 2 2 6 2" xfId="36414" xr:uid="{00000000-0005-0000-0000-000007360000}"/>
    <cellStyle name="Normal 3 2 3 4 2 2 7" xfId="21994" xr:uid="{00000000-0005-0000-0000-000008360000}"/>
    <cellStyle name="Normal 3 2 3 4 2 2 8" xfId="40019" xr:uid="{00000000-0005-0000-0000-000009360000}"/>
    <cellStyle name="Normal 3 2 3 4 2 2 9" xfId="18648" xr:uid="{00000000-0005-0000-0000-00000A360000}"/>
    <cellStyle name="Normal 3 2 3 4 2 3" xfId="1253" xr:uid="{00000000-0005-0000-0000-00000B360000}"/>
    <cellStyle name="Normal 3 2 3 4 2 3 2" xfId="2805" xr:uid="{00000000-0005-0000-0000-00000C360000}"/>
    <cellStyle name="Normal 3 2 3 4 2 3 2 2" xfId="6413" xr:uid="{00000000-0005-0000-0000-00000D360000}"/>
    <cellStyle name="Normal 3 2 3 4 2 3 2 2 2" xfId="27784" xr:uid="{00000000-0005-0000-0000-00000E360000}"/>
    <cellStyle name="Normal 3 2 3 4 2 3 2 3" xfId="10018" xr:uid="{00000000-0005-0000-0000-00000F360000}"/>
    <cellStyle name="Normal 3 2 3 4 2 3 2 3 2" xfId="31389" xr:uid="{00000000-0005-0000-0000-000010360000}"/>
    <cellStyle name="Normal 3 2 3 4 2 3 2 4" xfId="13623" xr:uid="{00000000-0005-0000-0000-000011360000}"/>
    <cellStyle name="Normal 3 2 3 4 2 3 2 4 2" xfId="34994" xr:uid="{00000000-0005-0000-0000-000012360000}"/>
    <cellStyle name="Normal 3 2 3 4 2 3 2 5" xfId="17228" xr:uid="{00000000-0005-0000-0000-000013360000}"/>
    <cellStyle name="Normal 3 2 3 4 2 3 2 5 2" xfId="38599" xr:uid="{00000000-0005-0000-0000-000014360000}"/>
    <cellStyle name="Normal 3 2 3 4 2 3 2 6" xfId="24179" xr:uid="{00000000-0005-0000-0000-000015360000}"/>
    <cellStyle name="Normal 3 2 3 4 2 3 2 7" xfId="42204" xr:uid="{00000000-0005-0000-0000-000016360000}"/>
    <cellStyle name="Normal 3 2 3 4 2 3 2 8" xfId="20833" xr:uid="{00000000-0005-0000-0000-000017360000}"/>
    <cellStyle name="Normal 3 2 3 4 2 3 3" xfId="4863" xr:uid="{00000000-0005-0000-0000-000018360000}"/>
    <cellStyle name="Normal 3 2 3 4 2 3 3 2" xfId="26235" xr:uid="{00000000-0005-0000-0000-000019360000}"/>
    <cellStyle name="Normal 3 2 3 4 2 3 4" xfId="8469" xr:uid="{00000000-0005-0000-0000-00001A360000}"/>
    <cellStyle name="Normal 3 2 3 4 2 3 4 2" xfId="29840" xr:uid="{00000000-0005-0000-0000-00001B360000}"/>
    <cellStyle name="Normal 3 2 3 4 2 3 5" xfId="12074" xr:uid="{00000000-0005-0000-0000-00001C360000}"/>
    <cellStyle name="Normal 3 2 3 4 2 3 5 2" xfId="33445" xr:uid="{00000000-0005-0000-0000-00001D360000}"/>
    <cellStyle name="Normal 3 2 3 4 2 3 6" xfId="15679" xr:uid="{00000000-0005-0000-0000-00001E360000}"/>
    <cellStyle name="Normal 3 2 3 4 2 3 6 2" xfId="37050" xr:uid="{00000000-0005-0000-0000-00001F360000}"/>
    <cellStyle name="Normal 3 2 3 4 2 3 7" xfId="22630" xr:uid="{00000000-0005-0000-0000-000020360000}"/>
    <cellStyle name="Normal 3 2 3 4 2 3 8" xfId="40655" xr:uid="{00000000-0005-0000-0000-000021360000}"/>
    <cellStyle name="Normal 3 2 3 4 2 3 9" xfId="19284" xr:uid="{00000000-0005-0000-0000-000022360000}"/>
    <cellStyle name="Normal 3 2 3 4 2 4" xfId="1508" xr:uid="{00000000-0005-0000-0000-000023360000}"/>
    <cellStyle name="Normal 3 2 3 4 2 4 2" xfId="3057" xr:uid="{00000000-0005-0000-0000-000024360000}"/>
    <cellStyle name="Normal 3 2 3 4 2 4 2 2" xfId="6664" xr:uid="{00000000-0005-0000-0000-000025360000}"/>
    <cellStyle name="Normal 3 2 3 4 2 4 2 2 2" xfId="28035" xr:uid="{00000000-0005-0000-0000-000026360000}"/>
    <cellStyle name="Normal 3 2 3 4 2 4 2 3" xfId="10269" xr:uid="{00000000-0005-0000-0000-000027360000}"/>
    <cellStyle name="Normal 3 2 3 4 2 4 2 3 2" xfId="31640" xr:uid="{00000000-0005-0000-0000-000028360000}"/>
    <cellStyle name="Normal 3 2 3 4 2 4 2 4" xfId="13874" xr:uid="{00000000-0005-0000-0000-000029360000}"/>
    <cellStyle name="Normal 3 2 3 4 2 4 2 4 2" xfId="35245" xr:uid="{00000000-0005-0000-0000-00002A360000}"/>
    <cellStyle name="Normal 3 2 3 4 2 4 2 5" xfId="17479" xr:uid="{00000000-0005-0000-0000-00002B360000}"/>
    <cellStyle name="Normal 3 2 3 4 2 4 2 5 2" xfId="38850" xr:uid="{00000000-0005-0000-0000-00002C360000}"/>
    <cellStyle name="Normal 3 2 3 4 2 4 2 6" xfId="24430" xr:uid="{00000000-0005-0000-0000-00002D360000}"/>
    <cellStyle name="Normal 3 2 3 4 2 4 2 7" xfId="42455" xr:uid="{00000000-0005-0000-0000-00002E360000}"/>
    <cellStyle name="Normal 3 2 3 4 2 4 2 8" xfId="21084" xr:uid="{00000000-0005-0000-0000-00002F360000}"/>
    <cellStyle name="Normal 3 2 3 4 2 4 3" xfId="5118" xr:uid="{00000000-0005-0000-0000-000030360000}"/>
    <cellStyle name="Normal 3 2 3 4 2 4 3 2" xfId="26489" xr:uid="{00000000-0005-0000-0000-000031360000}"/>
    <cellStyle name="Normal 3 2 3 4 2 4 4" xfId="8723" xr:uid="{00000000-0005-0000-0000-000032360000}"/>
    <cellStyle name="Normal 3 2 3 4 2 4 4 2" xfId="30094" xr:uid="{00000000-0005-0000-0000-000033360000}"/>
    <cellStyle name="Normal 3 2 3 4 2 4 5" xfId="12328" xr:uid="{00000000-0005-0000-0000-000034360000}"/>
    <cellStyle name="Normal 3 2 3 4 2 4 5 2" xfId="33699" xr:uid="{00000000-0005-0000-0000-000035360000}"/>
    <cellStyle name="Normal 3 2 3 4 2 4 6" xfId="15933" xr:uid="{00000000-0005-0000-0000-000036360000}"/>
    <cellStyle name="Normal 3 2 3 4 2 4 6 2" xfId="37304" xr:uid="{00000000-0005-0000-0000-000037360000}"/>
    <cellStyle name="Normal 3 2 3 4 2 4 7" xfId="22884" xr:uid="{00000000-0005-0000-0000-000038360000}"/>
    <cellStyle name="Normal 3 2 3 4 2 4 8" xfId="40909" xr:uid="{00000000-0005-0000-0000-000039360000}"/>
    <cellStyle name="Normal 3 2 3 4 2 4 9" xfId="19538" xr:uid="{00000000-0005-0000-0000-00003A360000}"/>
    <cellStyle name="Normal 3 2 3 4 2 5" xfId="1766" xr:uid="{00000000-0005-0000-0000-00003B360000}"/>
    <cellStyle name="Normal 3 2 3 4 2 5 2" xfId="5375" xr:uid="{00000000-0005-0000-0000-00003C360000}"/>
    <cellStyle name="Normal 3 2 3 4 2 5 2 2" xfId="26746" xr:uid="{00000000-0005-0000-0000-00003D360000}"/>
    <cellStyle name="Normal 3 2 3 4 2 5 3" xfId="8980" xr:uid="{00000000-0005-0000-0000-00003E360000}"/>
    <cellStyle name="Normal 3 2 3 4 2 5 3 2" xfId="30351" xr:uid="{00000000-0005-0000-0000-00003F360000}"/>
    <cellStyle name="Normal 3 2 3 4 2 5 4" xfId="12585" xr:uid="{00000000-0005-0000-0000-000040360000}"/>
    <cellStyle name="Normal 3 2 3 4 2 5 4 2" xfId="33956" xr:uid="{00000000-0005-0000-0000-000041360000}"/>
    <cellStyle name="Normal 3 2 3 4 2 5 5" xfId="16190" xr:uid="{00000000-0005-0000-0000-000042360000}"/>
    <cellStyle name="Normal 3 2 3 4 2 5 5 2" xfId="37561" xr:uid="{00000000-0005-0000-0000-000043360000}"/>
    <cellStyle name="Normal 3 2 3 4 2 5 6" xfId="23141" xr:uid="{00000000-0005-0000-0000-000044360000}"/>
    <cellStyle name="Normal 3 2 3 4 2 5 7" xfId="41166" xr:uid="{00000000-0005-0000-0000-000045360000}"/>
    <cellStyle name="Normal 3 2 3 4 2 5 8" xfId="19795" xr:uid="{00000000-0005-0000-0000-000046360000}"/>
    <cellStyle name="Normal 3 2 3 4 2 6" xfId="3312" xr:uid="{00000000-0005-0000-0000-000047360000}"/>
    <cellStyle name="Normal 3 2 3 4 2 6 2" xfId="6918" xr:uid="{00000000-0005-0000-0000-000048360000}"/>
    <cellStyle name="Normal 3 2 3 4 2 6 2 2" xfId="28289" xr:uid="{00000000-0005-0000-0000-000049360000}"/>
    <cellStyle name="Normal 3 2 3 4 2 6 3" xfId="10523" xr:uid="{00000000-0005-0000-0000-00004A360000}"/>
    <cellStyle name="Normal 3 2 3 4 2 6 3 2" xfId="31894" xr:uid="{00000000-0005-0000-0000-00004B360000}"/>
    <cellStyle name="Normal 3 2 3 4 2 6 4" xfId="14128" xr:uid="{00000000-0005-0000-0000-00004C360000}"/>
    <cellStyle name="Normal 3 2 3 4 2 6 4 2" xfId="35499" xr:uid="{00000000-0005-0000-0000-00004D360000}"/>
    <cellStyle name="Normal 3 2 3 4 2 6 5" xfId="17733" xr:uid="{00000000-0005-0000-0000-00004E360000}"/>
    <cellStyle name="Normal 3 2 3 4 2 6 5 2" xfId="39104" xr:uid="{00000000-0005-0000-0000-00004F360000}"/>
    <cellStyle name="Normal 3 2 3 4 2 6 6" xfId="24684" xr:uid="{00000000-0005-0000-0000-000050360000}"/>
    <cellStyle name="Normal 3 2 3 4 2 6 7" xfId="42709" xr:uid="{00000000-0005-0000-0000-000051360000}"/>
    <cellStyle name="Normal 3 2 3 4 2 6 8" xfId="21338" xr:uid="{00000000-0005-0000-0000-000052360000}"/>
    <cellStyle name="Normal 3 2 3 4 2 7" xfId="3786" xr:uid="{00000000-0005-0000-0000-000053360000}"/>
    <cellStyle name="Normal 3 2 3 4 2 7 2" xfId="7392" xr:uid="{00000000-0005-0000-0000-000054360000}"/>
    <cellStyle name="Normal 3 2 3 4 2 7 2 2" xfId="28763" xr:uid="{00000000-0005-0000-0000-000055360000}"/>
    <cellStyle name="Normal 3 2 3 4 2 7 3" xfId="10997" xr:uid="{00000000-0005-0000-0000-000056360000}"/>
    <cellStyle name="Normal 3 2 3 4 2 7 3 2" xfId="32368" xr:uid="{00000000-0005-0000-0000-000057360000}"/>
    <cellStyle name="Normal 3 2 3 4 2 7 4" xfId="14602" xr:uid="{00000000-0005-0000-0000-000058360000}"/>
    <cellStyle name="Normal 3 2 3 4 2 7 4 2" xfId="35973" xr:uid="{00000000-0005-0000-0000-000059360000}"/>
    <cellStyle name="Normal 3 2 3 4 2 7 5" xfId="25158" xr:uid="{00000000-0005-0000-0000-00005A360000}"/>
    <cellStyle name="Normal 3 2 3 4 2 7 6" xfId="39578" xr:uid="{00000000-0005-0000-0000-00005B360000}"/>
    <cellStyle name="Normal 3 2 3 4 2 7 7" xfId="18207" xr:uid="{00000000-0005-0000-0000-00005C360000}"/>
    <cellStyle name="Normal 3 2 3 4 2 8" xfId="3571" xr:uid="{00000000-0005-0000-0000-00005D360000}"/>
    <cellStyle name="Normal 3 2 3 4 2 8 2" xfId="24943" xr:uid="{00000000-0005-0000-0000-00005E360000}"/>
    <cellStyle name="Normal 3 2 3 4 2 9" xfId="7177" xr:uid="{00000000-0005-0000-0000-00005F360000}"/>
    <cellStyle name="Normal 3 2 3 4 2 9 2" xfId="28548" xr:uid="{00000000-0005-0000-0000-000060360000}"/>
    <cellStyle name="Normal 3 2 3 4 3" xfId="298" xr:uid="{00000000-0005-0000-0000-000061360000}"/>
    <cellStyle name="Normal 3 2 3 4 3 10" xfId="18329" xr:uid="{00000000-0005-0000-0000-000062360000}"/>
    <cellStyle name="Normal 3 2 3 4 3 2" xfId="739" xr:uid="{00000000-0005-0000-0000-000063360000}"/>
    <cellStyle name="Normal 3 2 3 4 3 2 2" xfId="2291" xr:uid="{00000000-0005-0000-0000-000064360000}"/>
    <cellStyle name="Normal 3 2 3 4 3 2 2 2" xfId="5899" xr:uid="{00000000-0005-0000-0000-000065360000}"/>
    <cellStyle name="Normal 3 2 3 4 3 2 2 2 2" xfId="27270" xr:uid="{00000000-0005-0000-0000-000066360000}"/>
    <cellStyle name="Normal 3 2 3 4 3 2 2 3" xfId="9504" xr:uid="{00000000-0005-0000-0000-000067360000}"/>
    <cellStyle name="Normal 3 2 3 4 3 2 2 3 2" xfId="30875" xr:uid="{00000000-0005-0000-0000-000068360000}"/>
    <cellStyle name="Normal 3 2 3 4 3 2 2 4" xfId="13109" xr:uid="{00000000-0005-0000-0000-000069360000}"/>
    <cellStyle name="Normal 3 2 3 4 3 2 2 4 2" xfId="34480" xr:uid="{00000000-0005-0000-0000-00006A360000}"/>
    <cellStyle name="Normal 3 2 3 4 3 2 2 5" xfId="16714" xr:uid="{00000000-0005-0000-0000-00006B360000}"/>
    <cellStyle name="Normal 3 2 3 4 3 2 2 5 2" xfId="38085" xr:uid="{00000000-0005-0000-0000-00006C360000}"/>
    <cellStyle name="Normal 3 2 3 4 3 2 2 6" xfId="23665" xr:uid="{00000000-0005-0000-0000-00006D360000}"/>
    <cellStyle name="Normal 3 2 3 4 3 2 2 7" xfId="41690" xr:uid="{00000000-0005-0000-0000-00006E360000}"/>
    <cellStyle name="Normal 3 2 3 4 3 2 2 8" xfId="20319" xr:uid="{00000000-0005-0000-0000-00006F360000}"/>
    <cellStyle name="Normal 3 2 3 4 3 2 3" xfId="4349" xr:uid="{00000000-0005-0000-0000-000070360000}"/>
    <cellStyle name="Normal 3 2 3 4 3 2 3 2" xfId="25721" xr:uid="{00000000-0005-0000-0000-000071360000}"/>
    <cellStyle name="Normal 3 2 3 4 3 2 4" xfId="7955" xr:uid="{00000000-0005-0000-0000-000072360000}"/>
    <cellStyle name="Normal 3 2 3 4 3 2 4 2" xfId="29326" xr:uid="{00000000-0005-0000-0000-000073360000}"/>
    <cellStyle name="Normal 3 2 3 4 3 2 5" xfId="11560" xr:uid="{00000000-0005-0000-0000-000074360000}"/>
    <cellStyle name="Normal 3 2 3 4 3 2 5 2" xfId="32931" xr:uid="{00000000-0005-0000-0000-000075360000}"/>
    <cellStyle name="Normal 3 2 3 4 3 2 6" xfId="15165" xr:uid="{00000000-0005-0000-0000-000076360000}"/>
    <cellStyle name="Normal 3 2 3 4 3 2 6 2" xfId="36536" xr:uid="{00000000-0005-0000-0000-000077360000}"/>
    <cellStyle name="Normal 3 2 3 4 3 2 7" xfId="22116" xr:uid="{00000000-0005-0000-0000-000078360000}"/>
    <cellStyle name="Normal 3 2 3 4 3 2 8" xfId="40141" xr:uid="{00000000-0005-0000-0000-000079360000}"/>
    <cellStyle name="Normal 3 2 3 4 3 2 9" xfId="18770" xr:uid="{00000000-0005-0000-0000-00007A360000}"/>
    <cellStyle name="Normal 3 2 3 4 3 3" xfId="1858" xr:uid="{00000000-0005-0000-0000-00007B360000}"/>
    <cellStyle name="Normal 3 2 3 4 3 3 2" xfId="5466" xr:uid="{00000000-0005-0000-0000-00007C360000}"/>
    <cellStyle name="Normal 3 2 3 4 3 3 2 2" xfId="26837" xr:uid="{00000000-0005-0000-0000-00007D360000}"/>
    <cellStyle name="Normal 3 2 3 4 3 3 3" xfId="9071" xr:uid="{00000000-0005-0000-0000-00007E360000}"/>
    <cellStyle name="Normal 3 2 3 4 3 3 3 2" xfId="30442" xr:uid="{00000000-0005-0000-0000-00007F360000}"/>
    <cellStyle name="Normal 3 2 3 4 3 3 4" xfId="12676" xr:uid="{00000000-0005-0000-0000-000080360000}"/>
    <cellStyle name="Normal 3 2 3 4 3 3 4 2" xfId="34047" xr:uid="{00000000-0005-0000-0000-000081360000}"/>
    <cellStyle name="Normal 3 2 3 4 3 3 5" xfId="16281" xr:uid="{00000000-0005-0000-0000-000082360000}"/>
    <cellStyle name="Normal 3 2 3 4 3 3 5 2" xfId="37652" xr:uid="{00000000-0005-0000-0000-000083360000}"/>
    <cellStyle name="Normal 3 2 3 4 3 3 6" xfId="23232" xr:uid="{00000000-0005-0000-0000-000084360000}"/>
    <cellStyle name="Normal 3 2 3 4 3 3 7" xfId="41257" xr:uid="{00000000-0005-0000-0000-000085360000}"/>
    <cellStyle name="Normal 3 2 3 4 3 3 8" xfId="19886" xr:uid="{00000000-0005-0000-0000-000086360000}"/>
    <cellStyle name="Normal 3 2 3 4 3 4" xfId="3908" xr:uid="{00000000-0005-0000-0000-000087360000}"/>
    <cellStyle name="Normal 3 2 3 4 3 4 2" xfId="25280" xr:uid="{00000000-0005-0000-0000-000088360000}"/>
    <cellStyle name="Normal 3 2 3 4 3 5" xfId="7514" xr:uid="{00000000-0005-0000-0000-000089360000}"/>
    <cellStyle name="Normal 3 2 3 4 3 5 2" xfId="28885" xr:uid="{00000000-0005-0000-0000-00008A360000}"/>
    <cellStyle name="Normal 3 2 3 4 3 6" xfId="11119" xr:uid="{00000000-0005-0000-0000-00008B360000}"/>
    <cellStyle name="Normal 3 2 3 4 3 6 2" xfId="32490" xr:uid="{00000000-0005-0000-0000-00008C360000}"/>
    <cellStyle name="Normal 3 2 3 4 3 7" xfId="14724" xr:uid="{00000000-0005-0000-0000-00008D360000}"/>
    <cellStyle name="Normal 3 2 3 4 3 7 2" xfId="36095" xr:uid="{00000000-0005-0000-0000-00008E360000}"/>
    <cellStyle name="Normal 3 2 3 4 3 8" xfId="21675" xr:uid="{00000000-0005-0000-0000-00008F360000}"/>
    <cellStyle name="Normal 3 2 3 4 3 9" xfId="39700" xr:uid="{00000000-0005-0000-0000-000090360000}"/>
    <cellStyle name="Normal 3 2 3 4 4" xfId="419" xr:uid="{00000000-0005-0000-0000-000091360000}"/>
    <cellStyle name="Normal 3 2 3 4 4 10" xfId="18450" xr:uid="{00000000-0005-0000-0000-000092360000}"/>
    <cellStyle name="Normal 3 2 3 4 4 2" xfId="860" xr:uid="{00000000-0005-0000-0000-000093360000}"/>
    <cellStyle name="Normal 3 2 3 4 4 2 2" xfId="2412" xr:uid="{00000000-0005-0000-0000-000094360000}"/>
    <cellStyle name="Normal 3 2 3 4 4 2 2 2" xfId="6020" xr:uid="{00000000-0005-0000-0000-000095360000}"/>
    <cellStyle name="Normal 3 2 3 4 4 2 2 2 2" xfId="27391" xr:uid="{00000000-0005-0000-0000-000096360000}"/>
    <cellStyle name="Normal 3 2 3 4 4 2 2 3" xfId="9625" xr:uid="{00000000-0005-0000-0000-000097360000}"/>
    <cellStyle name="Normal 3 2 3 4 4 2 2 3 2" xfId="30996" xr:uid="{00000000-0005-0000-0000-000098360000}"/>
    <cellStyle name="Normal 3 2 3 4 4 2 2 4" xfId="13230" xr:uid="{00000000-0005-0000-0000-000099360000}"/>
    <cellStyle name="Normal 3 2 3 4 4 2 2 4 2" xfId="34601" xr:uid="{00000000-0005-0000-0000-00009A360000}"/>
    <cellStyle name="Normal 3 2 3 4 4 2 2 5" xfId="16835" xr:uid="{00000000-0005-0000-0000-00009B360000}"/>
    <cellStyle name="Normal 3 2 3 4 4 2 2 5 2" xfId="38206" xr:uid="{00000000-0005-0000-0000-00009C360000}"/>
    <cellStyle name="Normal 3 2 3 4 4 2 2 6" xfId="23786" xr:uid="{00000000-0005-0000-0000-00009D360000}"/>
    <cellStyle name="Normal 3 2 3 4 4 2 2 7" xfId="41811" xr:uid="{00000000-0005-0000-0000-00009E360000}"/>
    <cellStyle name="Normal 3 2 3 4 4 2 2 8" xfId="20440" xr:uid="{00000000-0005-0000-0000-00009F360000}"/>
    <cellStyle name="Normal 3 2 3 4 4 2 3" xfId="4470" xr:uid="{00000000-0005-0000-0000-0000A0360000}"/>
    <cellStyle name="Normal 3 2 3 4 4 2 3 2" xfId="25842" xr:uid="{00000000-0005-0000-0000-0000A1360000}"/>
    <cellStyle name="Normal 3 2 3 4 4 2 4" xfId="8076" xr:uid="{00000000-0005-0000-0000-0000A2360000}"/>
    <cellStyle name="Normal 3 2 3 4 4 2 4 2" xfId="29447" xr:uid="{00000000-0005-0000-0000-0000A3360000}"/>
    <cellStyle name="Normal 3 2 3 4 4 2 5" xfId="11681" xr:uid="{00000000-0005-0000-0000-0000A4360000}"/>
    <cellStyle name="Normal 3 2 3 4 4 2 5 2" xfId="33052" xr:uid="{00000000-0005-0000-0000-0000A5360000}"/>
    <cellStyle name="Normal 3 2 3 4 4 2 6" xfId="15286" xr:uid="{00000000-0005-0000-0000-0000A6360000}"/>
    <cellStyle name="Normal 3 2 3 4 4 2 6 2" xfId="36657" xr:uid="{00000000-0005-0000-0000-0000A7360000}"/>
    <cellStyle name="Normal 3 2 3 4 4 2 7" xfId="22237" xr:uid="{00000000-0005-0000-0000-0000A8360000}"/>
    <cellStyle name="Normal 3 2 3 4 4 2 8" xfId="40262" xr:uid="{00000000-0005-0000-0000-0000A9360000}"/>
    <cellStyle name="Normal 3 2 3 4 4 2 9" xfId="18891" xr:uid="{00000000-0005-0000-0000-0000AA360000}"/>
    <cellStyle name="Normal 3 2 3 4 4 3" xfId="1971" xr:uid="{00000000-0005-0000-0000-0000AB360000}"/>
    <cellStyle name="Normal 3 2 3 4 4 3 2" xfId="5579" xr:uid="{00000000-0005-0000-0000-0000AC360000}"/>
    <cellStyle name="Normal 3 2 3 4 4 3 2 2" xfId="26950" xr:uid="{00000000-0005-0000-0000-0000AD360000}"/>
    <cellStyle name="Normal 3 2 3 4 4 3 3" xfId="9184" xr:uid="{00000000-0005-0000-0000-0000AE360000}"/>
    <cellStyle name="Normal 3 2 3 4 4 3 3 2" xfId="30555" xr:uid="{00000000-0005-0000-0000-0000AF360000}"/>
    <cellStyle name="Normal 3 2 3 4 4 3 4" xfId="12789" xr:uid="{00000000-0005-0000-0000-0000B0360000}"/>
    <cellStyle name="Normal 3 2 3 4 4 3 4 2" xfId="34160" xr:uid="{00000000-0005-0000-0000-0000B1360000}"/>
    <cellStyle name="Normal 3 2 3 4 4 3 5" xfId="16394" xr:uid="{00000000-0005-0000-0000-0000B2360000}"/>
    <cellStyle name="Normal 3 2 3 4 4 3 5 2" xfId="37765" xr:uid="{00000000-0005-0000-0000-0000B3360000}"/>
    <cellStyle name="Normal 3 2 3 4 4 3 6" xfId="23345" xr:uid="{00000000-0005-0000-0000-0000B4360000}"/>
    <cellStyle name="Normal 3 2 3 4 4 3 7" xfId="41370" xr:uid="{00000000-0005-0000-0000-0000B5360000}"/>
    <cellStyle name="Normal 3 2 3 4 4 3 8" xfId="19999" xr:uid="{00000000-0005-0000-0000-0000B6360000}"/>
    <cellStyle name="Normal 3 2 3 4 4 4" xfId="4029" xr:uid="{00000000-0005-0000-0000-0000B7360000}"/>
    <cellStyle name="Normal 3 2 3 4 4 4 2" xfId="25401" xr:uid="{00000000-0005-0000-0000-0000B8360000}"/>
    <cellStyle name="Normal 3 2 3 4 4 5" xfId="7635" xr:uid="{00000000-0005-0000-0000-0000B9360000}"/>
    <cellStyle name="Normal 3 2 3 4 4 5 2" xfId="29006" xr:uid="{00000000-0005-0000-0000-0000BA360000}"/>
    <cellStyle name="Normal 3 2 3 4 4 6" xfId="11240" xr:uid="{00000000-0005-0000-0000-0000BB360000}"/>
    <cellStyle name="Normal 3 2 3 4 4 6 2" xfId="32611" xr:uid="{00000000-0005-0000-0000-0000BC360000}"/>
    <cellStyle name="Normal 3 2 3 4 4 7" xfId="14845" xr:uid="{00000000-0005-0000-0000-0000BD360000}"/>
    <cellStyle name="Normal 3 2 3 4 4 7 2" xfId="36216" xr:uid="{00000000-0005-0000-0000-0000BE360000}"/>
    <cellStyle name="Normal 3 2 3 4 4 8" xfId="21796" xr:uid="{00000000-0005-0000-0000-0000BF360000}"/>
    <cellStyle name="Normal 3 2 3 4 4 9" xfId="39821" xr:uid="{00000000-0005-0000-0000-0000C0360000}"/>
    <cellStyle name="Normal 3 2 3 4 5" xfId="937" xr:uid="{00000000-0005-0000-0000-0000C1360000}"/>
    <cellStyle name="Normal 3 2 3 4 5 2" xfId="2489" xr:uid="{00000000-0005-0000-0000-0000C2360000}"/>
    <cellStyle name="Normal 3 2 3 4 5 2 2" xfId="6097" xr:uid="{00000000-0005-0000-0000-0000C3360000}"/>
    <cellStyle name="Normal 3 2 3 4 5 2 2 2" xfId="27468" xr:uid="{00000000-0005-0000-0000-0000C4360000}"/>
    <cellStyle name="Normal 3 2 3 4 5 2 3" xfId="9702" xr:uid="{00000000-0005-0000-0000-0000C5360000}"/>
    <cellStyle name="Normal 3 2 3 4 5 2 3 2" xfId="31073" xr:uid="{00000000-0005-0000-0000-0000C6360000}"/>
    <cellStyle name="Normal 3 2 3 4 5 2 4" xfId="13307" xr:uid="{00000000-0005-0000-0000-0000C7360000}"/>
    <cellStyle name="Normal 3 2 3 4 5 2 4 2" xfId="34678" xr:uid="{00000000-0005-0000-0000-0000C8360000}"/>
    <cellStyle name="Normal 3 2 3 4 5 2 5" xfId="16912" xr:uid="{00000000-0005-0000-0000-0000C9360000}"/>
    <cellStyle name="Normal 3 2 3 4 5 2 5 2" xfId="38283" xr:uid="{00000000-0005-0000-0000-0000CA360000}"/>
    <cellStyle name="Normal 3 2 3 4 5 2 6" xfId="23863" xr:uid="{00000000-0005-0000-0000-0000CB360000}"/>
    <cellStyle name="Normal 3 2 3 4 5 2 7" xfId="41888" xr:uid="{00000000-0005-0000-0000-0000CC360000}"/>
    <cellStyle name="Normal 3 2 3 4 5 2 8" xfId="20517" xr:uid="{00000000-0005-0000-0000-0000CD360000}"/>
    <cellStyle name="Normal 3 2 3 4 5 3" xfId="4547" xr:uid="{00000000-0005-0000-0000-0000CE360000}"/>
    <cellStyle name="Normal 3 2 3 4 5 3 2" xfId="25919" xr:uid="{00000000-0005-0000-0000-0000CF360000}"/>
    <cellStyle name="Normal 3 2 3 4 5 4" xfId="8153" xr:uid="{00000000-0005-0000-0000-0000D0360000}"/>
    <cellStyle name="Normal 3 2 3 4 5 4 2" xfId="29524" xr:uid="{00000000-0005-0000-0000-0000D1360000}"/>
    <cellStyle name="Normal 3 2 3 4 5 5" xfId="11758" xr:uid="{00000000-0005-0000-0000-0000D2360000}"/>
    <cellStyle name="Normal 3 2 3 4 5 5 2" xfId="33129" xr:uid="{00000000-0005-0000-0000-0000D3360000}"/>
    <cellStyle name="Normal 3 2 3 4 5 6" xfId="15363" xr:uid="{00000000-0005-0000-0000-0000D4360000}"/>
    <cellStyle name="Normal 3 2 3 4 5 6 2" xfId="36734" xr:uid="{00000000-0005-0000-0000-0000D5360000}"/>
    <cellStyle name="Normal 3 2 3 4 5 7" xfId="22314" xr:uid="{00000000-0005-0000-0000-0000D6360000}"/>
    <cellStyle name="Normal 3 2 3 4 5 8" xfId="40339" xr:uid="{00000000-0005-0000-0000-0000D7360000}"/>
    <cellStyle name="Normal 3 2 3 4 5 9" xfId="18968" xr:uid="{00000000-0005-0000-0000-0000D8360000}"/>
    <cellStyle name="Normal 3 2 3 4 6" xfId="496" xr:uid="{00000000-0005-0000-0000-0000D9360000}"/>
    <cellStyle name="Normal 3 2 3 4 6 2" xfId="2048" xr:uid="{00000000-0005-0000-0000-0000DA360000}"/>
    <cellStyle name="Normal 3 2 3 4 6 2 2" xfId="5656" xr:uid="{00000000-0005-0000-0000-0000DB360000}"/>
    <cellStyle name="Normal 3 2 3 4 6 2 2 2" xfId="27027" xr:uid="{00000000-0005-0000-0000-0000DC360000}"/>
    <cellStyle name="Normal 3 2 3 4 6 2 3" xfId="9261" xr:uid="{00000000-0005-0000-0000-0000DD360000}"/>
    <cellStyle name="Normal 3 2 3 4 6 2 3 2" xfId="30632" xr:uid="{00000000-0005-0000-0000-0000DE360000}"/>
    <cellStyle name="Normal 3 2 3 4 6 2 4" xfId="12866" xr:uid="{00000000-0005-0000-0000-0000DF360000}"/>
    <cellStyle name="Normal 3 2 3 4 6 2 4 2" xfId="34237" xr:uid="{00000000-0005-0000-0000-0000E0360000}"/>
    <cellStyle name="Normal 3 2 3 4 6 2 5" xfId="16471" xr:uid="{00000000-0005-0000-0000-0000E1360000}"/>
    <cellStyle name="Normal 3 2 3 4 6 2 5 2" xfId="37842" xr:uid="{00000000-0005-0000-0000-0000E2360000}"/>
    <cellStyle name="Normal 3 2 3 4 6 2 6" xfId="23422" xr:uid="{00000000-0005-0000-0000-0000E3360000}"/>
    <cellStyle name="Normal 3 2 3 4 6 2 7" xfId="41447" xr:uid="{00000000-0005-0000-0000-0000E4360000}"/>
    <cellStyle name="Normal 3 2 3 4 6 2 8" xfId="20076" xr:uid="{00000000-0005-0000-0000-0000E5360000}"/>
    <cellStyle name="Normal 3 2 3 4 6 3" xfId="4106" xr:uid="{00000000-0005-0000-0000-0000E6360000}"/>
    <cellStyle name="Normal 3 2 3 4 6 3 2" xfId="25478" xr:uid="{00000000-0005-0000-0000-0000E7360000}"/>
    <cellStyle name="Normal 3 2 3 4 6 4" xfId="7712" xr:uid="{00000000-0005-0000-0000-0000E8360000}"/>
    <cellStyle name="Normal 3 2 3 4 6 4 2" xfId="29083" xr:uid="{00000000-0005-0000-0000-0000E9360000}"/>
    <cellStyle name="Normal 3 2 3 4 6 5" xfId="11317" xr:uid="{00000000-0005-0000-0000-0000EA360000}"/>
    <cellStyle name="Normal 3 2 3 4 6 5 2" xfId="32688" xr:uid="{00000000-0005-0000-0000-0000EB360000}"/>
    <cellStyle name="Normal 3 2 3 4 6 6" xfId="14922" xr:uid="{00000000-0005-0000-0000-0000EC360000}"/>
    <cellStyle name="Normal 3 2 3 4 6 6 2" xfId="36293" xr:uid="{00000000-0005-0000-0000-0000ED360000}"/>
    <cellStyle name="Normal 3 2 3 4 6 7" xfId="21873" xr:uid="{00000000-0005-0000-0000-0000EE360000}"/>
    <cellStyle name="Normal 3 2 3 4 6 8" xfId="39898" xr:uid="{00000000-0005-0000-0000-0000EF360000}"/>
    <cellStyle name="Normal 3 2 3 4 6 9" xfId="18527" xr:uid="{00000000-0005-0000-0000-0000F0360000}"/>
    <cellStyle name="Normal 3 2 3 4 7" xfId="1011" xr:uid="{00000000-0005-0000-0000-0000F1360000}"/>
    <cellStyle name="Normal 3 2 3 4 7 2" xfId="2563" xr:uid="{00000000-0005-0000-0000-0000F2360000}"/>
    <cellStyle name="Normal 3 2 3 4 7 2 2" xfId="6171" xr:uid="{00000000-0005-0000-0000-0000F3360000}"/>
    <cellStyle name="Normal 3 2 3 4 7 2 2 2" xfId="27542" xr:uid="{00000000-0005-0000-0000-0000F4360000}"/>
    <cellStyle name="Normal 3 2 3 4 7 2 3" xfId="9776" xr:uid="{00000000-0005-0000-0000-0000F5360000}"/>
    <cellStyle name="Normal 3 2 3 4 7 2 3 2" xfId="31147" xr:uid="{00000000-0005-0000-0000-0000F6360000}"/>
    <cellStyle name="Normal 3 2 3 4 7 2 4" xfId="13381" xr:uid="{00000000-0005-0000-0000-0000F7360000}"/>
    <cellStyle name="Normal 3 2 3 4 7 2 4 2" xfId="34752" xr:uid="{00000000-0005-0000-0000-0000F8360000}"/>
    <cellStyle name="Normal 3 2 3 4 7 2 5" xfId="16986" xr:uid="{00000000-0005-0000-0000-0000F9360000}"/>
    <cellStyle name="Normal 3 2 3 4 7 2 5 2" xfId="38357" xr:uid="{00000000-0005-0000-0000-0000FA360000}"/>
    <cellStyle name="Normal 3 2 3 4 7 2 6" xfId="23937" xr:uid="{00000000-0005-0000-0000-0000FB360000}"/>
    <cellStyle name="Normal 3 2 3 4 7 2 7" xfId="41962" xr:uid="{00000000-0005-0000-0000-0000FC360000}"/>
    <cellStyle name="Normal 3 2 3 4 7 2 8" xfId="20591" xr:uid="{00000000-0005-0000-0000-0000FD360000}"/>
    <cellStyle name="Normal 3 2 3 4 7 3" xfId="4621" xr:uid="{00000000-0005-0000-0000-0000FE360000}"/>
    <cellStyle name="Normal 3 2 3 4 7 3 2" xfId="25993" xr:uid="{00000000-0005-0000-0000-0000FF360000}"/>
    <cellStyle name="Normal 3 2 3 4 7 4" xfId="8227" xr:uid="{00000000-0005-0000-0000-000000370000}"/>
    <cellStyle name="Normal 3 2 3 4 7 4 2" xfId="29598" xr:uid="{00000000-0005-0000-0000-000001370000}"/>
    <cellStyle name="Normal 3 2 3 4 7 5" xfId="11832" xr:uid="{00000000-0005-0000-0000-000002370000}"/>
    <cellStyle name="Normal 3 2 3 4 7 5 2" xfId="33203" xr:uid="{00000000-0005-0000-0000-000003370000}"/>
    <cellStyle name="Normal 3 2 3 4 7 6" xfId="15437" xr:uid="{00000000-0005-0000-0000-000004370000}"/>
    <cellStyle name="Normal 3 2 3 4 7 6 2" xfId="36808" xr:uid="{00000000-0005-0000-0000-000005370000}"/>
    <cellStyle name="Normal 3 2 3 4 7 7" xfId="22388" xr:uid="{00000000-0005-0000-0000-000006370000}"/>
    <cellStyle name="Normal 3 2 3 4 7 8" xfId="40413" xr:uid="{00000000-0005-0000-0000-000007370000}"/>
    <cellStyle name="Normal 3 2 3 4 7 9" xfId="19042" xr:uid="{00000000-0005-0000-0000-000008370000}"/>
    <cellStyle name="Normal 3 2 3 4 8" xfId="1132" xr:uid="{00000000-0005-0000-0000-000009370000}"/>
    <cellStyle name="Normal 3 2 3 4 8 2" xfId="2684" xr:uid="{00000000-0005-0000-0000-00000A370000}"/>
    <cellStyle name="Normal 3 2 3 4 8 2 2" xfId="6292" xr:uid="{00000000-0005-0000-0000-00000B370000}"/>
    <cellStyle name="Normal 3 2 3 4 8 2 2 2" xfId="27663" xr:uid="{00000000-0005-0000-0000-00000C370000}"/>
    <cellStyle name="Normal 3 2 3 4 8 2 3" xfId="9897" xr:uid="{00000000-0005-0000-0000-00000D370000}"/>
    <cellStyle name="Normal 3 2 3 4 8 2 3 2" xfId="31268" xr:uid="{00000000-0005-0000-0000-00000E370000}"/>
    <cellStyle name="Normal 3 2 3 4 8 2 4" xfId="13502" xr:uid="{00000000-0005-0000-0000-00000F370000}"/>
    <cellStyle name="Normal 3 2 3 4 8 2 4 2" xfId="34873" xr:uid="{00000000-0005-0000-0000-000010370000}"/>
    <cellStyle name="Normal 3 2 3 4 8 2 5" xfId="17107" xr:uid="{00000000-0005-0000-0000-000011370000}"/>
    <cellStyle name="Normal 3 2 3 4 8 2 5 2" xfId="38478" xr:uid="{00000000-0005-0000-0000-000012370000}"/>
    <cellStyle name="Normal 3 2 3 4 8 2 6" xfId="24058" xr:uid="{00000000-0005-0000-0000-000013370000}"/>
    <cellStyle name="Normal 3 2 3 4 8 2 7" xfId="42083" xr:uid="{00000000-0005-0000-0000-000014370000}"/>
    <cellStyle name="Normal 3 2 3 4 8 2 8" xfId="20712" xr:uid="{00000000-0005-0000-0000-000015370000}"/>
    <cellStyle name="Normal 3 2 3 4 8 3" xfId="4742" xr:uid="{00000000-0005-0000-0000-000016370000}"/>
    <cellStyle name="Normal 3 2 3 4 8 3 2" xfId="26114" xr:uid="{00000000-0005-0000-0000-000017370000}"/>
    <cellStyle name="Normal 3 2 3 4 8 4" xfId="8348" xr:uid="{00000000-0005-0000-0000-000018370000}"/>
    <cellStyle name="Normal 3 2 3 4 8 4 2" xfId="29719" xr:uid="{00000000-0005-0000-0000-000019370000}"/>
    <cellStyle name="Normal 3 2 3 4 8 5" xfId="11953" xr:uid="{00000000-0005-0000-0000-00001A370000}"/>
    <cellStyle name="Normal 3 2 3 4 8 5 2" xfId="33324" xr:uid="{00000000-0005-0000-0000-00001B370000}"/>
    <cellStyle name="Normal 3 2 3 4 8 6" xfId="15558" xr:uid="{00000000-0005-0000-0000-00001C370000}"/>
    <cellStyle name="Normal 3 2 3 4 8 6 2" xfId="36929" xr:uid="{00000000-0005-0000-0000-00001D370000}"/>
    <cellStyle name="Normal 3 2 3 4 8 7" xfId="22509" xr:uid="{00000000-0005-0000-0000-00001E370000}"/>
    <cellStyle name="Normal 3 2 3 4 8 8" xfId="40534" xr:uid="{00000000-0005-0000-0000-00001F370000}"/>
    <cellStyle name="Normal 3 2 3 4 8 9" xfId="19163" xr:uid="{00000000-0005-0000-0000-000020370000}"/>
    <cellStyle name="Normal 3 2 3 4 9" xfId="1387" xr:uid="{00000000-0005-0000-0000-000021370000}"/>
    <cellStyle name="Normal 3 2 3 4 9 2" xfId="2936" xr:uid="{00000000-0005-0000-0000-000022370000}"/>
    <cellStyle name="Normal 3 2 3 4 9 2 2" xfId="6543" xr:uid="{00000000-0005-0000-0000-000023370000}"/>
    <cellStyle name="Normal 3 2 3 4 9 2 2 2" xfId="27914" xr:uid="{00000000-0005-0000-0000-000024370000}"/>
    <cellStyle name="Normal 3 2 3 4 9 2 3" xfId="10148" xr:uid="{00000000-0005-0000-0000-000025370000}"/>
    <cellStyle name="Normal 3 2 3 4 9 2 3 2" xfId="31519" xr:uid="{00000000-0005-0000-0000-000026370000}"/>
    <cellStyle name="Normal 3 2 3 4 9 2 4" xfId="13753" xr:uid="{00000000-0005-0000-0000-000027370000}"/>
    <cellStyle name="Normal 3 2 3 4 9 2 4 2" xfId="35124" xr:uid="{00000000-0005-0000-0000-000028370000}"/>
    <cellStyle name="Normal 3 2 3 4 9 2 5" xfId="17358" xr:uid="{00000000-0005-0000-0000-000029370000}"/>
    <cellStyle name="Normal 3 2 3 4 9 2 5 2" xfId="38729" xr:uid="{00000000-0005-0000-0000-00002A370000}"/>
    <cellStyle name="Normal 3 2 3 4 9 2 6" xfId="24309" xr:uid="{00000000-0005-0000-0000-00002B370000}"/>
    <cellStyle name="Normal 3 2 3 4 9 2 7" xfId="42334" xr:uid="{00000000-0005-0000-0000-00002C370000}"/>
    <cellStyle name="Normal 3 2 3 4 9 2 8" xfId="20963" xr:uid="{00000000-0005-0000-0000-00002D370000}"/>
    <cellStyle name="Normal 3 2 3 4 9 3" xfId="4997" xr:uid="{00000000-0005-0000-0000-00002E370000}"/>
    <cellStyle name="Normal 3 2 3 4 9 3 2" xfId="26368" xr:uid="{00000000-0005-0000-0000-00002F370000}"/>
    <cellStyle name="Normal 3 2 3 4 9 4" xfId="8602" xr:uid="{00000000-0005-0000-0000-000030370000}"/>
    <cellStyle name="Normal 3 2 3 4 9 4 2" xfId="29973" xr:uid="{00000000-0005-0000-0000-000031370000}"/>
    <cellStyle name="Normal 3 2 3 4 9 5" xfId="12207" xr:uid="{00000000-0005-0000-0000-000032370000}"/>
    <cellStyle name="Normal 3 2 3 4 9 5 2" xfId="33578" xr:uid="{00000000-0005-0000-0000-000033370000}"/>
    <cellStyle name="Normal 3 2 3 4 9 6" xfId="15812" xr:uid="{00000000-0005-0000-0000-000034370000}"/>
    <cellStyle name="Normal 3 2 3 4 9 6 2" xfId="37183" xr:uid="{00000000-0005-0000-0000-000035370000}"/>
    <cellStyle name="Normal 3 2 3 4 9 7" xfId="22763" xr:uid="{00000000-0005-0000-0000-000036370000}"/>
    <cellStyle name="Normal 3 2 3 4 9 8" xfId="40788" xr:uid="{00000000-0005-0000-0000-000037370000}"/>
    <cellStyle name="Normal 3 2 3 4 9 9" xfId="19417" xr:uid="{00000000-0005-0000-0000-000038370000}"/>
    <cellStyle name="Normal 3 2 3 5" xfId="60" xr:uid="{00000000-0005-0000-0000-000039370000}"/>
    <cellStyle name="Normal 3 2 3 5 10" xfId="3198" xr:uid="{00000000-0005-0000-0000-00003A370000}"/>
    <cellStyle name="Normal 3 2 3 5 10 2" xfId="6804" xr:uid="{00000000-0005-0000-0000-00003B370000}"/>
    <cellStyle name="Normal 3 2 3 5 10 2 2" xfId="28175" xr:uid="{00000000-0005-0000-0000-00003C370000}"/>
    <cellStyle name="Normal 3 2 3 5 10 3" xfId="10409" xr:uid="{00000000-0005-0000-0000-00003D370000}"/>
    <cellStyle name="Normal 3 2 3 5 10 3 2" xfId="31780" xr:uid="{00000000-0005-0000-0000-00003E370000}"/>
    <cellStyle name="Normal 3 2 3 5 10 4" xfId="14014" xr:uid="{00000000-0005-0000-0000-00003F370000}"/>
    <cellStyle name="Normal 3 2 3 5 10 4 2" xfId="35385" xr:uid="{00000000-0005-0000-0000-000040370000}"/>
    <cellStyle name="Normal 3 2 3 5 10 5" xfId="17619" xr:uid="{00000000-0005-0000-0000-000041370000}"/>
    <cellStyle name="Normal 3 2 3 5 10 5 2" xfId="38990" xr:uid="{00000000-0005-0000-0000-000042370000}"/>
    <cellStyle name="Normal 3 2 3 5 10 6" xfId="24570" xr:uid="{00000000-0005-0000-0000-000043370000}"/>
    <cellStyle name="Normal 3 2 3 5 10 7" xfId="42595" xr:uid="{00000000-0005-0000-0000-000044370000}"/>
    <cellStyle name="Normal 3 2 3 5 10 8" xfId="21224" xr:uid="{00000000-0005-0000-0000-000045370000}"/>
    <cellStyle name="Normal 3 2 3 5 11" xfId="3672" xr:uid="{00000000-0005-0000-0000-000046370000}"/>
    <cellStyle name="Normal 3 2 3 5 11 2" xfId="7278" xr:uid="{00000000-0005-0000-0000-000047370000}"/>
    <cellStyle name="Normal 3 2 3 5 11 2 2" xfId="28649" xr:uid="{00000000-0005-0000-0000-000048370000}"/>
    <cellStyle name="Normal 3 2 3 5 11 3" xfId="10883" xr:uid="{00000000-0005-0000-0000-000049370000}"/>
    <cellStyle name="Normal 3 2 3 5 11 3 2" xfId="32254" xr:uid="{00000000-0005-0000-0000-00004A370000}"/>
    <cellStyle name="Normal 3 2 3 5 11 4" xfId="14488" xr:uid="{00000000-0005-0000-0000-00004B370000}"/>
    <cellStyle name="Normal 3 2 3 5 11 4 2" xfId="35859" xr:uid="{00000000-0005-0000-0000-00004C370000}"/>
    <cellStyle name="Normal 3 2 3 5 11 5" xfId="25044" xr:uid="{00000000-0005-0000-0000-00004D370000}"/>
    <cellStyle name="Normal 3 2 3 5 11 6" xfId="39464" xr:uid="{00000000-0005-0000-0000-00004E370000}"/>
    <cellStyle name="Normal 3 2 3 5 11 7" xfId="18093" xr:uid="{00000000-0005-0000-0000-00004F370000}"/>
    <cellStyle name="Normal 3 2 3 5 12" xfId="3457" xr:uid="{00000000-0005-0000-0000-000050370000}"/>
    <cellStyle name="Normal 3 2 3 5 12 2" xfId="24829" xr:uid="{00000000-0005-0000-0000-000051370000}"/>
    <cellStyle name="Normal 3 2 3 5 13" xfId="7063" xr:uid="{00000000-0005-0000-0000-000052370000}"/>
    <cellStyle name="Normal 3 2 3 5 13 2" xfId="28434" xr:uid="{00000000-0005-0000-0000-000053370000}"/>
    <cellStyle name="Normal 3 2 3 5 14" xfId="10668" xr:uid="{00000000-0005-0000-0000-000054370000}"/>
    <cellStyle name="Normal 3 2 3 5 14 2" xfId="32039" xr:uid="{00000000-0005-0000-0000-000055370000}"/>
    <cellStyle name="Normal 3 2 3 5 15" xfId="14273" xr:uid="{00000000-0005-0000-0000-000056370000}"/>
    <cellStyle name="Normal 3 2 3 5 15 2" xfId="35644" xr:uid="{00000000-0005-0000-0000-000057370000}"/>
    <cellStyle name="Normal 3 2 3 5 16" xfId="21439" xr:uid="{00000000-0005-0000-0000-000058370000}"/>
    <cellStyle name="Normal 3 2 3 5 17" xfId="39249" xr:uid="{00000000-0005-0000-0000-000059370000}"/>
    <cellStyle name="Normal 3 2 3 5 18" xfId="17878" xr:uid="{00000000-0005-0000-0000-00005A370000}"/>
    <cellStyle name="Normal 3 2 3 5 2" xfId="183" xr:uid="{00000000-0005-0000-0000-00005B370000}"/>
    <cellStyle name="Normal 3 2 3 5 2 10" xfId="10789" xr:uid="{00000000-0005-0000-0000-00005C370000}"/>
    <cellStyle name="Normal 3 2 3 5 2 10 2" xfId="32160" xr:uid="{00000000-0005-0000-0000-00005D370000}"/>
    <cellStyle name="Normal 3 2 3 5 2 11" xfId="14394" xr:uid="{00000000-0005-0000-0000-00005E370000}"/>
    <cellStyle name="Normal 3 2 3 5 2 11 2" xfId="35765" xr:uid="{00000000-0005-0000-0000-00005F370000}"/>
    <cellStyle name="Normal 3 2 3 5 2 12" xfId="21560" xr:uid="{00000000-0005-0000-0000-000060370000}"/>
    <cellStyle name="Normal 3 2 3 5 2 13" xfId="39370" xr:uid="{00000000-0005-0000-0000-000061370000}"/>
    <cellStyle name="Normal 3 2 3 5 2 14" xfId="17999" xr:uid="{00000000-0005-0000-0000-000062370000}"/>
    <cellStyle name="Normal 3 2 3 5 2 2" xfId="624" xr:uid="{00000000-0005-0000-0000-000063370000}"/>
    <cellStyle name="Normal 3 2 3 5 2 2 2" xfId="2176" xr:uid="{00000000-0005-0000-0000-000064370000}"/>
    <cellStyle name="Normal 3 2 3 5 2 2 2 2" xfId="5784" xr:uid="{00000000-0005-0000-0000-000065370000}"/>
    <cellStyle name="Normal 3 2 3 5 2 2 2 2 2" xfId="27155" xr:uid="{00000000-0005-0000-0000-000066370000}"/>
    <cellStyle name="Normal 3 2 3 5 2 2 2 3" xfId="9389" xr:uid="{00000000-0005-0000-0000-000067370000}"/>
    <cellStyle name="Normal 3 2 3 5 2 2 2 3 2" xfId="30760" xr:uid="{00000000-0005-0000-0000-000068370000}"/>
    <cellStyle name="Normal 3 2 3 5 2 2 2 4" xfId="12994" xr:uid="{00000000-0005-0000-0000-000069370000}"/>
    <cellStyle name="Normal 3 2 3 5 2 2 2 4 2" xfId="34365" xr:uid="{00000000-0005-0000-0000-00006A370000}"/>
    <cellStyle name="Normal 3 2 3 5 2 2 2 5" xfId="16599" xr:uid="{00000000-0005-0000-0000-00006B370000}"/>
    <cellStyle name="Normal 3 2 3 5 2 2 2 5 2" xfId="37970" xr:uid="{00000000-0005-0000-0000-00006C370000}"/>
    <cellStyle name="Normal 3 2 3 5 2 2 2 6" xfId="23550" xr:uid="{00000000-0005-0000-0000-00006D370000}"/>
    <cellStyle name="Normal 3 2 3 5 2 2 2 7" xfId="41575" xr:uid="{00000000-0005-0000-0000-00006E370000}"/>
    <cellStyle name="Normal 3 2 3 5 2 2 2 8" xfId="20204" xr:uid="{00000000-0005-0000-0000-00006F370000}"/>
    <cellStyle name="Normal 3 2 3 5 2 2 3" xfId="4234" xr:uid="{00000000-0005-0000-0000-000070370000}"/>
    <cellStyle name="Normal 3 2 3 5 2 2 3 2" xfId="25606" xr:uid="{00000000-0005-0000-0000-000071370000}"/>
    <cellStyle name="Normal 3 2 3 5 2 2 4" xfId="7840" xr:uid="{00000000-0005-0000-0000-000072370000}"/>
    <cellStyle name="Normal 3 2 3 5 2 2 4 2" xfId="29211" xr:uid="{00000000-0005-0000-0000-000073370000}"/>
    <cellStyle name="Normal 3 2 3 5 2 2 5" xfId="11445" xr:uid="{00000000-0005-0000-0000-000074370000}"/>
    <cellStyle name="Normal 3 2 3 5 2 2 5 2" xfId="32816" xr:uid="{00000000-0005-0000-0000-000075370000}"/>
    <cellStyle name="Normal 3 2 3 5 2 2 6" xfId="15050" xr:uid="{00000000-0005-0000-0000-000076370000}"/>
    <cellStyle name="Normal 3 2 3 5 2 2 6 2" xfId="36421" xr:uid="{00000000-0005-0000-0000-000077370000}"/>
    <cellStyle name="Normal 3 2 3 5 2 2 7" xfId="22001" xr:uid="{00000000-0005-0000-0000-000078370000}"/>
    <cellStyle name="Normal 3 2 3 5 2 2 8" xfId="40026" xr:uid="{00000000-0005-0000-0000-000079370000}"/>
    <cellStyle name="Normal 3 2 3 5 2 2 9" xfId="18655" xr:uid="{00000000-0005-0000-0000-00007A370000}"/>
    <cellStyle name="Normal 3 2 3 5 2 3" xfId="1260" xr:uid="{00000000-0005-0000-0000-00007B370000}"/>
    <cellStyle name="Normal 3 2 3 5 2 3 2" xfId="2812" xr:uid="{00000000-0005-0000-0000-00007C370000}"/>
    <cellStyle name="Normal 3 2 3 5 2 3 2 2" xfId="6420" xr:uid="{00000000-0005-0000-0000-00007D370000}"/>
    <cellStyle name="Normal 3 2 3 5 2 3 2 2 2" xfId="27791" xr:uid="{00000000-0005-0000-0000-00007E370000}"/>
    <cellStyle name="Normal 3 2 3 5 2 3 2 3" xfId="10025" xr:uid="{00000000-0005-0000-0000-00007F370000}"/>
    <cellStyle name="Normal 3 2 3 5 2 3 2 3 2" xfId="31396" xr:uid="{00000000-0005-0000-0000-000080370000}"/>
    <cellStyle name="Normal 3 2 3 5 2 3 2 4" xfId="13630" xr:uid="{00000000-0005-0000-0000-000081370000}"/>
    <cellStyle name="Normal 3 2 3 5 2 3 2 4 2" xfId="35001" xr:uid="{00000000-0005-0000-0000-000082370000}"/>
    <cellStyle name="Normal 3 2 3 5 2 3 2 5" xfId="17235" xr:uid="{00000000-0005-0000-0000-000083370000}"/>
    <cellStyle name="Normal 3 2 3 5 2 3 2 5 2" xfId="38606" xr:uid="{00000000-0005-0000-0000-000084370000}"/>
    <cellStyle name="Normal 3 2 3 5 2 3 2 6" xfId="24186" xr:uid="{00000000-0005-0000-0000-000085370000}"/>
    <cellStyle name="Normal 3 2 3 5 2 3 2 7" xfId="42211" xr:uid="{00000000-0005-0000-0000-000086370000}"/>
    <cellStyle name="Normal 3 2 3 5 2 3 2 8" xfId="20840" xr:uid="{00000000-0005-0000-0000-000087370000}"/>
    <cellStyle name="Normal 3 2 3 5 2 3 3" xfId="4870" xr:uid="{00000000-0005-0000-0000-000088370000}"/>
    <cellStyle name="Normal 3 2 3 5 2 3 3 2" xfId="26242" xr:uid="{00000000-0005-0000-0000-000089370000}"/>
    <cellStyle name="Normal 3 2 3 5 2 3 4" xfId="8476" xr:uid="{00000000-0005-0000-0000-00008A370000}"/>
    <cellStyle name="Normal 3 2 3 5 2 3 4 2" xfId="29847" xr:uid="{00000000-0005-0000-0000-00008B370000}"/>
    <cellStyle name="Normal 3 2 3 5 2 3 5" xfId="12081" xr:uid="{00000000-0005-0000-0000-00008C370000}"/>
    <cellStyle name="Normal 3 2 3 5 2 3 5 2" xfId="33452" xr:uid="{00000000-0005-0000-0000-00008D370000}"/>
    <cellStyle name="Normal 3 2 3 5 2 3 6" xfId="15686" xr:uid="{00000000-0005-0000-0000-00008E370000}"/>
    <cellStyle name="Normal 3 2 3 5 2 3 6 2" xfId="37057" xr:uid="{00000000-0005-0000-0000-00008F370000}"/>
    <cellStyle name="Normal 3 2 3 5 2 3 7" xfId="22637" xr:uid="{00000000-0005-0000-0000-000090370000}"/>
    <cellStyle name="Normal 3 2 3 5 2 3 8" xfId="40662" xr:uid="{00000000-0005-0000-0000-000091370000}"/>
    <cellStyle name="Normal 3 2 3 5 2 3 9" xfId="19291" xr:uid="{00000000-0005-0000-0000-000092370000}"/>
    <cellStyle name="Normal 3 2 3 5 2 4" xfId="1515" xr:uid="{00000000-0005-0000-0000-000093370000}"/>
    <cellStyle name="Normal 3 2 3 5 2 4 2" xfId="3064" xr:uid="{00000000-0005-0000-0000-000094370000}"/>
    <cellStyle name="Normal 3 2 3 5 2 4 2 2" xfId="6671" xr:uid="{00000000-0005-0000-0000-000095370000}"/>
    <cellStyle name="Normal 3 2 3 5 2 4 2 2 2" xfId="28042" xr:uid="{00000000-0005-0000-0000-000096370000}"/>
    <cellStyle name="Normal 3 2 3 5 2 4 2 3" xfId="10276" xr:uid="{00000000-0005-0000-0000-000097370000}"/>
    <cellStyle name="Normal 3 2 3 5 2 4 2 3 2" xfId="31647" xr:uid="{00000000-0005-0000-0000-000098370000}"/>
    <cellStyle name="Normal 3 2 3 5 2 4 2 4" xfId="13881" xr:uid="{00000000-0005-0000-0000-000099370000}"/>
    <cellStyle name="Normal 3 2 3 5 2 4 2 4 2" xfId="35252" xr:uid="{00000000-0005-0000-0000-00009A370000}"/>
    <cellStyle name="Normal 3 2 3 5 2 4 2 5" xfId="17486" xr:uid="{00000000-0005-0000-0000-00009B370000}"/>
    <cellStyle name="Normal 3 2 3 5 2 4 2 5 2" xfId="38857" xr:uid="{00000000-0005-0000-0000-00009C370000}"/>
    <cellStyle name="Normal 3 2 3 5 2 4 2 6" xfId="24437" xr:uid="{00000000-0005-0000-0000-00009D370000}"/>
    <cellStyle name="Normal 3 2 3 5 2 4 2 7" xfId="42462" xr:uid="{00000000-0005-0000-0000-00009E370000}"/>
    <cellStyle name="Normal 3 2 3 5 2 4 2 8" xfId="21091" xr:uid="{00000000-0005-0000-0000-00009F370000}"/>
    <cellStyle name="Normal 3 2 3 5 2 4 3" xfId="5125" xr:uid="{00000000-0005-0000-0000-0000A0370000}"/>
    <cellStyle name="Normal 3 2 3 5 2 4 3 2" xfId="26496" xr:uid="{00000000-0005-0000-0000-0000A1370000}"/>
    <cellStyle name="Normal 3 2 3 5 2 4 4" xfId="8730" xr:uid="{00000000-0005-0000-0000-0000A2370000}"/>
    <cellStyle name="Normal 3 2 3 5 2 4 4 2" xfId="30101" xr:uid="{00000000-0005-0000-0000-0000A3370000}"/>
    <cellStyle name="Normal 3 2 3 5 2 4 5" xfId="12335" xr:uid="{00000000-0005-0000-0000-0000A4370000}"/>
    <cellStyle name="Normal 3 2 3 5 2 4 5 2" xfId="33706" xr:uid="{00000000-0005-0000-0000-0000A5370000}"/>
    <cellStyle name="Normal 3 2 3 5 2 4 6" xfId="15940" xr:uid="{00000000-0005-0000-0000-0000A6370000}"/>
    <cellStyle name="Normal 3 2 3 5 2 4 6 2" xfId="37311" xr:uid="{00000000-0005-0000-0000-0000A7370000}"/>
    <cellStyle name="Normal 3 2 3 5 2 4 7" xfId="22891" xr:uid="{00000000-0005-0000-0000-0000A8370000}"/>
    <cellStyle name="Normal 3 2 3 5 2 4 8" xfId="40916" xr:uid="{00000000-0005-0000-0000-0000A9370000}"/>
    <cellStyle name="Normal 3 2 3 5 2 4 9" xfId="19545" xr:uid="{00000000-0005-0000-0000-0000AA370000}"/>
    <cellStyle name="Normal 3 2 3 5 2 5" xfId="1773" xr:uid="{00000000-0005-0000-0000-0000AB370000}"/>
    <cellStyle name="Normal 3 2 3 5 2 5 2" xfId="5382" xr:uid="{00000000-0005-0000-0000-0000AC370000}"/>
    <cellStyle name="Normal 3 2 3 5 2 5 2 2" xfId="26753" xr:uid="{00000000-0005-0000-0000-0000AD370000}"/>
    <cellStyle name="Normal 3 2 3 5 2 5 3" xfId="8987" xr:uid="{00000000-0005-0000-0000-0000AE370000}"/>
    <cellStyle name="Normal 3 2 3 5 2 5 3 2" xfId="30358" xr:uid="{00000000-0005-0000-0000-0000AF370000}"/>
    <cellStyle name="Normal 3 2 3 5 2 5 4" xfId="12592" xr:uid="{00000000-0005-0000-0000-0000B0370000}"/>
    <cellStyle name="Normal 3 2 3 5 2 5 4 2" xfId="33963" xr:uid="{00000000-0005-0000-0000-0000B1370000}"/>
    <cellStyle name="Normal 3 2 3 5 2 5 5" xfId="16197" xr:uid="{00000000-0005-0000-0000-0000B2370000}"/>
    <cellStyle name="Normal 3 2 3 5 2 5 5 2" xfId="37568" xr:uid="{00000000-0005-0000-0000-0000B3370000}"/>
    <cellStyle name="Normal 3 2 3 5 2 5 6" xfId="23148" xr:uid="{00000000-0005-0000-0000-0000B4370000}"/>
    <cellStyle name="Normal 3 2 3 5 2 5 7" xfId="41173" xr:uid="{00000000-0005-0000-0000-0000B5370000}"/>
    <cellStyle name="Normal 3 2 3 5 2 5 8" xfId="19802" xr:uid="{00000000-0005-0000-0000-0000B6370000}"/>
    <cellStyle name="Normal 3 2 3 5 2 6" xfId="3319" xr:uid="{00000000-0005-0000-0000-0000B7370000}"/>
    <cellStyle name="Normal 3 2 3 5 2 6 2" xfId="6925" xr:uid="{00000000-0005-0000-0000-0000B8370000}"/>
    <cellStyle name="Normal 3 2 3 5 2 6 2 2" xfId="28296" xr:uid="{00000000-0005-0000-0000-0000B9370000}"/>
    <cellStyle name="Normal 3 2 3 5 2 6 3" xfId="10530" xr:uid="{00000000-0005-0000-0000-0000BA370000}"/>
    <cellStyle name="Normal 3 2 3 5 2 6 3 2" xfId="31901" xr:uid="{00000000-0005-0000-0000-0000BB370000}"/>
    <cellStyle name="Normal 3 2 3 5 2 6 4" xfId="14135" xr:uid="{00000000-0005-0000-0000-0000BC370000}"/>
    <cellStyle name="Normal 3 2 3 5 2 6 4 2" xfId="35506" xr:uid="{00000000-0005-0000-0000-0000BD370000}"/>
    <cellStyle name="Normal 3 2 3 5 2 6 5" xfId="17740" xr:uid="{00000000-0005-0000-0000-0000BE370000}"/>
    <cellStyle name="Normal 3 2 3 5 2 6 5 2" xfId="39111" xr:uid="{00000000-0005-0000-0000-0000BF370000}"/>
    <cellStyle name="Normal 3 2 3 5 2 6 6" xfId="24691" xr:uid="{00000000-0005-0000-0000-0000C0370000}"/>
    <cellStyle name="Normal 3 2 3 5 2 6 7" xfId="42716" xr:uid="{00000000-0005-0000-0000-0000C1370000}"/>
    <cellStyle name="Normal 3 2 3 5 2 6 8" xfId="21345" xr:uid="{00000000-0005-0000-0000-0000C2370000}"/>
    <cellStyle name="Normal 3 2 3 5 2 7" xfId="3793" xr:uid="{00000000-0005-0000-0000-0000C3370000}"/>
    <cellStyle name="Normal 3 2 3 5 2 7 2" xfId="7399" xr:uid="{00000000-0005-0000-0000-0000C4370000}"/>
    <cellStyle name="Normal 3 2 3 5 2 7 2 2" xfId="28770" xr:uid="{00000000-0005-0000-0000-0000C5370000}"/>
    <cellStyle name="Normal 3 2 3 5 2 7 3" xfId="11004" xr:uid="{00000000-0005-0000-0000-0000C6370000}"/>
    <cellStyle name="Normal 3 2 3 5 2 7 3 2" xfId="32375" xr:uid="{00000000-0005-0000-0000-0000C7370000}"/>
    <cellStyle name="Normal 3 2 3 5 2 7 4" xfId="14609" xr:uid="{00000000-0005-0000-0000-0000C8370000}"/>
    <cellStyle name="Normal 3 2 3 5 2 7 4 2" xfId="35980" xr:uid="{00000000-0005-0000-0000-0000C9370000}"/>
    <cellStyle name="Normal 3 2 3 5 2 7 5" xfId="25165" xr:uid="{00000000-0005-0000-0000-0000CA370000}"/>
    <cellStyle name="Normal 3 2 3 5 2 7 6" xfId="39585" xr:uid="{00000000-0005-0000-0000-0000CB370000}"/>
    <cellStyle name="Normal 3 2 3 5 2 7 7" xfId="18214" xr:uid="{00000000-0005-0000-0000-0000CC370000}"/>
    <cellStyle name="Normal 3 2 3 5 2 8" xfId="3578" xr:uid="{00000000-0005-0000-0000-0000CD370000}"/>
    <cellStyle name="Normal 3 2 3 5 2 8 2" xfId="24950" xr:uid="{00000000-0005-0000-0000-0000CE370000}"/>
    <cellStyle name="Normal 3 2 3 5 2 9" xfId="7184" xr:uid="{00000000-0005-0000-0000-0000CF370000}"/>
    <cellStyle name="Normal 3 2 3 5 2 9 2" xfId="28555" xr:uid="{00000000-0005-0000-0000-0000D0370000}"/>
    <cellStyle name="Normal 3 2 3 5 3" xfId="305" xr:uid="{00000000-0005-0000-0000-0000D1370000}"/>
    <cellStyle name="Normal 3 2 3 5 3 10" xfId="18336" xr:uid="{00000000-0005-0000-0000-0000D2370000}"/>
    <cellStyle name="Normal 3 2 3 5 3 2" xfId="746" xr:uid="{00000000-0005-0000-0000-0000D3370000}"/>
    <cellStyle name="Normal 3 2 3 5 3 2 2" xfId="2298" xr:uid="{00000000-0005-0000-0000-0000D4370000}"/>
    <cellStyle name="Normal 3 2 3 5 3 2 2 2" xfId="5906" xr:uid="{00000000-0005-0000-0000-0000D5370000}"/>
    <cellStyle name="Normal 3 2 3 5 3 2 2 2 2" xfId="27277" xr:uid="{00000000-0005-0000-0000-0000D6370000}"/>
    <cellStyle name="Normal 3 2 3 5 3 2 2 3" xfId="9511" xr:uid="{00000000-0005-0000-0000-0000D7370000}"/>
    <cellStyle name="Normal 3 2 3 5 3 2 2 3 2" xfId="30882" xr:uid="{00000000-0005-0000-0000-0000D8370000}"/>
    <cellStyle name="Normal 3 2 3 5 3 2 2 4" xfId="13116" xr:uid="{00000000-0005-0000-0000-0000D9370000}"/>
    <cellStyle name="Normal 3 2 3 5 3 2 2 4 2" xfId="34487" xr:uid="{00000000-0005-0000-0000-0000DA370000}"/>
    <cellStyle name="Normal 3 2 3 5 3 2 2 5" xfId="16721" xr:uid="{00000000-0005-0000-0000-0000DB370000}"/>
    <cellStyle name="Normal 3 2 3 5 3 2 2 5 2" xfId="38092" xr:uid="{00000000-0005-0000-0000-0000DC370000}"/>
    <cellStyle name="Normal 3 2 3 5 3 2 2 6" xfId="23672" xr:uid="{00000000-0005-0000-0000-0000DD370000}"/>
    <cellStyle name="Normal 3 2 3 5 3 2 2 7" xfId="41697" xr:uid="{00000000-0005-0000-0000-0000DE370000}"/>
    <cellStyle name="Normal 3 2 3 5 3 2 2 8" xfId="20326" xr:uid="{00000000-0005-0000-0000-0000DF370000}"/>
    <cellStyle name="Normal 3 2 3 5 3 2 3" xfId="4356" xr:uid="{00000000-0005-0000-0000-0000E0370000}"/>
    <cellStyle name="Normal 3 2 3 5 3 2 3 2" xfId="25728" xr:uid="{00000000-0005-0000-0000-0000E1370000}"/>
    <cellStyle name="Normal 3 2 3 5 3 2 4" xfId="7962" xr:uid="{00000000-0005-0000-0000-0000E2370000}"/>
    <cellStyle name="Normal 3 2 3 5 3 2 4 2" xfId="29333" xr:uid="{00000000-0005-0000-0000-0000E3370000}"/>
    <cellStyle name="Normal 3 2 3 5 3 2 5" xfId="11567" xr:uid="{00000000-0005-0000-0000-0000E4370000}"/>
    <cellStyle name="Normal 3 2 3 5 3 2 5 2" xfId="32938" xr:uid="{00000000-0005-0000-0000-0000E5370000}"/>
    <cellStyle name="Normal 3 2 3 5 3 2 6" xfId="15172" xr:uid="{00000000-0005-0000-0000-0000E6370000}"/>
    <cellStyle name="Normal 3 2 3 5 3 2 6 2" xfId="36543" xr:uid="{00000000-0005-0000-0000-0000E7370000}"/>
    <cellStyle name="Normal 3 2 3 5 3 2 7" xfId="22123" xr:uid="{00000000-0005-0000-0000-0000E8370000}"/>
    <cellStyle name="Normal 3 2 3 5 3 2 8" xfId="40148" xr:uid="{00000000-0005-0000-0000-0000E9370000}"/>
    <cellStyle name="Normal 3 2 3 5 3 2 9" xfId="18777" xr:uid="{00000000-0005-0000-0000-0000EA370000}"/>
    <cellStyle name="Normal 3 2 3 5 3 3" xfId="1865" xr:uid="{00000000-0005-0000-0000-0000EB370000}"/>
    <cellStyle name="Normal 3 2 3 5 3 3 2" xfId="5473" xr:uid="{00000000-0005-0000-0000-0000EC370000}"/>
    <cellStyle name="Normal 3 2 3 5 3 3 2 2" xfId="26844" xr:uid="{00000000-0005-0000-0000-0000ED370000}"/>
    <cellStyle name="Normal 3 2 3 5 3 3 3" xfId="9078" xr:uid="{00000000-0005-0000-0000-0000EE370000}"/>
    <cellStyle name="Normal 3 2 3 5 3 3 3 2" xfId="30449" xr:uid="{00000000-0005-0000-0000-0000EF370000}"/>
    <cellStyle name="Normal 3 2 3 5 3 3 4" xfId="12683" xr:uid="{00000000-0005-0000-0000-0000F0370000}"/>
    <cellStyle name="Normal 3 2 3 5 3 3 4 2" xfId="34054" xr:uid="{00000000-0005-0000-0000-0000F1370000}"/>
    <cellStyle name="Normal 3 2 3 5 3 3 5" xfId="16288" xr:uid="{00000000-0005-0000-0000-0000F2370000}"/>
    <cellStyle name="Normal 3 2 3 5 3 3 5 2" xfId="37659" xr:uid="{00000000-0005-0000-0000-0000F3370000}"/>
    <cellStyle name="Normal 3 2 3 5 3 3 6" xfId="23239" xr:uid="{00000000-0005-0000-0000-0000F4370000}"/>
    <cellStyle name="Normal 3 2 3 5 3 3 7" xfId="41264" xr:uid="{00000000-0005-0000-0000-0000F5370000}"/>
    <cellStyle name="Normal 3 2 3 5 3 3 8" xfId="19893" xr:uid="{00000000-0005-0000-0000-0000F6370000}"/>
    <cellStyle name="Normal 3 2 3 5 3 4" xfId="3915" xr:uid="{00000000-0005-0000-0000-0000F7370000}"/>
    <cellStyle name="Normal 3 2 3 5 3 4 2" xfId="25287" xr:uid="{00000000-0005-0000-0000-0000F8370000}"/>
    <cellStyle name="Normal 3 2 3 5 3 5" xfId="7521" xr:uid="{00000000-0005-0000-0000-0000F9370000}"/>
    <cellStyle name="Normal 3 2 3 5 3 5 2" xfId="28892" xr:uid="{00000000-0005-0000-0000-0000FA370000}"/>
    <cellStyle name="Normal 3 2 3 5 3 6" xfId="11126" xr:uid="{00000000-0005-0000-0000-0000FB370000}"/>
    <cellStyle name="Normal 3 2 3 5 3 6 2" xfId="32497" xr:uid="{00000000-0005-0000-0000-0000FC370000}"/>
    <cellStyle name="Normal 3 2 3 5 3 7" xfId="14731" xr:uid="{00000000-0005-0000-0000-0000FD370000}"/>
    <cellStyle name="Normal 3 2 3 5 3 7 2" xfId="36102" xr:uid="{00000000-0005-0000-0000-0000FE370000}"/>
    <cellStyle name="Normal 3 2 3 5 3 8" xfId="21682" xr:uid="{00000000-0005-0000-0000-0000FF370000}"/>
    <cellStyle name="Normal 3 2 3 5 3 9" xfId="39707" xr:uid="{00000000-0005-0000-0000-000000380000}"/>
    <cellStyle name="Normal 3 2 3 5 4" xfId="426" xr:uid="{00000000-0005-0000-0000-000001380000}"/>
    <cellStyle name="Normal 3 2 3 5 4 10" xfId="18457" xr:uid="{00000000-0005-0000-0000-000002380000}"/>
    <cellStyle name="Normal 3 2 3 5 4 2" xfId="867" xr:uid="{00000000-0005-0000-0000-000003380000}"/>
    <cellStyle name="Normal 3 2 3 5 4 2 2" xfId="2419" xr:uid="{00000000-0005-0000-0000-000004380000}"/>
    <cellStyle name="Normal 3 2 3 5 4 2 2 2" xfId="6027" xr:uid="{00000000-0005-0000-0000-000005380000}"/>
    <cellStyle name="Normal 3 2 3 5 4 2 2 2 2" xfId="27398" xr:uid="{00000000-0005-0000-0000-000006380000}"/>
    <cellStyle name="Normal 3 2 3 5 4 2 2 3" xfId="9632" xr:uid="{00000000-0005-0000-0000-000007380000}"/>
    <cellStyle name="Normal 3 2 3 5 4 2 2 3 2" xfId="31003" xr:uid="{00000000-0005-0000-0000-000008380000}"/>
    <cellStyle name="Normal 3 2 3 5 4 2 2 4" xfId="13237" xr:uid="{00000000-0005-0000-0000-000009380000}"/>
    <cellStyle name="Normal 3 2 3 5 4 2 2 4 2" xfId="34608" xr:uid="{00000000-0005-0000-0000-00000A380000}"/>
    <cellStyle name="Normal 3 2 3 5 4 2 2 5" xfId="16842" xr:uid="{00000000-0005-0000-0000-00000B380000}"/>
    <cellStyle name="Normal 3 2 3 5 4 2 2 5 2" xfId="38213" xr:uid="{00000000-0005-0000-0000-00000C380000}"/>
    <cellStyle name="Normal 3 2 3 5 4 2 2 6" xfId="23793" xr:uid="{00000000-0005-0000-0000-00000D380000}"/>
    <cellStyle name="Normal 3 2 3 5 4 2 2 7" xfId="41818" xr:uid="{00000000-0005-0000-0000-00000E380000}"/>
    <cellStyle name="Normal 3 2 3 5 4 2 2 8" xfId="20447" xr:uid="{00000000-0005-0000-0000-00000F380000}"/>
    <cellStyle name="Normal 3 2 3 5 4 2 3" xfId="4477" xr:uid="{00000000-0005-0000-0000-000010380000}"/>
    <cellStyle name="Normal 3 2 3 5 4 2 3 2" xfId="25849" xr:uid="{00000000-0005-0000-0000-000011380000}"/>
    <cellStyle name="Normal 3 2 3 5 4 2 4" xfId="8083" xr:uid="{00000000-0005-0000-0000-000012380000}"/>
    <cellStyle name="Normal 3 2 3 5 4 2 4 2" xfId="29454" xr:uid="{00000000-0005-0000-0000-000013380000}"/>
    <cellStyle name="Normal 3 2 3 5 4 2 5" xfId="11688" xr:uid="{00000000-0005-0000-0000-000014380000}"/>
    <cellStyle name="Normal 3 2 3 5 4 2 5 2" xfId="33059" xr:uid="{00000000-0005-0000-0000-000015380000}"/>
    <cellStyle name="Normal 3 2 3 5 4 2 6" xfId="15293" xr:uid="{00000000-0005-0000-0000-000016380000}"/>
    <cellStyle name="Normal 3 2 3 5 4 2 6 2" xfId="36664" xr:uid="{00000000-0005-0000-0000-000017380000}"/>
    <cellStyle name="Normal 3 2 3 5 4 2 7" xfId="22244" xr:uid="{00000000-0005-0000-0000-000018380000}"/>
    <cellStyle name="Normal 3 2 3 5 4 2 8" xfId="40269" xr:uid="{00000000-0005-0000-0000-000019380000}"/>
    <cellStyle name="Normal 3 2 3 5 4 2 9" xfId="18898" xr:uid="{00000000-0005-0000-0000-00001A380000}"/>
    <cellStyle name="Normal 3 2 3 5 4 3" xfId="1978" xr:uid="{00000000-0005-0000-0000-00001B380000}"/>
    <cellStyle name="Normal 3 2 3 5 4 3 2" xfId="5586" xr:uid="{00000000-0005-0000-0000-00001C380000}"/>
    <cellStyle name="Normal 3 2 3 5 4 3 2 2" xfId="26957" xr:uid="{00000000-0005-0000-0000-00001D380000}"/>
    <cellStyle name="Normal 3 2 3 5 4 3 3" xfId="9191" xr:uid="{00000000-0005-0000-0000-00001E380000}"/>
    <cellStyle name="Normal 3 2 3 5 4 3 3 2" xfId="30562" xr:uid="{00000000-0005-0000-0000-00001F380000}"/>
    <cellStyle name="Normal 3 2 3 5 4 3 4" xfId="12796" xr:uid="{00000000-0005-0000-0000-000020380000}"/>
    <cellStyle name="Normal 3 2 3 5 4 3 4 2" xfId="34167" xr:uid="{00000000-0005-0000-0000-000021380000}"/>
    <cellStyle name="Normal 3 2 3 5 4 3 5" xfId="16401" xr:uid="{00000000-0005-0000-0000-000022380000}"/>
    <cellStyle name="Normal 3 2 3 5 4 3 5 2" xfId="37772" xr:uid="{00000000-0005-0000-0000-000023380000}"/>
    <cellStyle name="Normal 3 2 3 5 4 3 6" xfId="23352" xr:uid="{00000000-0005-0000-0000-000024380000}"/>
    <cellStyle name="Normal 3 2 3 5 4 3 7" xfId="41377" xr:uid="{00000000-0005-0000-0000-000025380000}"/>
    <cellStyle name="Normal 3 2 3 5 4 3 8" xfId="20006" xr:uid="{00000000-0005-0000-0000-000026380000}"/>
    <cellStyle name="Normal 3 2 3 5 4 4" xfId="4036" xr:uid="{00000000-0005-0000-0000-000027380000}"/>
    <cellStyle name="Normal 3 2 3 5 4 4 2" xfId="25408" xr:uid="{00000000-0005-0000-0000-000028380000}"/>
    <cellStyle name="Normal 3 2 3 5 4 5" xfId="7642" xr:uid="{00000000-0005-0000-0000-000029380000}"/>
    <cellStyle name="Normal 3 2 3 5 4 5 2" xfId="29013" xr:uid="{00000000-0005-0000-0000-00002A380000}"/>
    <cellStyle name="Normal 3 2 3 5 4 6" xfId="11247" xr:uid="{00000000-0005-0000-0000-00002B380000}"/>
    <cellStyle name="Normal 3 2 3 5 4 6 2" xfId="32618" xr:uid="{00000000-0005-0000-0000-00002C380000}"/>
    <cellStyle name="Normal 3 2 3 5 4 7" xfId="14852" xr:uid="{00000000-0005-0000-0000-00002D380000}"/>
    <cellStyle name="Normal 3 2 3 5 4 7 2" xfId="36223" xr:uid="{00000000-0005-0000-0000-00002E380000}"/>
    <cellStyle name="Normal 3 2 3 5 4 8" xfId="21803" xr:uid="{00000000-0005-0000-0000-00002F380000}"/>
    <cellStyle name="Normal 3 2 3 5 4 9" xfId="39828" xr:uid="{00000000-0005-0000-0000-000030380000}"/>
    <cellStyle name="Normal 3 2 3 5 5" xfId="503" xr:uid="{00000000-0005-0000-0000-000031380000}"/>
    <cellStyle name="Normal 3 2 3 5 5 2" xfId="2055" xr:uid="{00000000-0005-0000-0000-000032380000}"/>
    <cellStyle name="Normal 3 2 3 5 5 2 2" xfId="5663" xr:uid="{00000000-0005-0000-0000-000033380000}"/>
    <cellStyle name="Normal 3 2 3 5 5 2 2 2" xfId="27034" xr:uid="{00000000-0005-0000-0000-000034380000}"/>
    <cellStyle name="Normal 3 2 3 5 5 2 3" xfId="9268" xr:uid="{00000000-0005-0000-0000-000035380000}"/>
    <cellStyle name="Normal 3 2 3 5 5 2 3 2" xfId="30639" xr:uid="{00000000-0005-0000-0000-000036380000}"/>
    <cellStyle name="Normal 3 2 3 5 5 2 4" xfId="12873" xr:uid="{00000000-0005-0000-0000-000037380000}"/>
    <cellStyle name="Normal 3 2 3 5 5 2 4 2" xfId="34244" xr:uid="{00000000-0005-0000-0000-000038380000}"/>
    <cellStyle name="Normal 3 2 3 5 5 2 5" xfId="16478" xr:uid="{00000000-0005-0000-0000-000039380000}"/>
    <cellStyle name="Normal 3 2 3 5 5 2 5 2" xfId="37849" xr:uid="{00000000-0005-0000-0000-00003A380000}"/>
    <cellStyle name="Normal 3 2 3 5 5 2 6" xfId="23429" xr:uid="{00000000-0005-0000-0000-00003B380000}"/>
    <cellStyle name="Normal 3 2 3 5 5 2 7" xfId="41454" xr:uid="{00000000-0005-0000-0000-00003C380000}"/>
    <cellStyle name="Normal 3 2 3 5 5 2 8" xfId="20083" xr:uid="{00000000-0005-0000-0000-00003D380000}"/>
    <cellStyle name="Normal 3 2 3 5 5 3" xfId="4113" xr:uid="{00000000-0005-0000-0000-00003E380000}"/>
    <cellStyle name="Normal 3 2 3 5 5 3 2" xfId="25485" xr:uid="{00000000-0005-0000-0000-00003F380000}"/>
    <cellStyle name="Normal 3 2 3 5 5 4" xfId="7719" xr:uid="{00000000-0005-0000-0000-000040380000}"/>
    <cellStyle name="Normal 3 2 3 5 5 4 2" xfId="29090" xr:uid="{00000000-0005-0000-0000-000041380000}"/>
    <cellStyle name="Normal 3 2 3 5 5 5" xfId="11324" xr:uid="{00000000-0005-0000-0000-000042380000}"/>
    <cellStyle name="Normal 3 2 3 5 5 5 2" xfId="32695" xr:uid="{00000000-0005-0000-0000-000043380000}"/>
    <cellStyle name="Normal 3 2 3 5 5 6" xfId="14929" xr:uid="{00000000-0005-0000-0000-000044380000}"/>
    <cellStyle name="Normal 3 2 3 5 5 6 2" xfId="36300" xr:uid="{00000000-0005-0000-0000-000045380000}"/>
    <cellStyle name="Normal 3 2 3 5 5 7" xfId="21880" xr:uid="{00000000-0005-0000-0000-000046380000}"/>
    <cellStyle name="Normal 3 2 3 5 5 8" xfId="39905" xr:uid="{00000000-0005-0000-0000-000047380000}"/>
    <cellStyle name="Normal 3 2 3 5 5 9" xfId="18534" xr:uid="{00000000-0005-0000-0000-000048380000}"/>
    <cellStyle name="Normal 3 2 3 5 6" xfId="1018" xr:uid="{00000000-0005-0000-0000-000049380000}"/>
    <cellStyle name="Normal 3 2 3 5 6 2" xfId="2570" xr:uid="{00000000-0005-0000-0000-00004A380000}"/>
    <cellStyle name="Normal 3 2 3 5 6 2 2" xfId="6178" xr:uid="{00000000-0005-0000-0000-00004B380000}"/>
    <cellStyle name="Normal 3 2 3 5 6 2 2 2" xfId="27549" xr:uid="{00000000-0005-0000-0000-00004C380000}"/>
    <cellStyle name="Normal 3 2 3 5 6 2 3" xfId="9783" xr:uid="{00000000-0005-0000-0000-00004D380000}"/>
    <cellStyle name="Normal 3 2 3 5 6 2 3 2" xfId="31154" xr:uid="{00000000-0005-0000-0000-00004E380000}"/>
    <cellStyle name="Normal 3 2 3 5 6 2 4" xfId="13388" xr:uid="{00000000-0005-0000-0000-00004F380000}"/>
    <cellStyle name="Normal 3 2 3 5 6 2 4 2" xfId="34759" xr:uid="{00000000-0005-0000-0000-000050380000}"/>
    <cellStyle name="Normal 3 2 3 5 6 2 5" xfId="16993" xr:uid="{00000000-0005-0000-0000-000051380000}"/>
    <cellStyle name="Normal 3 2 3 5 6 2 5 2" xfId="38364" xr:uid="{00000000-0005-0000-0000-000052380000}"/>
    <cellStyle name="Normal 3 2 3 5 6 2 6" xfId="23944" xr:uid="{00000000-0005-0000-0000-000053380000}"/>
    <cellStyle name="Normal 3 2 3 5 6 2 7" xfId="41969" xr:uid="{00000000-0005-0000-0000-000054380000}"/>
    <cellStyle name="Normal 3 2 3 5 6 2 8" xfId="20598" xr:uid="{00000000-0005-0000-0000-000055380000}"/>
    <cellStyle name="Normal 3 2 3 5 6 3" xfId="4628" xr:uid="{00000000-0005-0000-0000-000056380000}"/>
    <cellStyle name="Normal 3 2 3 5 6 3 2" xfId="26000" xr:uid="{00000000-0005-0000-0000-000057380000}"/>
    <cellStyle name="Normal 3 2 3 5 6 4" xfId="8234" xr:uid="{00000000-0005-0000-0000-000058380000}"/>
    <cellStyle name="Normal 3 2 3 5 6 4 2" xfId="29605" xr:uid="{00000000-0005-0000-0000-000059380000}"/>
    <cellStyle name="Normal 3 2 3 5 6 5" xfId="11839" xr:uid="{00000000-0005-0000-0000-00005A380000}"/>
    <cellStyle name="Normal 3 2 3 5 6 5 2" xfId="33210" xr:uid="{00000000-0005-0000-0000-00005B380000}"/>
    <cellStyle name="Normal 3 2 3 5 6 6" xfId="15444" xr:uid="{00000000-0005-0000-0000-00005C380000}"/>
    <cellStyle name="Normal 3 2 3 5 6 6 2" xfId="36815" xr:uid="{00000000-0005-0000-0000-00005D380000}"/>
    <cellStyle name="Normal 3 2 3 5 6 7" xfId="22395" xr:uid="{00000000-0005-0000-0000-00005E380000}"/>
    <cellStyle name="Normal 3 2 3 5 6 8" xfId="40420" xr:uid="{00000000-0005-0000-0000-00005F380000}"/>
    <cellStyle name="Normal 3 2 3 5 6 9" xfId="19049" xr:uid="{00000000-0005-0000-0000-000060380000}"/>
    <cellStyle name="Normal 3 2 3 5 7" xfId="1139" xr:uid="{00000000-0005-0000-0000-000061380000}"/>
    <cellStyle name="Normal 3 2 3 5 7 2" xfId="2691" xr:uid="{00000000-0005-0000-0000-000062380000}"/>
    <cellStyle name="Normal 3 2 3 5 7 2 2" xfId="6299" xr:uid="{00000000-0005-0000-0000-000063380000}"/>
    <cellStyle name="Normal 3 2 3 5 7 2 2 2" xfId="27670" xr:uid="{00000000-0005-0000-0000-000064380000}"/>
    <cellStyle name="Normal 3 2 3 5 7 2 3" xfId="9904" xr:uid="{00000000-0005-0000-0000-000065380000}"/>
    <cellStyle name="Normal 3 2 3 5 7 2 3 2" xfId="31275" xr:uid="{00000000-0005-0000-0000-000066380000}"/>
    <cellStyle name="Normal 3 2 3 5 7 2 4" xfId="13509" xr:uid="{00000000-0005-0000-0000-000067380000}"/>
    <cellStyle name="Normal 3 2 3 5 7 2 4 2" xfId="34880" xr:uid="{00000000-0005-0000-0000-000068380000}"/>
    <cellStyle name="Normal 3 2 3 5 7 2 5" xfId="17114" xr:uid="{00000000-0005-0000-0000-000069380000}"/>
    <cellStyle name="Normal 3 2 3 5 7 2 5 2" xfId="38485" xr:uid="{00000000-0005-0000-0000-00006A380000}"/>
    <cellStyle name="Normal 3 2 3 5 7 2 6" xfId="24065" xr:uid="{00000000-0005-0000-0000-00006B380000}"/>
    <cellStyle name="Normal 3 2 3 5 7 2 7" xfId="42090" xr:uid="{00000000-0005-0000-0000-00006C380000}"/>
    <cellStyle name="Normal 3 2 3 5 7 2 8" xfId="20719" xr:uid="{00000000-0005-0000-0000-00006D380000}"/>
    <cellStyle name="Normal 3 2 3 5 7 3" xfId="4749" xr:uid="{00000000-0005-0000-0000-00006E380000}"/>
    <cellStyle name="Normal 3 2 3 5 7 3 2" xfId="26121" xr:uid="{00000000-0005-0000-0000-00006F380000}"/>
    <cellStyle name="Normal 3 2 3 5 7 4" xfId="8355" xr:uid="{00000000-0005-0000-0000-000070380000}"/>
    <cellStyle name="Normal 3 2 3 5 7 4 2" xfId="29726" xr:uid="{00000000-0005-0000-0000-000071380000}"/>
    <cellStyle name="Normal 3 2 3 5 7 5" xfId="11960" xr:uid="{00000000-0005-0000-0000-000072380000}"/>
    <cellStyle name="Normal 3 2 3 5 7 5 2" xfId="33331" xr:uid="{00000000-0005-0000-0000-000073380000}"/>
    <cellStyle name="Normal 3 2 3 5 7 6" xfId="15565" xr:uid="{00000000-0005-0000-0000-000074380000}"/>
    <cellStyle name="Normal 3 2 3 5 7 6 2" xfId="36936" xr:uid="{00000000-0005-0000-0000-000075380000}"/>
    <cellStyle name="Normal 3 2 3 5 7 7" xfId="22516" xr:uid="{00000000-0005-0000-0000-000076380000}"/>
    <cellStyle name="Normal 3 2 3 5 7 8" xfId="40541" xr:uid="{00000000-0005-0000-0000-000077380000}"/>
    <cellStyle name="Normal 3 2 3 5 7 9" xfId="19170" xr:uid="{00000000-0005-0000-0000-000078380000}"/>
    <cellStyle name="Normal 3 2 3 5 8" xfId="1394" xr:uid="{00000000-0005-0000-0000-000079380000}"/>
    <cellStyle name="Normal 3 2 3 5 8 2" xfId="2943" xr:uid="{00000000-0005-0000-0000-00007A380000}"/>
    <cellStyle name="Normal 3 2 3 5 8 2 2" xfId="6550" xr:uid="{00000000-0005-0000-0000-00007B380000}"/>
    <cellStyle name="Normal 3 2 3 5 8 2 2 2" xfId="27921" xr:uid="{00000000-0005-0000-0000-00007C380000}"/>
    <cellStyle name="Normal 3 2 3 5 8 2 3" xfId="10155" xr:uid="{00000000-0005-0000-0000-00007D380000}"/>
    <cellStyle name="Normal 3 2 3 5 8 2 3 2" xfId="31526" xr:uid="{00000000-0005-0000-0000-00007E380000}"/>
    <cellStyle name="Normal 3 2 3 5 8 2 4" xfId="13760" xr:uid="{00000000-0005-0000-0000-00007F380000}"/>
    <cellStyle name="Normal 3 2 3 5 8 2 4 2" xfId="35131" xr:uid="{00000000-0005-0000-0000-000080380000}"/>
    <cellStyle name="Normal 3 2 3 5 8 2 5" xfId="17365" xr:uid="{00000000-0005-0000-0000-000081380000}"/>
    <cellStyle name="Normal 3 2 3 5 8 2 5 2" xfId="38736" xr:uid="{00000000-0005-0000-0000-000082380000}"/>
    <cellStyle name="Normal 3 2 3 5 8 2 6" xfId="24316" xr:uid="{00000000-0005-0000-0000-000083380000}"/>
    <cellStyle name="Normal 3 2 3 5 8 2 7" xfId="42341" xr:uid="{00000000-0005-0000-0000-000084380000}"/>
    <cellStyle name="Normal 3 2 3 5 8 2 8" xfId="20970" xr:uid="{00000000-0005-0000-0000-000085380000}"/>
    <cellStyle name="Normal 3 2 3 5 8 3" xfId="5004" xr:uid="{00000000-0005-0000-0000-000086380000}"/>
    <cellStyle name="Normal 3 2 3 5 8 3 2" xfId="26375" xr:uid="{00000000-0005-0000-0000-000087380000}"/>
    <cellStyle name="Normal 3 2 3 5 8 4" xfId="8609" xr:uid="{00000000-0005-0000-0000-000088380000}"/>
    <cellStyle name="Normal 3 2 3 5 8 4 2" xfId="29980" xr:uid="{00000000-0005-0000-0000-000089380000}"/>
    <cellStyle name="Normal 3 2 3 5 8 5" xfId="12214" xr:uid="{00000000-0005-0000-0000-00008A380000}"/>
    <cellStyle name="Normal 3 2 3 5 8 5 2" xfId="33585" xr:uid="{00000000-0005-0000-0000-00008B380000}"/>
    <cellStyle name="Normal 3 2 3 5 8 6" xfId="15819" xr:uid="{00000000-0005-0000-0000-00008C380000}"/>
    <cellStyle name="Normal 3 2 3 5 8 6 2" xfId="37190" xr:uid="{00000000-0005-0000-0000-00008D380000}"/>
    <cellStyle name="Normal 3 2 3 5 8 7" xfId="22770" xr:uid="{00000000-0005-0000-0000-00008E380000}"/>
    <cellStyle name="Normal 3 2 3 5 8 8" xfId="40795" xr:uid="{00000000-0005-0000-0000-00008F380000}"/>
    <cellStyle name="Normal 3 2 3 5 8 9" xfId="19424" xr:uid="{00000000-0005-0000-0000-000090380000}"/>
    <cellStyle name="Normal 3 2 3 5 9" xfId="1652" xr:uid="{00000000-0005-0000-0000-000091380000}"/>
    <cellStyle name="Normal 3 2 3 5 9 2" xfId="5261" xr:uid="{00000000-0005-0000-0000-000092380000}"/>
    <cellStyle name="Normal 3 2 3 5 9 2 2" xfId="26632" xr:uid="{00000000-0005-0000-0000-000093380000}"/>
    <cellStyle name="Normal 3 2 3 5 9 3" xfId="8866" xr:uid="{00000000-0005-0000-0000-000094380000}"/>
    <cellStyle name="Normal 3 2 3 5 9 3 2" xfId="30237" xr:uid="{00000000-0005-0000-0000-000095380000}"/>
    <cellStyle name="Normal 3 2 3 5 9 4" xfId="12471" xr:uid="{00000000-0005-0000-0000-000096380000}"/>
    <cellStyle name="Normal 3 2 3 5 9 4 2" xfId="33842" xr:uid="{00000000-0005-0000-0000-000097380000}"/>
    <cellStyle name="Normal 3 2 3 5 9 5" xfId="16076" xr:uid="{00000000-0005-0000-0000-000098380000}"/>
    <cellStyle name="Normal 3 2 3 5 9 5 2" xfId="37447" xr:uid="{00000000-0005-0000-0000-000099380000}"/>
    <cellStyle name="Normal 3 2 3 5 9 6" xfId="23027" xr:uid="{00000000-0005-0000-0000-00009A380000}"/>
    <cellStyle name="Normal 3 2 3 5 9 7" xfId="41052" xr:uid="{00000000-0005-0000-0000-00009B380000}"/>
    <cellStyle name="Normal 3 2 3 5 9 8" xfId="19681" xr:uid="{00000000-0005-0000-0000-00009C380000}"/>
    <cellStyle name="Normal 3 2 3 6" xfId="77" xr:uid="{00000000-0005-0000-0000-00009D380000}"/>
    <cellStyle name="Normal 3 2 3 6 10" xfId="3213" xr:uid="{00000000-0005-0000-0000-00009E380000}"/>
    <cellStyle name="Normal 3 2 3 6 10 2" xfId="6819" xr:uid="{00000000-0005-0000-0000-00009F380000}"/>
    <cellStyle name="Normal 3 2 3 6 10 2 2" xfId="28190" xr:uid="{00000000-0005-0000-0000-0000A0380000}"/>
    <cellStyle name="Normal 3 2 3 6 10 3" xfId="10424" xr:uid="{00000000-0005-0000-0000-0000A1380000}"/>
    <cellStyle name="Normal 3 2 3 6 10 3 2" xfId="31795" xr:uid="{00000000-0005-0000-0000-0000A2380000}"/>
    <cellStyle name="Normal 3 2 3 6 10 4" xfId="14029" xr:uid="{00000000-0005-0000-0000-0000A3380000}"/>
    <cellStyle name="Normal 3 2 3 6 10 4 2" xfId="35400" xr:uid="{00000000-0005-0000-0000-0000A4380000}"/>
    <cellStyle name="Normal 3 2 3 6 10 5" xfId="17634" xr:uid="{00000000-0005-0000-0000-0000A5380000}"/>
    <cellStyle name="Normal 3 2 3 6 10 5 2" xfId="39005" xr:uid="{00000000-0005-0000-0000-0000A6380000}"/>
    <cellStyle name="Normal 3 2 3 6 10 6" xfId="24585" xr:uid="{00000000-0005-0000-0000-0000A7380000}"/>
    <cellStyle name="Normal 3 2 3 6 10 7" xfId="42610" xr:uid="{00000000-0005-0000-0000-0000A8380000}"/>
    <cellStyle name="Normal 3 2 3 6 10 8" xfId="21239" xr:uid="{00000000-0005-0000-0000-0000A9380000}"/>
    <cellStyle name="Normal 3 2 3 6 11" xfId="3687" xr:uid="{00000000-0005-0000-0000-0000AA380000}"/>
    <cellStyle name="Normal 3 2 3 6 11 2" xfId="7293" xr:uid="{00000000-0005-0000-0000-0000AB380000}"/>
    <cellStyle name="Normal 3 2 3 6 11 2 2" xfId="28664" xr:uid="{00000000-0005-0000-0000-0000AC380000}"/>
    <cellStyle name="Normal 3 2 3 6 11 3" xfId="10898" xr:uid="{00000000-0005-0000-0000-0000AD380000}"/>
    <cellStyle name="Normal 3 2 3 6 11 3 2" xfId="32269" xr:uid="{00000000-0005-0000-0000-0000AE380000}"/>
    <cellStyle name="Normal 3 2 3 6 11 4" xfId="14503" xr:uid="{00000000-0005-0000-0000-0000AF380000}"/>
    <cellStyle name="Normal 3 2 3 6 11 4 2" xfId="35874" xr:uid="{00000000-0005-0000-0000-0000B0380000}"/>
    <cellStyle name="Normal 3 2 3 6 11 5" xfId="25059" xr:uid="{00000000-0005-0000-0000-0000B1380000}"/>
    <cellStyle name="Normal 3 2 3 6 11 6" xfId="39479" xr:uid="{00000000-0005-0000-0000-0000B2380000}"/>
    <cellStyle name="Normal 3 2 3 6 11 7" xfId="18108" xr:uid="{00000000-0005-0000-0000-0000B3380000}"/>
    <cellStyle name="Normal 3 2 3 6 12" xfId="3472" xr:uid="{00000000-0005-0000-0000-0000B4380000}"/>
    <cellStyle name="Normal 3 2 3 6 12 2" xfId="24844" xr:uid="{00000000-0005-0000-0000-0000B5380000}"/>
    <cellStyle name="Normal 3 2 3 6 13" xfId="7078" xr:uid="{00000000-0005-0000-0000-0000B6380000}"/>
    <cellStyle name="Normal 3 2 3 6 13 2" xfId="28449" xr:uid="{00000000-0005-0000-0000-0000B7380000}"/>
    <cellStyle name="Normal 3 2 3 6 14" xfId="10683" xr:uid="{00000000-0005-0000-0000-0000B8380000}"/>
    <cellStyle name="Normal 3 2 3 6 14 2" xfId="32054" xr:uid="{00000000-0005-0000-0000-0000B9380000}"/>
    <cellStyle name="Normal 3 2 3 6 15" xfId="14288" xr:uid="{00000000-0005-0000-0000-0000BA380000}"/>
    <cellStyle name="Normal 3 2 3 6 15 2" xfId="35659" xr:uid="{00000000-0005-0000-0000-0000BB380000}"/>
    <cellStyle name="Normal 3 2 3 6 16" xfId="21454" xr:uid="{00000000-0005-0000-0000-0000BC380000}"/>
    <cellStyle name="Normal 3 2 3 6 17" xfId="39264" xr:uid="{00000000-0005-0000-0000-0000BD380000}"/>
    <cellStyle name="Normal 3 2 3 6 18" xfId="17893" xr:uid="{00000000-0005-0000-0000-0000BE380000}"/>
    <cellStyle name="Normal 3 2 3 6 2" xfId="198" xr:uid="{00000000-0005-0000-0000-0000BF380000}"/>
    <cellStyle name="Normal 3 2 3 6 2 10" xfId="10804" xr:uid="{00000000-0005-0000-0000-0000C0380000}"/>
    <cellStyle name="Normal 3 2 3 6 2 10 2" xfId="32175" xr:uid="{00000000-0005-0000-0000-0000C1380000}"/>
    <cellStyle name="Normal 3 2 3 6 2 11" xfId="14409" xr:uid="{00000000-0005-0000-0000-0000C2380000}"/>
    <cellStyle name="Normal 3 2 3 6 2 11 2" xfId="35780" xr:uid="{00000000-0005-0000-0000-0000C3380000}"/>
    <cellStyle name="Normal 3 2 3 6 2 12" xfId="21575" xr:uid="{00000000-0005-0000-0000-0000C4380000}"/>
    <cellStyle name="Normal 3 2 3 6 2 13" xfId="39385" xr:uid="{00000000-0005-0000-0000-0000C5380000}"/>
    <cellStyle name="Normal 3 2 3 6 2 14" xfId="18014" xr:uid="{00000000-0005-0000-0000-0000C6380000}"/>
    <cellStyle name="Normal 3 2 3 6 2 2" xfId="639" xr:uid="{00000000-0005-0000-0000-0000C7380000}"/>
    <cellStyle name="Normal 3 2 3 6 2 2 2" xfId="2191" xr:uid="{00000000-0005-0000-0000-0000C8380000}"/>
    <cellStyle name="Normal 3 2 3 6 2 2 2 2" xfId="5799" xr:uid="{00000000-0005-0000-0000-0000C9380000}"/>
    <cellStyle name="Normal 3 2 3 6 2 2 2 2 2" xfId="27170" xr:uid="{00000000-0005-0000-0000-0000CA380000}"/>
    <cellStyle name="Normal 3 2 3 6 2 2 2 3" xfId="9404" xr:uid="{00000000-0005-0000-0000-0000CB380000}"/>
    <cellStyle name="Normal 3 2 3 6 2 2 2 3 2" xfId="30775" xr:uid="{00000000-0005-0000-0000-0000CC380000}"/>
    <cellStyle name="Normal 3 2 3 6 2 2 2 4" xfId="13009" xr:uid="{00000000-0005-0000-0000-0000CD380000}"/>
    <cellStyle name="Normal 3 2 3 6 2 2 2 4 2" xfId="34380" xr:uid="{00000000-0005-0000-0000-0000CE380000}"/>
    <cellStyle name="Normal 3 2 3 6 2 2 2 5" xfId="16614" xr:uid="{00000000-0005-0000-0000-0000CF380000}"/>
    <cellStyle name="Normal 3 2 3 6 2 2 2 5 2" xfId="37985" xr:uid="{00000000-0005-0000-0000-0000D0380000}"/>
    <cellStyle name="Normal 3 2 3 6 2 2 2 6" xfId="23565" xr:uid="{00000000-0005-0000-0000-0000D1380000}"/>
    <cellStyle name="Normal 3 2 3 6 2 2 2 7" xfId="41590" xr:uid="{00000000-0005-0000-0000-0000D2380000}"/>
    <cellStyle name="Normal 3 2 3 6 2 2 2 8" xfId="20219" xr:uid="{00000000-0005-0000-0000-0000D3380000}"/>
    <cellStyle name="Normal 3 2 3 6 2 2 3" xfId="4249" xr:uid="{00000000-0005-0000-0000-0000D4380000}"/>
    <cellStyle name="Normal 3 2 3 6 2 2 3 2" xfId="25621" xr:uid="{00000000-0005-0000-0000-0000D5380000}"/>
    <cellStyle name="Normal 3 2 3 6 2 2 4" xfId="7855" xr:uid="{00000000-0005-0000-0000-0000D6380000}"/>
    <cellStyle name="Normal 3 2 3 6 2 2 4 2" xfId="29226" xr:uid="{00000000-0005-0000-0000-0000D7380000}"/>
    <cellStyle name="Normal 3 2 3 6 2 2 5" xfId="11460" xr:uid="{00000000-0005-0000-0000-0000D8380000}"/>
    <cellStyle name="Normal 3 2 3 6 2 2 5 2" xfId="32831" xr:uid="{00000000-0005-0000-0000-0000D9380000}"/>
    <cellStyle name="Normal 3 2 3 6 2 2 6" xfId="15065" xr:uid="{00000000-0005-0000-0000-0000DA380000}"/>
    <cellStyle name="Normal 3 2 3 6 2 2 6 2" xfId="36436" xr:uid="{00000000-0005-0000-0000-0000DB380000}"/>
    <cellStyle name="Normal 3 2 3 6 2 2 7" xfId="22016" xr:uid="{00000000-0005-0000-0000-0000DC380000}"/>
    <cellStyle name="Normal 3 2 3 6 2 2 8" xfId="40041" xr:uid="{00000000-0005-0000-0000-0000DD380000}"/>
    <cellStyle name="Normal 3 2 3 6 2 2 9" xfId="18670" xr:uid="{00000000-0005-0000-0000-0000DE380000}"/>
    <cellStyle name="Normal 3 2 3 6 2 3" xfId="1275" xr:uid="{00000000-0005-0000-0000-0000DF380000}"/>
    <cellStyle name="Normal 3 2 3 6 2 3 2" xfId="2827" xr:uid="{00000000-0005-0000-0000-0000E0380000}"/>
    <cellStyle name="Normal 3 2 3 6 2 3 2 2" xfId="6435" xr:uid="{00000000-0005-0000-0000-0000E1380000}"/>
    <cellStyle name="Normal 3 2 3 6 2 3 2 2 2" xfId="27806" xr:uid="{00000000-0005-0000-0000-0000E2380000}"/>
    <cellStyle name="Normal 3 2 3 6 2 3 2 3" xfId="10040" xr:uid="{00000000-0005-0000-0000-0000E3380000}"/>
    <cellStyle name="Normal 3 2 3 6 2 3 2 3 2" xfId="31411" xr:uid="{00000000-0005-0000-0000-0000E4380000}"/>
    <cellStyle name="Normal 3 2 3 6 2 3 2 4" xfId="13645" xr:uid="{00000000-0005-0000-0000-0000E5380000}"/>
    <cellStyle name="Normal 3 2 3 6 2 3 2 4 2" xfId="35016" xr:uid="{00000000-0005-0000-0000-0000E6380000}"/>
    <cellStyle name="Normal 3 2 3 6 2 3 2 5" xfId="17250" xr:uid="{00000000-0005-0000-0000-0000E7380000}"/>
    <cellStyle name="Normal 3 2 3 6 2 3 2 5 2" xfId="38621" xr:uid="{00000000-0005-0000-0000-0000E8380000}"/>
    <cellStyle name="Normal 3 2 3 6 2 3 2 6" xfId="24201" xr:uid="{00000000-0005-0000-0000-0000E9380000}"/>
    <cellStyle name="Normal 3 2 3 6 2 3 2 7" xfId="42226" xr:uid="{00000000-0005-0000-0000-0000EA380000}"/>
    <cellStyle name="Normal 3 2 3 6 2 3 2 8" xfId="20855" xr:uid="{00000000-0005-0000-0000-0000EB380000}"/>
    <cellStyle name="Normal 3 2 3 6 2 3 3" xfId="4885" xr:uid="{00000000-0005-0000-0000-0000EC380000}"/>
    <cellStyle name="Normal 3 2 3 6 2 3 3 2" xfId="26257" xr:uid="{00000000-0005-0000-0000-0000ED380000}"/>
    <cellStyle name="Normal 3 2 3 6 2 3 4" xfId="8491" xr:uid="{00000000-0005-0000-0000-0000EE380000}"/>
    <cellStyle name="Normal 3 2 3 6 2 3 4 2" xfId="29862" xr:uid="{00000000-0005-0000-0000-0000EF380000}"/>
    <cellStyle name="Normal 3 2 3 6 2 3 5" xfId="12096" xr:uid="{00000000-0005-0000-0000-0000F0380000}"/>
    <cellStyle name="Normal 3 2 3 6 2 3 5 2" xfId="33467" xr:uid="{00000000-0005-0000-0000-0000F1380000}"/>
    <cellStyle name="Normal 3 2 3 6 2 3 6" xfId="15701" xr:uid="{00000000-0005-0000-0000-0000F2380000}"/>
    <cellStyle name="Normal 3 2 3 6 2 3 6 2" xfId="37072" xr:uid="{00000000-0005-0000-0000-0000F3380000}"/>
    <cellStyle name="Normal 3 2 3 6 2 3 7" xfId="22652" xr:uid="{00000000-0005-0000-0000-0000F4380000}"/>
    <cellStyle name="Normal 3 2 3 6 2 3 8" xfId="40677" xr:uid="{00000000-0005-0000-0000-0000F5380000}"/>
    <cellStyle name="Normal 3 2 3 6 2 3 9" xfId="19306" xr:uid="{00000000-0005-0000-0000-0000F6380000}"/>
    <cellStyle name="Normal 3 2 3 6 2 4" xfId="1530" xr:uid="{00000000-0005-0000-0000-0000F7380000}"/>
    <cellStyle name="Normal 3 2 3 6 2 4 2" xfId="3079" xr:uid="{00000000-0005-0000-0000-0000F8380000}"/>
    <cellStyle name="Normal 3 2 3 6 2 4 2 2" xfId="6686" xr:uid="{00000000-0005-0000-0000-0000F9380000}"/>
    <cellStyle name="Normal 3 2 3 6 2 4 2 2 2" xfId="28057" xr:uid="{00000000-0005-0000-0000-0000FA380000}"/>
    <cellStyle name="Normal 3 2 3 6 2 4 2 3" xfId="10291" xr:uid="{00000000-0005-0000-0000-0000FB380000}"/>
    <cellStyle name="Normal 3 2 3 6 2 4 2 3 2" xfId="31662" xr:uid="{00000000-0005-0000-0000-0000FC380000}"/>
    <cellStyle name="Normal 3 2 3 6 2 4 2 4" xfId="13896" xr:uid="{00000000-0005-0000-0000-0000FD380000}"/>
    <cellStyle name="Normal 3 2 3 6 2 4 2 4 2" xfId="35267" xr:uid="{00000000-0005-0000-0000-0000FE380000}"/>
    <cellStyle name="Normal 3 2 3 6 2 4 2 5" xfId="17501" xr:uid="{00000000-0005-0000-0000-0000FF380000}"/>
    <cellStyle name="Normal 3 2 3 6 2 4 2 5 2" xfId="38872" xr:uid="{00000000-0005-0000-0000-000000390000}"/>
    <cellStyle name="Normal 3 2 3 6 2 4 2 6" xfId="24452" xr:uid="{00000000-0005-0000-0000-000001390000}"/>
    <cellStyle name="Normal 3 2 3 6 2 4 2 7" xfId="42477" xr:uid="{00000000-0005-0000-0000-000002390000}"/>
    <cellStyle name="Normal 3 2 3 6 2 4 2 8" xfId="21106" xr:uid="{00000000-0005-0000-0000-000003390000}"/>
    <cellStyle name="Normal 3 2 3 6 2 4 3" xfId="5140" xr:uid="{00000000-0005-0000-0000-000004390000}"/>
    <cellStyle name="Normal 3 2 3 6 2 4 3 2" xfId="26511" xr:uid="{00000000-0005-0000-0000-000005390000}"/>
    <cellStyle name="Normal 3 2 3 6 2 4 4" xfId="8745" xr:uid="{00000000-0005-0000-0000-000006390000}"/>
    <cellStyle name="Normal 3 2 3 6 2 4 4 2" xfId="30116" xr:uid="{00000000-0005-0000-0000-000007390000}"/>
    <cellStyle name="Normal 3 2 3 6 2 4 5" xfId="12350" xr:uid="{00000000-0005-0000-0000-000008390000}"/>
    <cellStyle name="Normal 3 2 3 6 2 4 5 2" xfId="33721" xr:uid="{00000000-0005-0000-0000-000009390000}"/>
    <cellStyle name="Normal 3 2 3 6 2 4 6" xfId="15955" xr:uid="{00000000-0005-0000-0000-00000A390000}"/>
    <cellStyle name="Normal 3 2 3 6 2 4 6 2" xfId="37326" xr:uid="{00000000-0005-0000-0000-00000B390000}"/>
    <cellStyle name="Normal 3 2 3 6 2 4 7" xfId="22906" xr:uid="{00000000-0005-0000-0000-00000C390000}"/>
    <cellStyle name="Normal 3 2 3 6 2 4 8" xfId="40931" xr:uid="{00000000-0005-0000-0000-00000D390000}"/>
    <cellStyle name="Normal 3 2 3 6 2 4 9" xfId="19560" xr:uid="{00000000-0005-0000-0000-00000E390000}"/>
    <cellStyle name="Normal 3 2 3 6 2 5" xfId="1788" xr:uid="{00000000-0005-0000-0000-00000F390000}"/>
    <cellStyle name="Normal 3 2 3 6 2 5 2" xfId="5397" xr:uid="{00000000-0005-0000-0000-000010390000}"/>
    <cellStyle name="Normal 3 2 3 6 2 5 2 2" xfId="26768" xr:uid="{00000000-0005-0000-0000-000011390000}"/>
    <cellStyle name="Normal 3 2 3 6 2 5 3" xfId="9002" xr:uid="{00000000-0005-0000-0000-000012390000}"/>
    <cellStyle name="Normal 3 2 3 6 2 5 3 2" xfId="30373" xr:uid="{00000000-0005-0000-0000-000013390000}"/>
    <cellStyle name="Normal 3 2 3 6 2 5 4" xfId="12607" xr:uid="{00000000-0005-0000-0000-000014390000}"/>
    <cellStyle name="Normal 3 2 3 6 2 5 4 2" xfId="33978" xr:uid="{00000000-0005-0000-0000-000015390000}"/>
    <cellStyle name="Normal 3 2 3 6 2 5 5" xfId="16212" xr:uid="{00000000-0005-0000-0000-000016390000}"/>
    <cellStyle name="Normal 3 2 3 6 2 5 5 2" xfId="37583" xr:uid="{00000000-0005-0000-0000-000017390000}"/>
    <cellStyle name="Normal 3 2 3 6 2 5 6" xfId="23163" xr:uid="{00000000-0005-0000-0000-000018390000}"/>
    <cellStyle name="Normal 3 2 3 6 2 5 7" xfId="41188" xr:uid="{00000000-0005-0000-0000-000019390000}"/>
    <cellStyle name="Normal 3 2 3 6 2 5 8" xfId="19817" xr:uid="{00000000-0005-0000-0000-00001A390000}"/>
    <cellStyle name="Normal 3 2 3 6 2 6" xfId="3334" xr:uid="{00000000-0005-0000-0000-00001B390000}"/>
    <cellStyle name="Normal 3 2 3 6 2 6 2" xfId="6940" xr:uid="{00000000-0005-0000-0000-00001C390000}"/>
    <cellStyle name="Normal 3 2 3 6 2 6 2 2" xfId="28311" xr:uid="{00000000-0005-0000-0000-00001D390000}"/>
    <cellStyle name="Normal 3 2 3 6 2 6 3" xfId="10545" xr:uid="{00000000-0005-0000-0000-00001E390000}"/>
    <cellStyle name="Normal 3 2 3 6 2 6 3 2" xfId="31916" xr:uid="{00000000-0005-0000-0000-00001F390000}"/>
    <cellStyle name="Normal 3 2 3 6 2 6 4" xfId="14150" xr:uid="{00000000-0005-0000-0000-000020390000}"/>
    <cellStyle name="Normal 3 2 3 6 2 6 4 2" xfId="35521" xr:uid="{00000000-0005-0000-0000-000021390000}"/>
    <cellStyle name="Normal 3 2 3 6 2 6 5" xfId="17755" xr:uid="{00000000-0005-0000-0000-000022390000}"/>
    <cellStyle name="Normal 3 2 3 6 2 6 5 2" xfId="39126" xr:uid="{00000000-0005-0000-0000-000023390000}"/>
    <cellStyle name="Normal 3 2 3 6 2 6 6" xfId="24706" xr:uid="{00000000-0005-0000-0000-000024390000}"/>
    <cellStyle name="Normal 3 2 3 6 2 6 7" xfId="42731" xr:uid="{00000000-0005-0000-0000-000025390000}"/>
    <cellStyle name="Normal 3 2 3 6 2 6 8" xfId="21360" xr:uid="{00000000-0005-0000-0000-000026390000}"/>
    <cellStyle name="Normal 3 2 3 6 2 7" xfId="3808" xr:uid="{00000000-0005-0000-0000-000027390000}"/>
    <cellStyle name="Normal 3 2 3 6 2 7 2" xfId="7414" xr:uid="{00000000-0005-0000-0000-000028390000}"/>
    <cellStyle name="Normal 3 2 3 6 2 7 2 2" xfId="28785" xr:uid="{00000000-0005-0000-0000-000029390000}"/>
    <cellStyle name="Normal 3 2 3 6 2 7 3" xfId="11019" xr:uid="{00000000-0005-0000-0000-00002A390000}"/>
    <cellStyle name="Normal 3 2 3 6 2 7 3 2" xfId="32390" xr:uid="{00000000-0005-0000-0000-00002B390000}"/>
    <cellStyle name="Normal 3 2 3 6 2 7 4" xfId="14624" xr:uid="{00000000-0005-0000-0000-00002C390000}"/>
    <cellStyle name="Normal 3 2 3 6 2 7 4 2" xfId="35995" xr:uid="{00000000-0005-0000-0000-00002D390000}"/>
    <cellStyle name="Normal 3 2 3 6 2 7 5" xfId="25180" xr:uid="{00000000-0005-0000-0000-00002E390000}"/>
    <cellStyle name="Normal 3 2 3 6 2 7 6" xfId="39600" xr:uid="{00000000-0005-0000-0000-00002F390000}"/>
    <cellStyle name="Normal 3 2 3 6 2 7 7" xfId="18229" xr:uid="{00000000-0005-0000-0000-000030390000}"/>
    <cellStyle name="Normal 3 2 3 6 2 8" xfId="3593" xr:uid="{00000000-0005-0000-0000-000031390000}"/>
    <cellStyle name="Normal 3 2 3 6 2 8 2" xfId="24965" xr:uid="{00000000-0005-0000-0000-000032390000}"/>
    <cellStyle name="Normal 3 2 3 6 2 9" xfId="7199" xr:uid="{00000000-0005-0000-0000-000033390000}"/>
    <cellStyle name="Normal 3 2 3 6 2 9 2" xfId="28570" xr:uid="{00000000-0005-0000-0000-000034390000}"/>
    <cellStyle name="Normal 3 2 3 6 3" xfId="320" xr:uid="{00000000-0005-0000-0000-000035390000}"/>
    <cellStyle name="Normal 3 2 3 6 3 10" xfId="18351" xr:uid="{00000000-0005-0000-0000-000036390000}"/>
    <cellStyle name="Normal 3 2 3 6 3 2" xfId="761" xr:uid="{00000000-0005-0000-0000-000037390000}"/>
    <cellStyle name="Normal 3 2 3 6 3 2 2" xfId="2313" xr:uid="{00000000-0005-0000-0000-000038390000}"/>
    <cellStyle name="Normal 3 2 3 6 3 2 2 2" xfId="5921" xr:uid="{00000000-0005-0000-0000-000039390000}"/>
    <cellStyle name="Normal 3 2 3 6 3 2 2 2 2" xfId="27292" xr:uid="{00000000-0005-0000-0000-00003A390000}"/>
    <cellStyle name="Normal 3 2 3 6 3 2 2 3" xfId="9526" xr:uid="{00000000-0005-0000-0000-00003B390000}"/>
    <cellStyle name="Normal 3 2 3 6 3 2 2 3 2" xfId="30897" xr:uid="{00000000-0005-0000-0000-00003C390000}"/>
    <cellStyle name="Normal 3 2 3 6 3 2 2 4" xfId="13131" xr:uid="{00000000-0005-0000-0000-00003D390000}"/>
    <cellStyle name="Normal 3 2 3 6 3 2 2 4 2" xfId="34502" xr:uid="{00000000-0005-0000-0000-00003E390000}"/>
    <cellStyle name="Normal 3 2 3 6 3 2 2 5" xfId="16736" xr:uid="{00000000-0005-0000-0000-00003F390000}"/>
    <cellStyle name="Normal 3 2 3 6 3 2 2 5 2" xfId="38107" xr:uid="{00000000-0005-0000-0000-000040390000}"/>
    <cellStyle name="Normal 3 2 3 6 3 2 2 6" xfId="23687" xr:uid="{00000000-0005-0000-0000-000041390000}"/>
    <cellStyle name="Normal 3 2 3 6 3 2 2 7" xfId="41712" xr:uid="{00000000-0005-0000-0000-000042390000}"/>
    <cellStyle name="Normal 3 2 3 6 3 2 2 8" xfId="20341" xr:uid="{00000000-0005-0000-0000-000043390000}"/>
    <cellStyle name="Normal 3 2 3 6 3 2 3" xfId="4371" xr:uid="{00000000-0005-0000-0000-000044390000}"/>
    <cellStyle name="Normal 3 2 3 6 3 2 3 2" xfId="25743" xr:uid="{00000000-0005-0000-0000-000045390000}"/>
    <cellStyle name="Normal 3 2 3 6 3 2 4" xfId="7977" xr:uid="{00000000-0005-0000-0000-000046390000}"/>
    <cellStyle name="Normal 3 2 3 6 3 2 4 2" xfId="29348" xr:uid="{00000000-0005-0000-0000-000047390000}"/>
    <cellStyle name="Normal 3 2 3 6 3 2 5" xfId="11582" xr:uid="{00000000-0005-0000-0000-000048390000}"/>
    <cellStyle name="Normal 3 2 3 6 3 2 5 2" xfId="32953" xr:uid="{00000000-0005-0000-0000-000049390000}"/>
    <cellStyle name="Normal 3 2 3 6 3 2 6" xfId="15187" xr:uid="{00000000-0005-0000-0000-00004A390000}"/>
    <cellStyle name="Normal 3 2 3 6 3 2 6 2" xfId="36558" xr:uid="{00000000-0005-0000-0000-00004B390000}"/>
    <cellStyle name="Normal 3 2 3 6 3 2 7" xfId="22138" xr:uid="{00000000-0005-0000-0000-00004C390000}"/>
    <cellStyle name="Normal 3 2 3 6 3 2 8" xfId="40163" xr:uid="{00000000-0005-0000-0000-00004D390000}"/>
    <cellStyle name="Normal 3 2 3 6 3 2 9" xfId="18792" xr:uid="{00000000-0005-0000-0000-00004E390000}"/>
    <cellStyle name="Normal 3 2 3 6 3 3" xfId="1878" xr:uid="{00000000-0005-0000-0000-00004F390000}"/>
    <cellStyle name="Normal 3 2 3 6 3 3 2" xfId="5486" xr:uid="{00000000-0005-0000-0000-000050390000}"/>
    <cellStyle name="Normal 3 2 3 6 3 3 2 2" xfId="26857" xr:uid="{00000000-0005-0000-0000-000051390000}"/>
    <cellStyle name="Normal 3 2 3 6 3 3 3" xfId="9091" xr:uid="{00000000-0005-0000-0000-000052390000}"/>
    <cellStyle name="Normal 3 2 3 6 3 3 3 2" xfId="30462" xr:uid="{00000000-0005-0000-0000-000053390000}"/>
    <cellStyle name="Normal 3 2 3 6 3 3 4" xfId="12696" xr:uid="{00000000-0005-0000-0000-000054390000}"/>
    <cellStyle name="Normal 3 2 3 6 3 3 4 2" xfId="34067" xr:uid="{00000000-0005-0000-0000-000055390000}"/>
    <cellStyle name="Normal 3 2 3 6 3 3 5" xfId="16301" xr:uid="{00000000-0005-0000-0000-000056390000}"/>
    <cellStyle name="Normal 3 2 3 6 3 3 5 2" xfId="37672" xr:uid="{00000000-0005-0000-0000-000057390000}"/>
    <cellStyle name="Normal 3 2 3 6 3 3 6" xfId="23252" xr:uid="{00000000-0005-0000-0000-000058390000}"/>
    <cellStyle name="Normal 3 2 3 6 3 3 7" xfId="41277" xr:uid="{00000000-0005-0000-0000-000059390000}"/>
    <cellStyle name="Normal 3 2 3 6 3 3 8" xfId="19906" xr:uid="{00000000-0005-0000-0000-00005A390000}"/>
    <cellStyle name="Normal 3 2 3 6 3 4" xfId="3930" xr:uid="{00000000-0005-0000-0000-00005B390000}"/>
    <cellStyle name="Normal 3 2 3 6 3 4 2" xfId="25302" xr:uid="{00000000-0005-0000-0000-00005C390000}"/>
    <cellStyle name="Normal 3 2 3 6 3 5" xfId="7536" xr:uid="{00000000-0005-0000-0000-00005D390000}"/>
    <cellStyle name="Normal 3 2 3 6 3 5 2" xfId="28907" xr:uid="{00000000-0005-0000-0000-00005E390000}"/>
    <cellStyle name="Normal 3 2 3 6 3 6" xfId="11141" xr:uid="{00000000-0005-0000-0000-00005F390000}"/>
    <cellStyle name="Normal 3 2 3 6 3 6 2" xfId="32512" xr:uid="{00000000-0005-0000-0000-000060390000}"/>
    <cellStyle name="Normal 3 2 3 6 3 7" xfId="14746" xr:uid="{00000000-0005-0000-0000-000061390000}"/>
    <cellStyle name="Normal 3 2 3 6 3 7 2" xfId="36117" xr:uid="{00000000-0005-0000-0000-000062390000}"/>
    <cellStyle name="Normal 3 2 3 6 3 8" xfId="21697" xr:uid="{00000000-0005-0000-0000-000063390000}"/>
    <cellStyle name="Normal 3 2 3 6 3 9" xfId="39722" xr:uid="{00000000-0005-0000-0000-000064390000}"/>
    <cellStyle name="Normal 3 2 3 6 4" xfId="441" xr:uid="{00000000-0005-0000-0000-000065390000}"/>
    <cellStyle name="Normal 3 2 3 6 4 10" xfId="18472" xr:uid="{00000000-0005-0000-0000-000066390000}"/>
    <cellStyle name="Normal 3 2 3 6 4 2" xfId="882" xr:uid="{00000000-0005-0000-0000-000067390000}"/>
    <cellStyle name="Normal 3 2 3 6 4 2 2" xfId="2434" xr:uid="{00000000-0005-0000-0000-000068390000}"/>
    <cellStyle name="Normal 3 2 3 6 4 2 2 2" xfId="6042" xr:uid="{00000000-0005-0000-0000-000069390000}"/>
    <cellStyle name="Normal 3 2 3 6 4 2 2 2 2" xfId="27413" xr:uid="{00000000-0005-0000-0000-00006A390000}"/>
    <cellStyle name="Normal 3 2 3 6 4 2 2 3" xfId="9647" xr:uid="{00000000-0005-0000-0000-00006B390000}"/>
    <cellStyle name="Normal 3 2 3 6 4 2 2 3 2" xfId="31018" xr:uid="{00000000-0005-0000-0000-00006C390000}"/>
    <cellStyle name="Normal 3 2 3 6 4 2 2 4" xfId="13252" xr:uid="{00000000-0005-0000-0000-00006D390000}"/>
    <cellStyle name="Normal 3 2 3 6 4 2 2 4 2" xfId="34623" xr:uid="{00000000-0005-0000-0000-00006E390000}"/>
    <cellStyle name="Normal 3 2 3 6 4 2 2 5" xfId="16857" xr:uid="{00000000-0005-0000-0000-00006F390000}"/>
    <cellStyle name="Normal 3 2 3 6 4 2 2 5 2" xfId="38228" xr:uid="{00000000-0005-0000-0000-000070390000}"/>
    <cellStyle name="Normal 3 2 3 6 4 2 2 6" xfId="23808" xr:uid="{00000000-0005-0000-0000-000071390000}"/>
    <cellStyle name="Normal 3 2 3 6 4 2 2 7" xfId="41833" xr:uid="{00000000-0005-0000-0000-000072390000}"/>
    <cellStyle name="Normal 3 2 3 6 4 2 2 8" xfId="20462" xr:uid="{00000000-0005-0000-0000-000073390000}"/>
    <cellStyle name="Normal 3 2 3 6 4 2 3" xfId="4492" xr:uid="{00000000-0005-0000-0000-000074390000}"/>
    <cellStyle name="Normal 3 2 3 6 4 2 3 2" xfId="25864" xr:uid="{00000000-0005-0000-0000-000075390000}"/>
    <cellStyle name="Normal 3 2 3 6 4 2 4" xfId="8098" xr:uid="{00000000-0005-0000-0000-000076390000}"/>
    <cellStyle name="Normal 3 2 3 6 4 2 4 2" xfId="29469" xr:uid="{00000000-0005-0000-0000-000077390000}"/>
    <cellStyle name="Normal 3 2 3 6 4 2 5" xfId="11703" xr:uid="{00000000-0005-0000-0000-000078390000}"/>
    <cellStyle name="Normal 3 2 3 6 4 2 5 2" xfId="33074" xr:uid="{00000000-0005-0000-0000-000079390000}"/>
    <cellStyle name="Normal 3 2 3 6 4 2 6" xfId="15308" xr:uid="{00000000-0005-0000-0000-00007A390000}"/>
    <cellStyle name="Normal 3 2 3 6 4 2 6 2" xfId="36679" xr:uid="{00000000-0005-0000-0000-00007B390000}"/>
    <cellStyle name="Normal 3 2 3 6 4 2 7" xfId="22259" xr:uid="{00000000-0005-0000-0000-00007C390000}"/>
    <cellStyle name="Normal 3 2 3 6 4 2 8" xfId="40284" xr:uid="{00000000-0005-0000-0000-00007D390000}"/>
    <cellStyle name="Normal 3 2 3 6 4 2 9" xfId="18913" xr:uid="{00000000-0005-0000-0000-00007E390000}"/>
    <cellStyle name="Normal 3 2 3 6 4 3" xfId="1993" xr:uid="{00000000-0005-0000-0000-00007F390000}"/>
    <cellStyle name="Normal 3 2 3 6 4 3 2" xfId="5601" xr:uid="{00000000-0005-0000-0000-000080390000}"/>
    <cellStyle name="Normal 3 2 3 6 4 3 2 2" xfId="26972" xr:uid="{00000000-0005-0000-0000-000081390000}"/>
    <cellStyle name="Normal 3 2 3 6 4 3 3" xfId="9206" xr:uid="{00000000-0005-0000-0000-000082390000}"/>
    <cellStyle name="Normal 3 2 3 6 4 3 3 2" xfId="30577" xr:uid="{00000000-0005-0000-0000-000083390000}"/>
    <cellStyle name="Normal 3 2 3 6 4 3 4" xfId="12811" xr:uid="{00000000-0005-0000-0000-000084390000}"/>
    <cellStyle name="Normal 3 2 3 6 4 3 4 2" xfId="34182" xr:uid="{00000000-0005-0000-0000-000085390000}"/>
    <cellStyle name="Normal 3 2 3 6 4 3 5" xfId="16416" xr:uid="{00000000-0005-0000-0000-000086390000}"/>
    <cellStyle name="Normal 3 2 3 6 4 3 5 2" xfId="37787" xr:uid="{00000000-0005-0000-0000-000087390000}"/>
    <cellStyle name="Normal 3 2 3 6 4 3 6" xfId="23367" xr:uid="{00000000-0005-0000-0000-000088390000}"/>
    <cellStyle name="Normal 3 2 3 6 4 3 7" xfId="41392" xr:uid="{00000000-0005-0000-0000-000089390000}"/>
    <cellStyle name="Normal 3 2 3 6 4 3 8" xfId="20021" xr:uid="{00000000-0005-0000-0000-00008A390000}"/>
    <cellStyle name="Normal 3 2 3 6 4 4" xfId="4051" xr:uid="{00000000-0005-0000-0000-00008B390000}"/>
    <cellStyle name="Normal 3 2 3 6 4 4 2" xfId="25423" xr:uid="{00000000-0005-0000-0000-00008C390000}"/>
    <cellStyle name="Normal 3 2 3 6 4 5" xfId="7657" xr:uid="{00000000-0005-0000-0000-00008D390000}"/>
    <cellStyle name="Normal 3 2 3 6 4 5 2" xfId="29028" xr:uid="{00000000-0005-0000-0000-00008E390000}"/>
    <cellStyle name="Normal 3 2 3 6 4 6" xfId="11262" xr:uid="{00000000-0005-0000-0000-00008F390000}"/>
    <cellStyle name="Normal 3 2 3 6 4 6 2" xfId="32633" xr:uid="{00000000-0005-0000-0000-000090390000}"/>
    <cellStyle name="Normal 3 2 3 6 4 7" xfId="14867" xr:uid="{00000000-0005-0000-0000-000091390000}"/>
    <cellStyle name="Normal 3 2 3 6 4 7 2" xfId="36238" xr:uid="{00000000-0005-0000-0000-000092390000}"/>
    <cellStyle name="Normal 3 2 3 6 4 8" xfId="21818" xr:uid="{00000000-0005-0000-0000-000093390000}"/>
    <cellStyle name="Normal 3 2 3 6 4 9" xfId="39843" xr:uid="{00000000-0005-0000-0000-000094390000}"/>
    <cellStyle name="Normal 3 2 3 6 5" xfId="518" xr:uid="{00000000-0005-0000-0000-000095390000}"/>
    <cellStyle name="Normal 3 2 3 6 5 2" xfId="2070" xr:uid="{00000000-0005-0000-0000-000096390000}"/>
    <cellStyle name="Normal 3 2 3 6 5 2 2" xfId="5678" xr:uid="{00000000-0005-0000-0000-000097390000}"/>
    <cellStyle name="Normal 3 2 3 6 5 2 2 2" xfId="27049" xr:uid="{00000000-0005-0000-0000-000098390000}"/>
    <cellStyle name="Normal 3 2 3 6 5 2 3" xfId="9283" xr:uid="{00000000-0005-0000-0000-000099390000}"/>
    <cellStyle name="Normal 3 2 3 6 5 2 3 2" xfId="30654" xr:uid="{00000000-0005-0000-0000-00009A390000}"/>
    <cellStyle name="Normal 3 2 3 6 5 2 4" xfId="12888" xr:uid="{00000000-0005-0000-0000-00009B390000}"/>
    <cellStyle name="Normal 3 2 3 6 5 2 4 2" xfId="34259" xr:uid="{00000000-0005-0000-0000-00009C390000}"/>
    <cellStyle name="Normal 3 2 3 6 5 2 5" xfId="16493" xr:uid="{00000000-0005-0000-0000-00009D390000}"/>
    <cellStyle name="Normal 3 2 3 6 5 2 5 2" xfId="37864" xr:uid="{00000000-0005-0000-0000-00009E390000}"/>
    <cellStyle name="Normal 3 2 3 6 5 2 6" xfId="23444" xr:uid="{00000000-0005-0000-0000-00009F390000}"/>
    <cellStyle name="Normal 3 2 3 6 5 2 7" xfId="41469" xr:uid="{00000000-0005-0000-0000-0000A0390000}"/>
    <cellStyle name="Normal 3 2 3 6 5 2 8" xfId="20098" xr:uid="{00000000-0005-0000-0000-0000A1390000}"/>
    <cellStyle name="Normal 3 2 3 6 5 3" xfId="4128" xr:uid="{00000000-0005-0000-0000-0000A2390000}"/>
    <cellStyle name="Normal 3 2 3 6 5 3 2" xfId="25500" xr:uid="{00000000-0005-0000-0000-0000A3390000}"/>
    <cellStyle name="Normal 3 2 3 6 5 4" xfId="7734" xr:uid="{00000000-0005-0000-0000-0000A4390000}"/>
    <cellStyle name="Normal 3 2 3 6 5 4 2" xfId="29105" xr:uid="{00000000-0005-0000-0000-0000A5390000}"/>
    <cellStyle name="Normal 3 2 3 6 5 5" xfId="11339" xr:uid="{00000000-0005-0000-0000-0000A6390000}"/>
    <cellStyle name="Normal 3 2 3 6 5 5 2" xfId="32710" xr:uid="{00000000-0005-0000-0000-0000A7390000}"/>
    <cellStyle name="Normal 3 2 3 6 5 6" xfId="14944" xr:uid="{00000000-0005-0000-0000-0000A8390000}"/>
    <cellStyle name="Normal 3 2 3 6 5 6 2" xfId="36315" xr:uid="{00000000-0005-0000-0000-0000A9390000}"/>
    <cellStyle name="Normal 3 2 3 6 5 7" xfId="21895" xr:uid="{00000000-0005-0000-0000-0000AA390000}"/>
    <cellStyle name="Normal 3 2 3 6 5 8" xfId="39920" xr:uid="{00000000-0005-0000-0000-0000AB390000}"/>
    <cellStyle name="Normal 3 2 3 6 5 9" xfId="18549" xr:uid="{00000000-0005-0000-0000-0000AC390000}"/>
    <cellStyle name="Normal 3 2 3 6 6" xfId="1033" xr:uid="{00000000-0005-0000-0000-0000AD390000}"/>
    <cellStyle name="Normal 3 2 3 6 6 2" xfId="2585" xr:uid="{00000000-0005-0000-0000-0000AE390000}"/>
    <cellStyle name="Normal 3 2 3 6 6 2 2" xfId="6193" xr:uid="{00000000-0005-0000-0000-0000AF390000}"/>
    <cellStyle name="Normal 3 2 3 6 6 2 2 2" xfId="27564" xr:uid="{00000000-0005-0000-0000-0000B0390000}"/>
    <cellStyle name="Normal 3 2 3 6 6 2 3" xfId="9798" xr:uid="{00000000-0005-0000-0000-0000B1390000}"/>
    <cellStyle name="Normal 3 2 3 6 6 2 3 2" xfId="31169" xr:uid="{00000000-0005-0000-0000-0000B2390000}"/>
    <cellStyle name="Normal 3 2 3 6 6 2 4" xfId="13403" xr:uid="{00000000-0005-0000-0000-0000B3390000}"/>
    <cellStyle name="Normal 3 2 3 6 6 2 4 2" xfId="34774" xr:uid="{00000000-0005-0000-0000-0000B4390000}"/>
    <cellStyle name="Normal 3 2 3 6 6 2 5" xfId="17008" xr:uid="{00000000-0005-0000-0000-0000B5390000}"/>
    <cellStyle name="Normal 3 2 3 6 6 2 5 2" xfId="38379" xr:uid="{00000000-0005-0000-0000-0000B6390000}"/>
    <cellStyle name="Normal 3 2 3 6 6 2 6" xfId="23959" xr:uid="{00000000-0005-0000-0000-0000B7390000}"/>
    <cellStyle name="Normal 3 2 3 6 6 2 7" xfId="41984" xr:uid="{00000000-0005-0000-0000-0000B8390000}"/>
    <cellStyle name="Normal 3 2 3 6 6 2 8" xfId="20613" xr:uid="{00000000-0005-0000-0000-0000B9390000}"/>
    <cellStyle name="Normal 3 2 3 6 6 3" xfId="4643" xr:uid="{00000000-0005-0000-0000-0000BA390000}"/>
    <cellStyle name="Normal 3 2 3 6 6 3 2" xfId="26015" xr:uid="{00000000-0005-0000-0000-0000BB390000}"/>
    <cellStyle name="Normal 3 2 3 6 6 4" xfId="8249" xr:uid="{00000000-0005-0000-0000-0000BC390000}"/>
    <cellStyle name="Normal 3 2 3 6 6 4 2" xfId="29620" xr:uid="{00000000-0005-0000-0000-0000BD390000}"/>
    <cellStyle name="Normal 3 2 3 6 6 5" xfId="11854" xr:uid="{00000000-0005-0000-0000-0000BE390000}"/>
    <cellStyle name="Normal 3 2 3 6 6 5 2" xfId="33225" xr:uid="{00000000-0005-0000-0000-0000BF390000}"/>
    <cellStyle name="Normal 3 2 3 6 6 6" xfId="15459" xr:uid="{00000000-0005-0000-0000-0000C0390000}"/>
    <cellStyle name="Normal 3 2 3 6 6 6 2" xfId="36830" xr:uid="{00000000-0005-0000-0000-0000C1390000}"/>
    <cellStyle name="Normal 3 2 3 6 6 7" xfId="22410" xr:uid="{00000000-0005-0000-0000-0000C2390000}"/>
    <cellStyle name="Normal 3 2 3 6 6 8" xfId="40435" xr:uid="{00000000-0005-0000-0000-0000C3390000}"/>
    <cellStyle name="Normal 3 2 3 6 6 9" xfId="19064" xr:uid="{00000000-0005-0000-0000-0000C4390000}"/>
    <cellStyle name="Normal 3 2 3 6 7" xfId="1154" xr:uid="{00000000-0005-0000-0000-0000C5390000}"/>
    <cellStyle name="Normal 3 2 3 6 7 2" xfId="2706" xr:uid="{00000000-0005-0000-0000-0000C6390000}"/>
    <cellStyle name="Normal 3 2 3 6 7 2 2" xfId="6314" xr:uid="{00000000-0005-0000-0000-0000C7390000}"/>
    <cellStyle name="Normal 3 2 3 6 7 2 2 2" xfId="27685" xr:uid="{00000000-0005-0000-0000-0000C8390000}"/>
    <cellStyle name="Normal 3 2 3 6 7 2 3" xfId="9919" xr:uid="{00000000-0005-0000-0000-0000C9390000}"/>
    <cellStyle name="Normal 3 2 3 6 7 2 3 2" xfId="31290" xr:uid="{00000000-0005-0000-0000-0000CA390000}"/>
    <cellStyle name="Normal 3 2 3 6 7 2 4" xfId="13524" xr:uid="{00000000-0005-0000-0000-0000CB390000}"/>
    <cellStyle name="Normal 3 2 3 6 7 2 4 2" xfId="34895" xr:uid="{00000000-0005-0000-0000-0000CC390000}"/>
    <cellStyle name="Normal 3 2 3 6 7 2 5" xfId="17129" xr:uid="{00000000-0005-0000-0000-0000CD390000}"/>
    <cellStyle name="Normal 3 2 3 6 7 2 5 2" xfId="38500" xr:uid="{00000000-0005-0000-0000-0000CE390000}"/>
    <cellStyle name="Normal 3 2 3 6 7 2 6" xfId="24080" xr:uid="{00000000-0005-0000-0000-0000CF390000}"/>
    <cellStyle name="Normal 3 2 3 6 7 2 7" xfId="42105" xr:uid="{00000000-0005-0000-0000-0000D0390000}"/>
    <cellStyle name="Normal 3 2 3 6 7 2 8" xfId="20734" xr:uid="{00000000-0005-0000-0000-0000D1390000}"/>
    <cellStyle name="Normal 3 2 3 6 7 3" xfId="4764" xr:uid="{00000000-0005-0000-0000-0000D2390000}"/>
    <cellStyle name="Normal 3 2 3 6 7 3 2" xfId="26136" xr:uid="{00000000-0005-0000-0000-0000D3390000}"/>
    <cellStyle name="Normal 3 2 3 6 7 4" xfId="8370" xr:uid="{00000000-0005-0000-0000-0000D4390000}"/>
    <cellStyle name="Normal 3 2 3 6 7 4 2" xfId="29741" xr:uid="{00000000-0005-0000-0000-0000D5390000}"/>
    <cellStyle name="Normal 3 2 3 6 7 5" xfId="11975" xr:uid="{00000000-0005-0000-0000-0000D6390000}"/>
    <cellStyle name="Normal 3 2 3 6 7 5 2" xfId="33346" xr:uid="{00000000-0005-0000-0000-0000D7390000}"/>
    <cellStyle name="Normal 3 2 3 6 7 6" xfId="15580" xr:uid="{00000000-0005-0000-0000-0000D8390000}"/>
    <cellStyle name="Normal 3 2 3 6 7 6 2" xfId="36951" xr:uid="{00000000-0005-0000-0000-0000D9390000}"/>
    <cellStyle name="Normal 3 2 3 6 7 7" xfId="22531" xr:uid="{00000000-0005-0000-0000-0000DA390000}"/>
    <cellStyle name="Normal 3 2 3 6 7 8" xfId="40556" xr:uid="{00000000-0005-0000-0000-0000DB390000}"/>
    <cellStyle name="Normal 3 2 3 6 7 9" xfId="19185" xr:uid="{00000000-0005-0000-0000-0000DC390000}"/>
    <cellStyle name="Normal 3 2 3 6 8" xfId="1409" xr:uid="{00000000-0005-0000-0000-0000DD390000}"/>
    <cellStyle name="Normal 3 2 3 6 8 2" xfId="2958" xr:uid="{00000000-0005-0000-0000-0000DE390000}"/>
    <cellStyle name="Normal 3 2 3 6 8 2 2" xfId="6565" xr:uid="{00000000-0005-0000-0000-0000DF390000}"/>
    <cellStyle name="Normal 3 2 3 6 8 2 2 2" xfId="27936" xr:uid="{00000000-0005-0000-0000-0000E0390000}"/>
    <cellStyle name="Normal 3 2 3 6 8 2 3" xfId="10170" xr:uid="{00000000-0005-0000-0000-0000E1390000}"/>
    <cellStyle name="Normal 3 2 3 6 8 2 3 2" xfId="31541" xr:uid="{00000000-0005-0000-0000-0000E2390000}"/>
    <cellStyle name="Normal 3 2 3 6 8 2 4" xfId="13775" xr:uid="{00000000-0005-0000-0000-0000E3390000}"/>
    <cellStyle name="Normal 3 2 3 6 8 2 4 2" xfId="35146" xr:uid="{00000000-0005-0000-0000-0000E4390000}"/>
    <cellStyle name="Normal 3 2 3 6 8 2 5" xfId="17380" xr:uid="{00000000-0005-0000-0000-0000E5390000}"/>
    <cellStyle name="Normal 3 2 3 6 8 2 5 2" xfId="38751" xr:uid="{00000000-0005-0000-0000-0000E6390000}"/>
    <cellStyle name="Normal 3 2 3 6 8 2 6" xfId="24331" xr:uid="{00000000-0005-0000-0000-0000E7390000}"/>
    <cellStyle name="Normal 3 2 3 6 8 2 7" xfId="42356" xr:uid="{00000000-0005-0000-0000-0000E8390000}"/>
    <cellStyle name="Normal 3 2 3 6 8 2 8" xfId="20985" xr:uid="{00000000-0005-0000-0000-0000E9390000}"/>
    <cellStyle name="Normal 3 2 3 6 8 3" xfId="5019" xr:uid="{00000000-0005-0000-0000-0000EA390000}"/>
    <cellStyle name="Normal 3 2 3 6 8 3 2" xfId="26390" xr:uid="{00000000-0005-0000-0000-0000EB390000}"/>
    <cellStyle name="Normal 3 2 3 6 8 4" xfId="8624" xr:uid="{00000000-0005-0000-0000-0000EC390000}"/>
    <cellStyle name="Normal 3 2 3 6 8 4 2" xfId="29995" xr:uid="{00000000-0005-0000-0000-0000ED390000}"/>
    <cellStyle name="Normal 3 2 3 6 8 5" xfId="12229" xr:uid="{00000000-0005-0000-0000-0000EE390000}"/>
    <cellStyle name="Normal 3 2 3 6 8 5 2" xfId="33600" xr:uid="{00000000-0005-0000-0000-0000EF390000}"/>
    <cellStyle name="Normal 3 2 3 6 8 6" xfId="15834" xr:uid="{00000000-0005-0000-0000-0000F0390000}"/>
    <cellStyle name="Normal 3 2 3 6 8 6 2" xfId="37205" xr:uid="{00000000-0005-0000-0000-0000F1390000}"/>
    <cellStyle name="Normal 3 2 3 6 8 7" xfId="22785" xr:uid="{00000000-0005-0000-0000-0000F2390000}"/>
    <cellStyle name="Normal 3 2 3 6 8 8" xfId="40810" xr:uid="{00000000-0005-0000-0000-0000F3390000}"/>
    <cellStyle name="Normal 3 2 3 6 8 9" xfId="19439" xr:uid="{00000000-0005-0000-0000-0000F4390000}"/>
    <cellStyle name="Normal 3 2 3 6 9" xfId="1667" xr:uid="{00000000-0005-0000-0000-0000F5390000}"/>
    <cellStyle name="Normal 3 2 3 6 9 2" xfId="5276" xr:uid="{00000000-0005-0000-0000-0000F6390000}"/>
    <cellStyle name="Normal 3 2 3 6 9 2 2" xfId="26647" xr:uid="{00000000-0005-0000-0000-0000F7390000}"/>
    <cellStyle name="Normal 3 2 3 6 9 3" xfId="8881" xr:uid="{00000000-0005-0000-0000-0000F8390000}"/>
    <cellStyle name="Normal 3 2 3 6 9 3 2" xfId="30252" xr:uid="{00000000-0005-0000-0000-0000F9390000}"/>
    <cellStyle name="Normal 3 2 3 6 9 4" xfId="12486" xr:uid="{00000000-0005-0000-0000-0000FA390000}"/>
    <cellStyle name="Normal 3 2 3 6 9 4 2" xfId="33857" xr:uid="{00000000-0005-0000-0000-0000FB390000}"/>
    <cellStyle name="Normal 3 2 3 6 9 5" xfId="16091" xr:uid="{00000000-0005-0000-0000-0000FC390000}"/>
    <cellStyle name="Normal 3 2 3 6 9 5 2" xfId="37462" xr:uid="{00000000-0005-0000-0000-0000FD390000}"/>
    <cellStyle name="Normal 3 2 3 6 9 6" xfId="23042" xr:uid="{00000000-0005-0000-0000-0000FE390000}"/>
    <cellStyle name="Normal 3 2 3 6 9 7" xfId="41067" xr:uid="{00000000-0005-0000-0000-0000FF390000}"/>
    <cellStyle name="Normal 3 2 3 6 9 8" xfId="19696" xr:uid="{00000000-0005-0000-0000-0000003A0000}"/>
    <cellStyle name="Normal 3 2 3 7" xfId="156" xr:uid="{00000000-0005-0000-0000-0000013A0000}"/>
    <cellStyle name="Normal 3 2 3 7 10" xfId="3766" xr:uid="{00000000-0005-0000-0000-0000023A0000}"/>
    <cellStyle name="Normal 3 2 3 7 10 2" xfId="7372" xr:uid="{00000000-0005-0000-0000-0000033A0000}"/>
    <cellStyle name="Normal 3 2 3 7 10 2 2" xfId="28743" xr:uid="{00000000-0005-0000-0000-0000043A0000}"/>
    <cellStyle name="Normal 3 2 3 7 10 3" xfId="10977" xr:uid="{00000000-0005-0000-0000-0000053A0000}"/>
    <cellStyle name="Normal 3 2 3 7 10 3 2" xfId="32348" xr:uid="{00000000-0005-0000-0000-0000063A0000}"/>
    <cellStyle name="Normal 3 2 3 7 10 4" xfId="14582" xr:uid="{00000000-0005-0000-0000-0000073A0000}"/>
    <cellStyle name="Normal 3 2 3 7 10 4 2" xfId="35953" xr:uid="{00000000-0005-0000-0000-0000083A0000}"/>
    <cellStyle name="Normal 3 2 3 7 10 5" xfId="25138" xr:uid="{00000000-0005-0000-0000-0000093A0000}"/>
    <cellStyle name="Normal 3 2 3 7 10 6" xfId="39558" xr:uid="{00000000-0005-0000-0000-00000A3A0000}"/>
    <cellStyle name="Normal 3 2 3 7 10 7" xfId="18187" xr:uid="{00000000-0005-0000-0000-00000B3A0000}"/>
    <cellStyle name="Normal 3 2 3 7 11" xfId="3430" xr:uid="{00000000-0005-0000-0000-00000C3A0000}"/>
    <cellStyle name="Normal 3 2 3 7 11 2" xfId="24802" xr:uid="{00000000-0005-0000-0000-00000D3A0000}"/>
    <cellStyle name="Normal 3 2 3 7 12" xfId="7036" xr:uid="{00000000-0005-0000-0000-00000E3A0000}"/>
    <cellStyle name="Normal 3 2 3 7 12 2" xfId="28407" xr:uid="{00000000-0005-0000-0000-00000F3A0000}"/>
    <cellStyle name="Normal 3 2 3 7 13" xfId="10641" xr:uid="{00000000-0005-0000-0000-0000103A0000}"/>
    <cellStyle name="Normal 3 2 3 7 13 2" xfId="32012" xr:uid="{00000000-0005-0000-0000-0000113A0000}"/>
    <cellStyle name="Normal 3 2 3 7 14" xfId="14246" xr:uid="{00000000-0005-0000-0000-0000123A0000}"/>
    <cellStyle name="Normal 3 2 3 7 14 2" xfId="35617" xr:uid="{00000000-0005-0000-0000-0000133A0000}"/>
    <cellStyle name="Normal 3 2 3 7 15" xfId="21533" xr:uid="{00000000-0005-0000-0000-0000143A0000}"/>
    <cellStyle name="Normal 3 2 3 7 16" xfId="39222" xr:uid="{00000000-0005-0000-0000-0000153A0000}"/>
    <cellStyle name="Normal 3 2 3 7 17" xfId="17851" xr:uid="{00000000-0005-0000-0000-0000163A0000}"/>
    <cellStyle name="Normal 3 2 3 7 2" xfId="278" xr:uid="{00000000-0005-0000-0000-0000173A0000}"/>
    <cellStyle name="Normal 3 2 3 7 2 10" xfId="10762" xr:uid="{00000000-0005-0000-0000-0000183A0000}"/>
    <cellStyle name="Normal 3 2 3 7 2 10 2" xfId="32133" xr:uid="{00000000-0005-0000-0000-0000193A0000}"/>
    <cellStyle name="Normal 3 2 3 7 2 11" xfId="14367" xr:uid="{00000000-0005-0000-0000-00001A3A0000}"/>
    <cellStyle name="Normal 3 2 3 7 2 11 2" xfId="35738" xr:uid="{00000000-0005-0000-0000-00001B3A0000}"/>
    <cellStyle name="Normal 3 2 3 7 2 12" xfId="21655" xr:uid="{00000000-0005-0000-0000-00001C3A0000}"/>
    <cellStyle name="Normal 3 2 3 7 2 13" xfId="39343" xr:uid="{00000000-0005-0000-0000-00001D3A0000}"/>
    <cellStyle name="Normal 3 2 3 7 2 14" xfId="17972" xr:uid="{00000000-0005-0000-0000-00001E3A0000}"/>
    <cellStyle name="Normal 3 2 3 7 2 2" xfId="719" xr:uid="{00000000-0005-0000-0000-00001F3A0000}"/>
    <cellStyle name="Normal 3 2 3 7 2 2 2" xfId="2271" xr:uid="{00000000-0005-0000-0000-0000203A0000}"/>
    <cellStyle name="Normal 3 2 3 7 2 2 2 2" xfId="5879" xr:uid="{00000000-0005-0000-0000-0000213A0000}"/>
    <cellStyle name="Normal 3 2 3 7 2 2 2 2 2" xfId="27250" xr:uid="{00000000-0005-0000-0000-0000223A0000}"/>
    <cellStyle name="Normal 3 2 3 7 2 2 2 3" xfId="9484" xr:uid="{00000000-0005-0000-0000-0000233A0000}"/>
    <cellStyle name="Normal 3 2 3 7 2 2 2 3 2" xfId="30855" xr:uid="{00000000-0005-0000-0000-0000243A0000}"/>
    <cellStyle name="Normal 3 2 3 7 2 2 2 4" xfId="13089" xr:uid="{00000000-0005-0000-0000-0000253A0000}"/>
    <cellStyle name="Normal 3 2 3 7 2 2 2 4 2" xfId="34460" xr:uid="{00000000-0005-0000-0000-0000263A0000}"/>
    <cellStyle name="Normal 3 2 3 7 2 2 2 5" xfId="16694" xr:uid="{00000000-0005-0000-0000-0000273A0000}"/>
    <cellStyle name="Normal 3 2 3 7 2 2 2 5 2" xfId="38065" xr:uid="{00000000-0005-0000-0000-0000283A0000}"/>
    <cellStyle name="Normal 3 2 3 7 2 2 2 6" xfId="23645" xr:uid="{00000000-0005-0000-0000-0000293A0000}"/>
    <cellStyle name="Normal 3 2 3 7 2 2 2 7" xfId="41670" xr:uid="{00000000-0005-0000-0000-00002A3A0000}"/>
    <cellStyle name="Normal 3 2 3 7 2 2 2 8" xfId="20299" xr:uid="{00000000-0005-0000-0000-00002B3A0000}"/>
    <cellStyle name="Normal 3 2 3 7 2 2 3" xfId="4329" xr:uid="{00000000-0005-0000-0000-00002C3A0000}"/>
    <cellStyle name="Normal 3 2 3 7 2 2 3 2" xfId="25701" xr:uid="{00000000-0005-0000-0000-00002D3A0000}"/>
    <cellStyle name="Normal 3 2 3 7 2 2 4" xfId="7935" xr:uid="{00000000-0005-0000-0000-00002E3A0000}"/>
    <cellStyle name="Normal 3 2 3 7 2 2 4 2" xfId="29306" xr:uid="{00000000-0005-0000-0000-00002F3A0000}"/>
    <cellStyle name="Normal 3 2 3 7 2 2 5" xfId="11540" xr:uid="{00000000-0005-0000-0000-0000303A0000}"/>
    <cellStyle name="Normal 3 2 3 7 2 2 5 2" xfId="32911" xr:uid="{00000000-0005-0000-0000-0000313A0000}"/>
    <cellStyle name="Normal 3 2 3 7 2 2 6" xfId="15145" xr:uid="{00000000-0005-0000-0000-0000323A0000}"/>
    <cellStyle name="Normal 3 2 3 7 2 2 6 2" xfId="36516" xr:uid="{00000000-0005-0000-0000-0000333A0000}"/>
    <cellStyle name="Normal 3 2 3 7 2 2 7" xfId="22096" xr:uid="{00000000-0005-0000-0000-0000343A0000}"/>
    <cellStyle name="Normal 3 2 3 7 2 2 8" xfId="40121" xr:uid="{00000000-0005-0000-0000-0000353A0000}"/>
    <cellStyle name="Normal 3 2 3 7 2 2 9" xfId="18750" xr:uid="{00000000-0005-0000-0000-0000363A0000}"/>
    <cellStyle name="Normal 3 2 3 7 2 3" xfId="1233" xr:uid="{00000000-0005-0000-0000-0000373A0000}"/>
    <cellStyle name="Normal 3 2 3 7 2 3 2" xfId="2785" xr:uid="{00000000-0005-0000-0000-0000383A0000}"/>
    <cellStyle name="Normal 3 2 3 7 2 3 2 2" xfId="6393" xr:uid="{00000000-0005-0000-0000-0000393A0000}"/>
    <cellStyle name="Normal 3 2 3 7 2 3 2 2 2" xfId="27764" xr:uid="{00000000-0005-0000-0000-00003A3A0000}"/>
    <cellStyle name="Normal 3 2 3 7 2 3 2 3" xfId="9998" xr:uid="{00000000-0005-0000-0000-00003B3A0000}"/>
    <cellStyle name="Normal 3 2 3 7 2 3 2 3 2" xfId="31369" xr:uid="{00000000-0005-0000-0000-00003C3A0000}"/>
    <cellStyle name="Normal 3 2 3 7 2 3 2 4" xfId="13603" xr:uid="{00000000-0005-0000-0000-00003D3A0000}"/>
    <cellStyle name="Normal 3 2 3 7 2 3 2 4 2" xfId="34974" xr:uid="{00000000-0005-0000-0000-00003E3A0000}"/>
    <cellStyle name="Normal 3 2 3 7 2 3 2 5" xfId="17208" xr:uid="{00000000-0005-0000-0000-00003F3A0000}"/>
    <cellStyle name="Normal 3 2 3 7 2 3 2 5 2" xfId="38579" xr:uid="{00000000-0005-0000-0000-0000403A0000}"/>
    <cellStyle name="Normal 3 2 3 7 2 3 2 6" xfId="24159" xr:uid="{00000000-0005-0000-0000-0000413A0000}"/>
    <cellStyle name="Normal 3 2 3 7 2 3 2 7" xfId="42184" xr:uid="{00000000-0005-0000-0000-0000423A0000}"/>
    <cellStyle name="Normal 3 2 3 7 2 3 2 8" xfId="20813" xr:uid="{00000000-0005-0000-0000-0000433A0000}"/>
    <cellStyle name="Normal 3 2 3 7 2 3 3" xfId="4843" xr:uid="{00000000-0005-0000-0000-0000443A0000}"/>
    <cellStyle name="Normal 3 2 3 7 2 3 3 2" xfId="26215" xr:uid="{00000000-0005-0000-0000-0000453A0000}"/>
    <cellStyle name="Normal 3 2 3 7 2 3 4" xfId="8449" xr:uid="{00000000-0005-0000-0000-0000463A0000}"/>
    <cellStyle name="Normal 3 2 3 7 2 3 4 2" xfId="29820" xr:uid="{00000000-0005-0000-0000-0000473A0000}"/>
    <cellStyle name="Normal 3 2 3 7 2 3 5" xfId="12054" xr:uid="{00000000-0005-0000-0000-0000483A0000}"/>
    <cellStyle name="Normal 3 2 3 7 2 3 5 2" xfId="33425" xr:uid="{00000000-0005-0000-0000-0000493A0000}"/>
    <cellStyle name="Normal 3 2 3 7 2 3 6" xfId="15659" xr:uid="{00000000-0005-0000-0000-00004A3A0000}"/>
    <cellStyle name="Normal 3 2 3 7 2 3 6 2" xfId="37030" xr:uid="{00000000-0005-0000-0000-00004B3A0000}"/>
    <cellStyle name="Normal 3 2 3 7 2 3 7" xfId="22610" xr:uid="{00000000-0005-0000-0000-00004C3A0000}"/>
    <cellStyle name="Normal 3 2 3 7 2 3 8" xfId="40635" xr:uid="{00000000-0005-0000-0000-00004D3A0000}"/>
    <cellStyle name="Normal 3 2 3 7 2 3 9" xfId="19264" xr:uid="{00000000-0005-0000-0000-00004E3A0000}"/>
    <cellStyle name="Normal 3 2 3 7 2 4" xfId="1488" xr:uid="{00000000-0005-0000-0000-00004F3A0000}"/>
    <cellStyle name="Normal 3 2 3 7 2 4 2" xfId="3037" xr:uid="{00000000-0005-0000-0000-0000503A0000}"/>
    <cellStyle name="Normal 3 2 3 7 2 4 2 2" xfId="6644" xr:uid="{00000000-0005-0000-0000-0000513A0000}"/>
    <cellStyle name="Normal 3 2 3 7 2 4 2 2 2" xfId="28015" xr:uid="{00000000-0005-0000-0000-0000523A0000}"/>
    <cellStyle name="Normal 3 2 3 7 2 4 2 3" xfId="10249" xr:uid="{00000000-0005-0000-0000-0000533A0000}"/>
    <cellStyle name="Normal 3 2 3 7 2 4 2 3 2" xfId="31620" xr:uid="{00000000-0005-0000-0000-0000543A0000}"/>
    <cellStyle name="Normal 3 2 3 7 2 4 2 4" xfId="13854" xr:uid="{00000000-0005-0000-0000-0000553A0000}"/>
    <cellStyle name="Normal 3 2 3 7 2 4 2 4 2" xfId="35225" xr:uid="{00000000-0005-0000-0000-0000563A0000}"/>
    <cellStyle name="Normal 3 2 3 7 2 4 2 5" xfId="17459" xr:uid="{00000000-0005-0000-0000-0000573A0000}"/>
    <cellStyle name="Normal 3 2 3 7 2 4 2 5 2" xfId="38830" xr:uid="{00000000-0005-0000-0000-0000583A0000}"/>
    <cellStyle name="Normal 3 2 3 7 2 4 2 6" xfId="24410" xr:uid="{00000000-0005-0000-0000-0000593A0000}"/>
    <cellStyle name="Normal 3 2 3 7 2 4 2 7" xfId="42435" xr:uid="{00000000-0005-0000-0000-00005A3A0000}"/>
    <cellStyle name="Normal 3 2 3 7 2 4 2 8" xfId="21064" xr:uid="{00000000-0005-0000-0000-00005B3A0000}"/>
    <cellStyle name="Normal 3 2 3 7 2 4 3" xfId="5098" xr:uid="{00000000-0005-0000-0000-00005C3A0000}"/>
    <cellStyle name="Normal 3 2 3 7 2 4 3 2" xfId="26469" xr:uid="{00000000-0005-0000-0000-00005D3A0000}"/>
    <cellStyle name="Normal 3 2 3 7 2 4 4" xfId="8703" xr:uid="{00000000-0005-0000-0000-00005E3A0000}"/>
    <cellStyle name="Normal 3 2 3 7 2 4 4 2" xfId="30074" xr:uid="{00000000-0005-0000-0000-00005F3A0000}"/>
    <cellStyle name="Normal 3 2 3 7 2 4 5" xfId="12308" xr:uid="{00000000-0005-0000-0000-0000603A0000}"/>
    <cellStyle name="Normal 3 2 3 7 2 4 5 2" xfId="33679" xr:uid="{00000000-0005-0000-0000-0000613A0000}"/>
    <cellStyle name="Normal 3 2 3 7 2 4 6" xfId="15913" xr:uid="{00000000-0005-0000-0000-0000623A0000}"/>
    <cellStyle name="Normal 3 2 3 7 2 4 6 2" xfId="37284" xr:uid="{00000000-0005-0000-0000-0000633A0000}"/>
    <cellStyle name="Normal 3 2 3 7 2 4 7" xfId="22864" xr:uid="{00000000-0005-0000-0000-0000643A0000}"/>
    <cellStyle name="Normal 3 2 3 7 2 4 8" xfId="40889" xr:uid="{00000000-0005-0000-0000-0000653A0000}"/>
    <cellStyle name="Normal 3 2 3 7 2 4 9" xfId="19518" xr:uid="{00000000-0005-0000-0000-0000663A0000}"/>
    <cellStyle name="Normal 3 2 3 7 2 5" xfId="1746" xr:uid="{00000000-0005-0000-0000-0000673A0000}"/>
    <cellStyle name="Normal 3 2 3 7 2 5 2" xfId="5355" xr:uid="{00000000-0005-0000-0000-0000683A0000}"/>
    <cellStyle name="Normal 3 2 3 7 2 5 2 2" xfId="26726" xr:uid="{00000000-0005-0000-0000-0000693A0000}"/>
    <cellStyle name="Normal 3 2 3 7 2 5 3" xfId="8960" xr:uid="{00000000-0005-0000-0000-00006A3A0000}"/>
    <cellStyle name="Normal 3 2 3 7 2 5 3 2" xfId="30331" xr:uid="{00000000-0005-0000-0000-00006B3A0000}"/>
    <cellStyle name="Normal 3 2 3 7 2 5 4" xfId="12565" xr:uid="{00000000-0005-0000-0000-00006C3A0000}"/>
    <cellStyle name="Normal 3 2 3 7 2 5 4 2" xfId="33936" xr:uid="{00000000-0005-0000-0000-00006D3A0000}"/>
    <cellStyle name="Normal 3 2 3 7 2 5 5" xfId="16170" xr:uid="{00000000-0005-0000-0000-00006E3A0000}"/>
    <cellStyle name="Normal 3 2 3 7 2 5 5 2" xfId="37541" xr:uid="{00000000-0005-0000-0000-00006F3A0000}"/>
    <cellStyle name="Normal 3 2 3 7 2 5 6" xfId="23121" xr:uid="{00000000-0005-0000-0000-0000703A0000}"/>
    <cellStyle name="Normal 3 2 3 7 2 5 7" xfId="41146" xr:uid="{00000000-0005-0000-0000-0000713A0000}"/>
    <cellStyle name="Normal 3 2 3 7 2 5 8" xfId="19775" xr:uid="{00000000-0005-0000-0000-0000723A0000}"/>
    <cellStyle name="Normal 3 2 3 7 2 6" xfId="3292" xr:uid="{00000000-0005-0000-0000-0000733A0000}"/>
    <cellStyle name="Normal 3 2 3 7 2 6 2" xfId="6898" xr:uid="{00000000-0005-0000-0000-0000743A0000}"/>
    <cellStyle name="Normal 3 2 3 7 2 6 2 2" xfId="28269" xr:uid="{00000000-0005-0000-0000-0000753A0000}"/>
    <cellStyle name="Normal 3 2 3 7 2 6 3" xfId="10503" xr:uid="{00000000-0005-0000-0000-0000763A0000}"/>
    <cellStyle name="Normal 3 2 3 7 2 6 3 2" xfId="31874" xr:uid="{00000000-0005-0000-0000-0000773A0000}"/>
    <cellStyle name="Normal 3 2 3 7 2 6 4" xfId="14108" xr:uid="{00000000-0005-0000-0000-0000783A0000}"/>
    <cellStyle name="Normal 3 2 3 7 2 6 4 2" xfId="35479" xr:uid="{00000000-0005-0000-0000-0000793A0000}"/>
    <cellStyle name="Normal 3 2 3 7 2 6 5" xfId="17713" xr:uid="{00000000-0005-0000-0000-00007A3A0000}"/>
    <cellStyle name="Normal 3 2 3 7 2 6 5 2" xfId="39084" xr:uid="{00000000-0005-0000-0000-00007B3A0000}"/>
    <cellStyle name="Normal 3 2 3 7 2 6 6" xfId="24664" xr:uid="{00000000-0005-0000-0000-00007C3A0000}"/>
    <cellStyle name="Normal 3 2 3 7 2 6 7" xfId="42689" xr:uid="{00000000-0005-0000-0000-00007D3A0000}"/>
    <cellStyle name="Normal 3 2 3 7 2 6 8" xfId="21318" xr:uid="{00000000-0005-0000-0000-00007E3A0000}"/>
    <cellStyle name="Normal 3 2 3 7 2 7" xfId="3888" xr:uid="{00000000-0005-0000-0000-00007F3A0000}"/>
    <cellStyle name="Normal 3 2 3 7 2 7 2" xfId="7494" xr:uid="{00000000-0005-0000-0000-0000803A0000}"/>
    <cellStyle name="Normal 3 2 3 7 2 7 2 2" xfId="28865" xr:uid="{00000000-0005-0000-0000-0000813A0000}"/>
    <cellStyle name="Normal 3 2 3 7 2 7 3" xfId="11099" xr:uid="{00000000-0005-0000-0000-0000823A0000}"/>
    <cellStyle name="Normal 3 2 3 7 2 7 3 2" xfId="32470" xr:uid="{00000000-0005-0000-0000-0000833A0000}"/>
    <cellStyle name="Normal 3 2 3 7 2 7 4" xfId="14704" xr:uid="{00000000-0005-0000-0000-0000843A0000}"/>
    <cellStyle name="Normal 3 2 3 7 2 7 4 2" xfId="36075" xr:uid="{00000000-0005-0000-0000-0000853A0000}"/>
    <cellStyle name="Normal 3 2 3 7 2 7 5" xfId="25260" xr:uid="{00000000-0005-0000-0000-0000863A0000}"/>
    <cellStyle name="Normal 3 2 3 7 2 7 6" xfId="39680" xr:uid="{00000000-0005-0000-0000-0000873A0000}"/>
    <cellStyle name="Normal 3 2 3 7 2 7 7" xfId="18309" xr:uid="{00000000-0005-0000-0000-0000883A0000}"/>
    <cellStyle name="Normal 3 2 3 7 2 8" xfId="3551" xr:uid="{00000000-0005-0000-0000-0000893A0000}"/>
    <cellStyle name="Normal 3 2 3 7 2 8 2" xfId="24923" xr:uid="{00000000-0005-0000-0000-00008A3A0000}"/>
    <cellStyle name="Normal 3 2 3 7 2 9" xfId="7157" xr:uid="{00000000-0005-0000-0000-00008B3A0000}"/>
    <cellStyle name="Normal 3 2 3 7 2 9 2" xfId="28528" xr:uid="{00000000-0005-0000-0000-00008C3A0000}"/>
    <cellStyle name="Normal 3 2 3 7 3" xfId="399" xr:uid="{00000000-0005-0000-0000-00008D3A0000}"/>
    <cellStyle name="Normal 3 2 3 7 3 10" xfId="18430" xr:uid="{00000000-0005-0000-0000-00008E3A0000}"/>
    <cellStyle name="Normal 3 2 3 7 3 2" xfId="840" xr:uid="{00000000-0005-0000-0000-00008F3A0000}"/>
    <cellStyle name="Normal 3 2 3 7 3 2 2" xfId="2392" xr:uid="{00000000-0005-0000-0000-0000903A0000}"/>
    <cellStyle name="Normal 3 2 3 7 3 2 2 2" xfId="6000" xr:uid="{00000000-0005-0000-0000-0000913A0000}"/>
    <cellStyle name="Normal 3 2 3 7 3 2 2 2 2" xfId="27371" xr:uid="{00000000-0005-0000-0000-0000923A0000}"/>
    <cellStyle name="Normal 3 2 3 7 3 2 2 3" xfId="9605" xr:uid="{00000000-0005-0000-0000-0000933A0000}"/>
    <cellStyle name="Normal 3 2 3 7 3 2 2 3 2" xfId="30976" xr:uid="{00000000-0005-0000-0000-0000943A0000}"/>
    <cellStyle name="Normal 3 2 3 7 3 2 2 4" xfId="13210" xr:uid="{00000000-0005-0000-0000-0000953A0000}"/>
    <cellStyle name="Normal 3 2 3 7 3 2 2 4 2" xfId="34581" xr:uid="{00000000-0005-0000-0000-0000963A0000}"/>
    <cellStyle name="Normal 3 2 3 7 3 2 2 5" xfId="16815" xr:uid="{00000000-0005-0000-0000-0000973A0000}"/>
    <cellStyle name="Normal 3 2 3 7 3 2 2 5 2" xfId="38186" xr:uid="{00000000-0005-0000-0000-0000983A0000}"/>
    <cellStyle name="Normal 3 2 3 7 3 2 2 6" xfId="23766" xr:uid="{00000000-0005-0000-0000-0000993A0000}"/>
    <cellStyle name="Normal 3 2 3 7 3 2 2 7" xfId="41791" xr:uid="{00000000-0005-0000-0000-00009A3A0000}"/>
    <cellStyle name="Normal 3 2 3 7 3 2 2 8" xfId="20420" xr:uid="{00000000-0005-0000-0000-00009B3A0000}"/>
    <cellStyle name="Normal 3 2 3 7 3 2 3" xfId="4450" xr:uid="{00000000-0005-0000-0000-00009C3A0000}"/>
    <cellStyle name="Normal 3 2 3 7 3 2 3 2" xfId="25822" xr:uid="{00000000-0005-0000-0000-00009D3A0000}"/>
    <cellStyle name="Normal 3 2 3 7 3 2 4" xfId="8056" xr:uid="{00000000-0005-0000-0000-00009E3A0000}"/>
    <cellStyle name="Normal 3 2 3 7 3 2 4 2" xfId="29427" xr:uid="{00000000-0005-0000-0000-00009F3A0000}"/>
    <cellStyle name="Normal 3 2 3 7 3 2 5" xfId="11661" xr:uid="{00000000-0005-0000-0000-0000A03A0000}"/>
    <cellStyle name="Normal 3 2 3 7 3 2 5 2" xfId="33032" xr:uid="{00000000-0005-0000-0000-0000A13A0000}"/>
    <cellStyle name="Normal 3 2 3 7 3 2 6" xfId="15266" xr:uid="{00000000-0005-0000-0000-0000A23A0000}"/>
    <cellStyle name="Normal 3 2 3 7 3 2 6 2" xfId="36637" xr:uid="{00000000-0005-0000-0000-0000A33A0000}"/>
    <cellStyle name="Normal 3 2 3 7 3 2 7" xfId="22217" xr:uid="{00000000-0005-0000-0000-0000A43A0000}"/>
    <cellStyle name="Normal 3 2 3 7 3 2 8" xfId="40242" xr:uid="{00000000-0005-0000-0000-0000A53A0000}"/>
    <cellStyle name="Normal 3 2 3 7 3 2 9" xfId="18871" xr:uid="{00000000-0005-0000-0000-0000A63A0000}"/>
    <cellStyle name="Normal 3 2 3 7 3 3" xfId="1951" xr:uid="{00000000-0005-0000-0000-0000A73A0000}"/>
    <cellStyle name="Normal 3 2 3 7 3 3 2" xfId="5559" xr:uid="{00000000-0005-0000-0000-0000A83A0000}"/>
    <cellStyle name="Normal 3 2 3 7 3 3 2 2" xfId="26930" xr:uid="{00000000-0005-0000-0000-0000A93A0000}"/>
    <cellStyle name="Normal 3 2 3 7 3 3 3" xfId="9164" xr:uid="{00000000-0005-0000-0000-0000AA3A0000}"/>
    <cellStyle name="Normal 3 2 3 7 3 3 3 2" xfId="30535" xr:uid="{00000000-0005-0000-0000-0000AB3A0000}"/>
    <cellStyle name="Normal 3 2 3 7 3 3 4" xfId="12769" xr:uid="{00000000-0005-0000-0000-0000AC3A0000}"/>
    <cellStyle name="Normal 3 2 3 7 3 3 4 2" xfId="34140" xr:uid="{00000000-0005-0000-0000-0000AD3A0000}"/>
    <cellStyle name="Normal 3 2 3 7 3 3 5" xfId="16374" xr:uid="{00000000-0005-0000-0000-0000AE3A0000}"/>
    <cellStyle name="Normal 3 2 3 7 3 3 5 2" xfId="37745" xr:uid="{00000000-0005-0000-0000-0000AF3A0000}"/>
    <cellStyle name="Normal 3 2 3 7 3 3 6" xfId="23325" xr:uid="{00000000-0005-0000-0000-0000B03A0000}"/>
    <cellStyle name="Normal 3 2 3 7 3 3 7" xfId="41350" xr:uid="{00000000-0005-0000-0000-0000B13A0000}"/>
    <cellStyle name="Normal 3 2 3 7 3 3 8" xfId="19979" xr:uid="{00000000-0005-0000-0000-0000B23A0000}"/>
    <cellStyle name="Normal 3 2 3 7 3 4" xfId="4009" xr:uid="{00000000-0005-0000-0000-0000B33A0000}"/>
    <cellStyle name="Normal 3 2 3 7 3 4 2" xfId="25381" xr:uid="{00000000-0005-0000-0000-0000B43A0000}"/>
    <cellStyle name="Normal 3 2 3 7 3 5" xfId="7615" xr:uid="{00000000-0005-0000-0000-0000B53A0000}"/>
    <cellStyle name="Normal 3 2 3 7 3 5 2" xfId="28986" xr:uid="{00000000-0005-0000-0000-0000B63A0000}"/>
    <cellStyle name="Normal 3 2 3 7 3 6" xfId="11220" xr:uid="{00000000-0005-0000-0000-0000B73A0000}"/>
    <cellStyle name="Normal 3 2 3 7 3 6 2" xfId="32591" xr:uid="{00000000-0005-0000-0000-0000B83A0000}"/>
    <cellStyle name="Normal 3 2 3 7 3 7" xfId="14825" xr:uid="{00000000-0005-0000-0000-0000B93A0000}"/>
    <cellStyle name="Normal 3 2 3 7 3 7 2" xfId="36196" xr:uid="{00000000-0005-0000-0000-0000BA3A0000}"/>
    <cellStyle name="Normal 3 2 3 7 3 8" xfId="21776" xr:uid="{00000000-0005-0000-0000-0000BB3A0000}"/>
    <cellStyle name="Normal 3 2 3 7 3 9" xfId="39801" xr:uid="{00000000-0005-0000-0000-0000BC3A0000}"/>
    <cellStyle name="Normal 3 2 3 7 4" xfId="597" xr:uid="{00000000-0005-0000-0000-0000BD3A0000}"/>
    <cellStyle name="Normal 3 2 3 7 4 2" xfId="2149" xr:uid="{00000000-0005-0000-0000-0000BE3A0000}"/>
    <cellStyle name="Normal 3 2 3 7 4 2 2" xfId="5757" xr:uid="{00000000-0005-0000-0000-0000BF3A0000}"/>
    <cellStyle name="Normal 3 2 3 7 4 2 2 2" xfId="27128" xr:uid="{00000000-0005-0000-0000-0000C03A0000}"/>
    <cellStyle name="Normal 3 2 3 7 4 2 3" xfId="9362" xr:uid="{00000000-0005-0000-0000-0000C13A0000}"/>
    <cellStyle name="Normal 3 2 3 7 4 2 3 2" xfId="30733" xr:uid="{00000000-0005-0000-0000-0000C23A0000}"/>
    <cellStyle name="Normal 3 2 3 7 4 2 4" xfId="12967" xr:uid="{00000000-0005-0000-0000-0000C33A0000}"/>
    <cellStyle name="Normal 3 2 3 7 4 2 4 2" xfId="34338" xr:uid="{00000000-0005-0000-0000-0000C43A0000}"/>
    <cellStyle name="Normal 3 2 3 7 4 2 5" xfId="16572" xr:uid="{00000000-0005-0000-0000-0000C53A0000}"/>
    <cellStyle name="Normal 3 2 3 7 4 2 5 2" xfId="37943" xr:uid="{00000000-0005-0000-0000-0000C63A0000}"/>
    <cellStyle name="Normal 3 2 3 7 4 2 6" xfId="23523" xr:uid="{00000000-0005-0000-0000-0000C73A0000}"/>
    <cellStyle name="Normal 3 2 3 7 4 2 7" xfId="41548" xr:uid="{00000000-0005-0000-0000-0000C83A0000}"/>
    <cellStyle name="Normal 3 2 3 7 4 2 8" xfId="20177" xr:uid="{00000000-0005-0000-0000-0000C93A0000}"/>
    <cellStyle name="Normal 3 2 3 7 4 3" xfId="4207" xr:uid="{00000000-0005-0000-0000-0000CA3A0000}"/>
    <cellStyle name="Normal 3 2 3 7 4 3 2" xfId="25579" xr:uid="{00000000-0005-0000-0000-0000CB3A0000}"/>
    <cellStyle name="Normal 3 2 3 7 4 4" xfId="7813" xr:uid="{00000000-0005-0000-0000-0000CC3A0000}"/>
    <cellStyle name="Normal 3 2 3 7 4 4 2" xfId="29184" xr:uid="{00000000-0005-0000-0000-0000CD3A0000}"/>
    <cellStyle name="Normal 3 2 3 7 4 5" xfId="11418" xr:uid="{00000000-0005-0000-0000-0000CE3A0000}"/>
    <cellStyle name="Normal 3 2 3 7 4 5 2" xfId="32789" xr:uid="{00000000-0005-0000-0000-0000CF3A0000}"/>
    <cellStyle name="Normal 3 2 3 7 4 6" xfId="15023" xr:uid="{00000000-0005-0000-0000-0000D03A0000}"/>
    <cellStyle name="Normal 3 2 3 7 4 6 2" xfId="36394" xr:uid="{00000000-0005-0000-0000-0000D13A0000}"/>
    <cellStyle name="Normal 3 2 3 7 4 7" xfId="21974" xr:uid="{00000000-0005-0000-0000-0000D23A0000}"/>
    <cellStyle name="Normal 3 2 3 7 4 8" xfId="39999" xr:uid="{00000000-0005-0000-0000-0000D33A0000}"/>
    <cellStyle name="Normal 3 2 3 7 4 9" xfId="18628" xr:uid="{00000000-0005-0000-0000-0000D43A0000}"/>
    <cellStyle name="Normal 3 2 3 7 5" xfId="991" xr:uid="{00000000-0005-0000-0000-0000D53A0000}"/>
    <cellStyle name="Normal 3 2 3 7 5 2" xfId="2543" xr:uid="{00000000-0005-0000-0000-0000D63A0000}"/>
    <cellStyle name="Normal 3 2 3 7 5 2 2" xfId="6151" xr:uid="{00000000-0005-0000-0000-0000D73A0000}"/>
    <cellStyle name="Normal 3 2 3 7 5 2 2 2" xfId="27522" xr:uid="{00000000-0005-0000-0000-0000D83A0000}"/>
    <cellStyle name="Normal 3 2 3 7 5 2 3" xfId="9756" xr:uid="{00000000-0005-0000-0000-0000D93A0000}"/>
    <cellStyle name="Normal 3 2 3 7 5 2 3 2" xfId="31127" xr:uid="{00000000-0005-0000-0000-0000DA3A0000}"/>
    <cellStyle name="Normal 3 2 3 7 5 2 4" xfId="13361" xr:uid="{00000000-0005-0000-0000-0000DB3A0000}"/>
    <cellStyle name="Normal 3 2 3 7 5 2 4 2" xfId="34732" xr:uid="{00000000-0005-0000-0000-0000DC3A0000}"/>
    <cellStyle name="Normal 3 2 3 7 5 2 5" xfId="16966" xr:uid="{00000000-0005-0000-0000-0000DD3A0000}"/>
    <cellStyle name="Normal 3 2 3 7 5 2 5 2" xfId="38337" xr:uid="{00000000-0005-0000-0000-0000DE3A0000}"/>
    <cellStyle name="Normal 3 2 3 7 5 2 6" xfId="23917" xr:uid="{00000000-0005-0000-0000-0000DF3A0000}"/>
    <cellStyle name="Normal 3 2 3 7 5 2 7" xfId="41942" xr:uid="{00000000-0005-0000-0000-0000E03A0000}"/>
    <cellStyle name="Normal 3 2 3 7 5 2 8" xfId="20571" xr:uid="{00000000-0005-0000-0000-0000E13A0000}"/>
    <cellStyle name="Normal 3 2 3 7 5 3" xfId="4601" xr:uid="{00000000-0005-0000-0000-0000E23A0000}"/>
    <cellStyle name="Normal 3 2 3 7 5 3 2" xfId="25973" xr:uid="{00000000-0005-0000-0000-0000E33A0000}"/>
    <cellStyle name="Normal 3 2 3 7 5 4" xfId="8207" xr:uid="{00000000-0005-0000-0000-0000E43A0000}"/>
    <cellStyle name="Normal 3 2 3 7 5 4 2" xfId="29578" xr:uid="{00000000-0005-0000-0000-0000E53A0000}"/>
    <cellStyle name="Normal 3 2 3 7 5 5" xfId="11812" xr:uid="{00000000-0005-0000-0000-0000E63A0000}"/>
    <cellStyle name="Normal 3 2 3 7 5 5 2" xfId="33183" xr:uid="{00000000-0005-0000-0000-0000E73A0000}"/>
    <cellStyle name="Normal 3 2 3 7 5 6" xfId="15417" xr:uid="{00000000-0005-0000-0000-0000E83A0000}"/>
    <cellStyle name="Normal 3 2 3 7 5 6 2" xfId="36788" xr:uid="{00000000-0005-0000-0000-0000E93A0000}"/>
    <cellStyle name="Normal 3 2 3 7 5 7" xfId="22368" xr:uid="{00000000-0005-0000-0000-0000EA3A0000}"/>
    <cellStyle name="Normal 3 2 3 7 5 8" xfId="40393" xr:uid="{00000000-0005-0000-0000-0000EB3A0000}"/>
    <cellStyle name="Normal 3 2 3 7 5 9" xfId="19022" xr:uid="{00000000-0005-0000-0000-0000EC3A0000}"/>
    <cellStyle name="Normal 3 2 3 7 6" xfId="1112" xr:uid="{00000000-0005-0000-0000-0000ED3A0000}"/>
    <cellStyle name="Normal 3 2 3 7 6 2" xfId="2664" xr:uid="{00000000-0005-0000-0000-0000EE3A0000}"/>
    <cellStyle name="Normal 3 2 3 7 6 2 2" xfId="6272" xr:uid="{00000000-0005-0000-0000-0000EF3A0000}"/>
    <cellStyle name="Normal 3 2 3 7 6 2 2 2" xfId="27643" xr:uid="{00000000-0005-0000-0000-0000F03A0000}"/>
    <cellStyle name="Normal 3 2 3 7 6 2 3" xfId="9877" xr:uid="{00000000-0005-0000-0000-0000F13A0000}"/>
    <cellStyle name="Normal 3 2 3 7 6 2 3 2" xfId="31248" xr:uid="{00000000-0005-0000-0000-0000F23A0000}"/>
    <cellStyle name="Normal 3 2 3 7 6 2 4" xfId="13482" xr:uid="{00000000-0005-0000-0000-0000F33A0000}"/>
    <cellStyle name="Normal 3 2 3 7 6 2 4 2" xfId="34853" xr:uid="{00000000-0005-0000-0000-0000F43A0000}"/>
    <cellStyle name="Normal 3 2 3 7 6 2 5" xfId="17087" xr:uid="{00000000-0005-0000-0000-0000F53A0000}"/>
    <cellStyle name="Normal 3 2 3 7 6 2 5 2" xfId="38458" xr:uid="{00000000-0005-0000-0000-0000F63A0000}"/>
    <cellStyle name="Normal 3 2 3 7 6 2 6" xfId="24038" xr:uid="{00000000-0005-0000-0000-0000F73A0000}"/>
    <cellStyle name="Normal 3 2 3 7 6 2 7" xfId="42063" xr:uid="{00000000-0005-0000-0000-0000F83A0000}"/>
    <cellStyle name="Normal 3 2 3 7 6 2 8" xfId="20692" xr:uid="{00000000-0005-0000-0000-0000F93A0000}"/>
    <cellStyle name="Normal 3 2 3 7 6 3" xfId="4722" xr:uid="{00000000-0005-0000-0000-0000FA3A0000}"/>
    <cellStyle name="Normal 3 2 3 7 6 3 2" xfId="26094" xr:uid="{00000000-0005-0000-0000-0000FB3A0000}"/>
    <cellStyle name="Normal 3 2 3 7 6 4" xfId="8328" xr:uid="{00000000-0005-0000-0000-0000FC3A0000}"/>
    <cellStyle name="Normal 3 2 3 7 6 4 2" xfId="29699" xr:uid="{00000000-0005-0000-0000-0000FD3A0000}"/>
    <cellStyle name="Normal 3 2 3 7 6 5" xfId="11933" xr:uid="{00000000-0005-0000-0000-0000FE3A0000}"/>
    <cellStyle name="Normal 3 2 3 7 6 5 2" xfId="33304" xr:uid="{00000000-0005-0000-0000-0000FF3A0000}"/>
    <cellStyle name="Normal 3 2 3 7 6 6" xfId="15538" xr:uid="{00000000-0005-0000-0000-0000003B0000}"/>
    <cellStyle name="Normal 3 2 3 7 6 6 2" xfId="36909" xr:uid="{00000000-0005-0000-0000-0000013B0000}"/>
    <cellStyle name="Normal 3 2 3 7 6 7" xfId="22489" xr:uid="{00000000-0005-0000-0000-0000023B0000}"/>
    <cellStyle name="Normal 3 2 3 7 6 8" xfId="40514" xr:uid="{00000000-0005-0000-0000-0000033B0000}"/>
    <cellStyle name="Normal 3 2 3 7 6 9" xfId="19143" xr:uid="{00000000-0005-0000-0000-0000043B0000}"/>
    <cellStyle name="Normal 3 2 3 7 7" xfId="1367" xr:uid="{00000000-0005-0000-0000-0000053B0000}"/>
    <cellStyle name="Normal 3 2 3 7 7 2" xfId="2916" xr:uid="{00000000-0005-0000-0000-0000063B0000}"/>
    <cellStyle name="Normal 3 2 3 7 7 2 2" xfId="6523" xr:uid="{00000000-0005-0000-0000-0000073B0000}"/>
    <cellStyle name="Normal 3 2 3 7 7 2 2 2" xfId="27894" xr:uid="{00000000-0005-0000-0000-0000083B0000}"/>
    <cellStyle name="Normal 3 2 3 7 7 2 3" xfId="10128" xr:uid="{00000000-0005-0000-0000-0000093B0000}"/>
    <cellStyle name="Normal 3 2 3 7 7 2 3 2" xfId="31499" xr:uid="{00000000-0005-0000-0000-00000A3B0000}"/>
    <cellStyle name="Normal 3 2 3 7 7 2 4" xfId="13733" xr:uid="{00000000-0005-0000-0000-00000B3B0000}"/>
    <cellStyle name="Normal 3 2 3 7 7 2 4 2" xfId="35104" xr:uid="{00000000-0005-0000-0000-00000C3B0000}"/>
    <cellStyle name="Normal 3 2 3 7 7 2 5" xfId="17338" xr:uid="{00000000-0005-0000-0000-00000D3B0000}"/>
    <cellStyle name="Normal 3 2 3 7 7 2 5 2" xfId="38709" xr:uid="{00000000-0005-0000-0000-00000E3B0000}"/>
    <cellStyle name="Normal 3 2 3 7 7 2 6" xfId="24289" xr:uid="{00000000-0005-0000-0000-00000F3B0000}"/>
    <cellStyle name="Normal 3 2 3 7 7 2 7" xfId="42314" xr:uid="{00000000-0005-0000-0000-0000103B0000}"/>
    <cellStyle name="Normal 3 2 3 7 7 2 8" xfId="20943" xr:uid="{00000000-0005-0000-0000-0000113B0000}"/>
    <cellStyle name="Normal 3 2 3 7 7 3" xfId="4977" xr:uid="{00000000-0005-0000-0000-0000123B0000}"/>
    <cellStyle name="Normal 3 2 3 7 7 3 2" xfId="26348" xr:uid="{00000000-0005-0000-0000-0000133B0000}"/>
    <cellStyle name="Normal 3 2 3 7 7 4" xfId="8582" xr:uid="{00000000-0005-0000-0000-0000143B0000}"/>
    <cellStyle name="Normal 3 2 3 7 7 4 2" xfId="29953" xr:uid="{00000000-0005-0000-0000-0000153B0000}"/>
    <cellStyle name="Normal 3 2 3 7 7 5" xfId="12187" xr:uid="{00000000-0005-0000-0000-0000163B0000}"/>
    <cellStyle name="Normal 3 2 3 7 7 5 2" xfId="33558" xr:uid="{00000000-0005-0000-0000-0000173B0000}"/>
    <cellStyle name="Normal 3 2 3 7 7 6" xfId="15792" xr:uid="{00000000-0005-0000-0000-0000183B0000}"/>
    <cellStyle name="Normal 3 2 3 7 7 6 2" xfId="37163" xr:uid="{00000000-0005-0000-0000-0000193B0000}"/>
    <cellStyle name="Normal 3 2 3 7 7 7" xfId="22743" xr:uid="{00000000-0005-0000-0000-00001A3B0000}"/>
    <cellStyle name="Normal 3 2 3 7 7 8" xfId="40768" xr:uid="{00000000-0005-0000-0000-00001B3B0000}"/>
    <cellStyle name="Normal 3 2 3 7 7 9" xfId="19397" xr:uid="{00000000-0005-0000-0000-00001C3B0000}"/>
    <cellStyle name="Normal 3 2 3 7 8" xfId="1625" xr:uid="{00000000-0005-0000-0000-00001D3B0000}"/>
    <cellStyle name="Normal 3 2 3 7 8 2" xfId="5234" xr:uid="{00000000-0005-0000-0000-00001E3B0000}"/>
    <cellStyle name="Normal 3 2 3 7 8 2 2" xfId="26605" xr:uid="{00000000-0005-0000-0000-00001F3B0000}"/>
    <cellStyle name="Normal 3 2 3 7 8 3" xfId="8839" xr:uid="{00000000-0005-0000-0000-0000203B0000}"/>
    <cellStyle name="Normal 3 2 3 7 8 3 2" xfId="30210" xr:uid="{00000000-0005-0000-0000-0000213B0000}"/>
    <cellStyle name="Normal 3 2 3 7 8 4" xfId="12444" xr:uid="{00000000-0005-0000-0000-0000223B0000}"/>
    <cellStyle name="Normal 3 2 3 7 8 4 2" xfId="33815" xr:uid="{00000000-0005-0000-0000-0000233B0000}"/>
    <cellStyle name="Normal 3 2 3 7 8 5" xfId="16049" xr:uid="{00000000-0005-0000-0000-0000243B0000}"/>
    <cellStyle name="Normal 3 2 3 7 8 5 2" xfId="37420" xr:uid="{00000000-0005-0000-0000-0000253B0000}"/>
    <cellStyle name="Normal 3 2 3 7 8 6" xfId="23000" xr:uid="{00000000-0005-0000-0000-0000263B0000}"/>
    <cellStyle name="Normal 3 2 3 7 8 7" xfId="41025" xr:uid="{00000000-0005-0000-0000-0000273B0000}"/>
    <cellStyle name="Normal 3 2 3 7 8 8" xfId="19654" xr:uid="{00000000-0005-0000-0000-0000283B0000}"/>
    <cellStyle name="Normal 3 2 3 7 9" xfId="3171" xr:uid="{00000000-0005-0000-0000-0000293B0000}"/>
    <cellStyle name="Normal 3 2 3 7 9 2" xfId="6777" xr:uid="{00000000-0005-0000-0000-00002A3B0000}"/>
    <cellStyle name="Normal 3 2 3 7 9 2 2" xfId="28148" xr:uid="{00000000-0005-0000-0000-00002B3B0000}"/>
    <cellStyle name="Normal 3 2 3 7 9 3" xfId="10382" xr:uid="{00000000-0005-0000-0000-00002C3B0000}"/>
    <cellStyle name="Normal 3 2 3 7 9 3 2" xfId="31753" xr:uid="{00000000-0005-0000-0000-00002D3B0000}"/>
    <cellStyle name="Normal 3 2 3 7 9 4" xfId="13987" xr:uid="{00000000-0005-0000-0000-00002E3B0000}"/>
    <cellStyle name="Normal 3 2 3 7 9 4 2" xfId="35358" xr:uid="{00000000-0005-0000-0000-00002F3B0000}"/>
    <cellStyle name="Normal 3 2 3 7 9 5" xfId="17592" xr:uid="{00000000-0005-0000-0000-0000303B0000}"/>
    <cellStyle name="Normal 3 2 3 7 9 5 2" xfId="38963" xr:uid="{00000000-0005-0000-0000-0000313B0000}"/>
    <cellStyle name="Normal 3 2 3 7 9 6" xfId="24543" xr:uid="{00000000-0005-0000-0000-0000323B0000}"/>
    <cellStyle name="Normal 3 2 3 7 9 7" xfId="42568" xr:uid="{00000000-0005-0000-0000-0000333B0000}"/>
    <cellStyle name="Normal 3 2 3 7 9 8" xfId="21197" xr:uid="{00000000-0005-0000-0000-0000343B0000}"/>
    <cellStyle name="Normal 3 2 3 8" xfId="131" xr:uid="{00000000-0005-0000-0000-0000353B0000}"/>
    <cellStyle name="Normal 3 2 3 8 10" xfId="3741" xr:uid="{00000000-0005-0000-0000-0000363B0000}"/>
    <cellStyle name="Normal 3 2 3 8 10 2" xfId="7347" xr:uid="{00000000-0005-0000-0000-0000373B0000}"/>
    <cellStyle name="Normal 3 2 3 8 10 2 2" xfId="28718" xr:uid="{00000000-0005-0000-0000-0000383B0000}"/>
    <cellStyle name="Normal 3 2 3 8 10 3" xfId="10952" xr:uid="{00000000-0005-0000-0000-0000393B0000}"/>
    <cellStyle name="Normal 3 2 3 8 10 3 2" xfId="32323" xr:uid="{00000000-0005-0000-0000-00003A3B0000}"/>
    <cellStyle name="Normal 3 2 3 8 10 4" xfId="14557" xr:uid="{00000000-0005-0000-0000-00003B3B0000}"/>
    <cellStyle name="Normal 3 2 3 8 10 4 2" xfId="35928" xr:uid="{00000000-0005-0000-0000-00003C3B0000}"/>
    <cellStyle name="Normal 3 2 3 8 10 5" xfId="25113" xr:uid="{00000000-0005-0000-0000-00003D3B0000}"/>
    <cellStyle name="Normal 3 2 3 8 10 6" xfId="39533" xr:uid="{00000000-0005-0000-0000-00003E3B0000}"/>
    <cellStyle name="Normal 3 2 3 8 10 7" xfId="18162" xr:uid="{00000000-0005-0000-0000-00003F3B0000}"/>
    <cellStyle name="Normal 3 2 3 8 11" xfId="3405" xr:uid="{00000000-0005-0000-0000-0000403B0000}"/>
    <cellStyle name="Normal 3 2 3 8 11 2" xfId="24777" xr:uid="{00000000-0005-0000-0000-0000413B0000}"/>
    <cellStyle name="Normal 3 2 3 8 12" xfId="7011" xr:uid="{00000000-0005-0000-0000-0000423B0000}"/>
    <cellStyle name="Normal 3 2 3 8 12 2" xfId="28382" xr:uid="{00000000-0005-0000-0000-0000433B0000}"/>
    <cellStyle name="Normal 3 2 3 8 13" xfId="10616" xr:uid="{00000000-0005-0000-0000-0000443B0000}"/>
    <cellStyle name="Normal 3 2 3 8 13 2" xfId="31987" xr:uid="{00000000-0005-0000-0000-0000453B0000}"/>
    <cellStyle name="Normal 3 2 3 8 14" xfId="14221" xr:uid="{00000000-0005-0000-0000-0000463B0000}"/>
    <cellStyle name="Normal 3 2 3 8 14 2" xfId="35592" xr:uid="{00000000-0005-0000-0000-0000473B0000}"/>
    <cellStyle name="Normal 3 2 3 8 15" xfId="21508" xr:uid="{00000000-0005-0000-0000-0000483B0000}"/>
    <cellStyle name="Normal 3 2 3 8 16" xfId="39197" xr:uid="{00000000-0005-0000-0000-0000493B0000}"/>
    <cellStyle name="Normal 3 2 3 8 17" xfId="17826" xr:uid="{00000000-0005-0000-0000-00004A3B0000}"/>
    <cellStyle name="Normal 3 2 3 8 2" xfId="253" xr:uid="{00000000-0005-0000-0000-00004B3B0000}"/>
    <cellStyle name="Normal 3 2 3 8 2 10" xfId="10737" xr:uid="{00000000-0005-0000-0000-00004C3B0000}"/>
    <cellStyle name="Normal 3 2 3 8 2 10 2" xfId="32108" xr:uid="{00000000-0005-0000-0000-00004D3B0000}"/>
    <cellStyle name="Normal 3 2 3 8 2 11" xfId="14342" xr:uid="{00000000-0005-0000-0000-00004E3B0000}"/>
    <cellStyle name="Normal 3 2 3 8 2 11 2" xfId="35713" xr:uid="{00000000-0005-0000-0000-00004F3B0000}"/>
    <cellStyle name="Normal 3 2 3 8 2 12" xfId="21630" xr:uid="{00000000-0005-0000-0000-0000503B0000}"/>
    <cellStyle name="Normal 3 2 3 8 2 13" xfId="39318" xr:uid="{00000000-0005-0000-0000-0000513B0000}"/>
    <cellStyle name="Normal 3 2 3 8 2 14" xfId="17947" xr:uid="{00000000-0005-0000-0000-0000523B0000}"/>
    <cellStyle name="Normal 3 2 3 8 2 2" xfId="694" xr:uid="{00000000-0005-0000-0000-0000533B0000}"/>
    <cellStyle name="Normal 3 2 3 8 2 2 2" xfId="2246" xr:uid="{00000000-0005-0000-0000-0000543B0000}"/>
    <cellStyle name="Normal 3 2 3 8 2 2 2 2" xfId="5854" xr:uid="{00000000-0005-0000-0000-0000553B0000}"/>
    <cellStyle name="Normal 3 2 3 8 2 2 2 2 2" xfId="27225" xr:uid="{00000000-0005-0000-0000-0000563B0000}"/>
    <cellStyle name="Normal 3 2 3 8 2 2 2 3" xfId="9459" xr:uid="{00000000-0005-0000-0000-0000573B0000}"/>
    <cellStyle name="Normal 3 2 3 8 2 2 2 3 2" xfId="30830" xr:uid="{00000000-0005-0000-0000-0000583B0000}"/>
    <cellStyle name="Normal 3 2 3 8 2 2 2 4" xfId="13064" xr:uid="{00000000-0005-0000-0000-0000593B0000}"/>
    <cellStyle name="Normal 3 2 3 8 2 2 2 4 2" xfId="34435" xr:uid="{00000000-0005-0000-0000-00005A3B0000}"/>
    <cellStyle name="Normal 3 2 3 8 2 2 2 5" xfId="16669" xr:uid="{00000000-0005-0000-0000-00005B3B0000}"/>
    <cellStyle name="Normal 3 2 3 8 2 2 2 5 2" xfId="38040" xr:uid="{00000000-0005-0000-0000-00005C3B0000}"/>
    <cellStyle name="Normal 3 2 3 8 2 2 2 6" xfId="23620" xr:uid="{00000000-0005-0000-0000-00005D3B0000}"/>
    <cellStyle name="Normal 3 2 3 8 2 2 2 7" xfId="41645" xr:uid="{00000000-0005-0000-0000-00005E3B0000}"/>
    <cellStyle name="Normal 3 2 3 8 2 2 2 8" xfId="20274" xr:uid="{00000000-0005-0000-0000-00005F3B0000}"/>
    <cellStyle name="Normal 3 2 3 8 2 2 3" xfId="4304" xr:uid="{00000000-0005-0000-0000-0000603B0000}"/>
    <cellStyle name="Normal 3 2 3 8 2 2 3 2" xfId="25676" xr:uid="{00000000-0005-0000-0000-0000613B0000}"/>
    <cellStyle name="Normal 3 2 3 8 2 2 4" xfId="7910" xr:uid="{00000000-0005-0000-0000-0000623B0000}"/>
    <cellStyle name="Normal 3 2 3 8 2 2 4 2" xfId="29281" xr:uid="{00000000-0005-0000-0000-0000633B0000}"/>
    <cellStyle name="Normal 3 2 3 8 2 2 5" xfId="11515" xr:uid="{00000000-0005-0000-0000-0000643B0000}"/>
    <cellStyle name="Normal 3 2 3 8 2 2 5 2" xfId="32886" xr:uid="{00000000-0005-0000-0000-0000653B0000}"/>
    <cellStyle name="Normal 3 2 3 8 2 2 6" xfId="15120" xr:uid="{00000000-0005-0000-0000-0000663B0000}"/>
    <cellStyle name="Normal 3 2 3 8 2 2 6 2" xfId="36491" xr:uid="{00000000-0005-0000-0000-0000673B0000}"/>
    <cellStyle name="Normal 3 2 3 8 2 2 7" xfId="22071" xr:uid="{00000000-0005-0000-0000-0000683B0000}"/>
    <cellStyle name="Normal 3 2 3 8 2 2 8" xfId="40096" xr:uid="{00000000-0005-0000-0000-0000693B0000}"/>
    <cellStyle name="Normal 3 2 3 8 2 2 9" xfId="18725" xr:uid="{00000000-0005-0000-0000-00006A3B0000}"/>
    <cellStyle name="Normal 3 2 3 8 2 3" xfId="1208" xr:uid="{00000000-0005-0000-0000-00006B3B0000}"/>
    <cellStyle name="Normal 3 2 3 8 2 3 2" xfId="2760" xr:uid="{00000000-0005-0000-0000-00006C3B0000}"/>
    <cellStyle name="Normal 3 2 3 8 2 3 2 2" xfId="6368" xr:uid="{00000000-0005-0000-0000-00006D3B0000}"/>
    <cellStyle name="Normal 3 2 3 8 2 3 2 2 2" xfId="27739" xr:uid="{00000000-0005-0000-0000-00006E3B0000}"/>
    <cellStyle name="Normal 3 2 3 8 2 3 2 3" xfId="9973" xr:uid="{00000000-0005-0000-0000-00006F3B0000}"/>
    <cellStyle name="Normal 3 2 3 8 2 3 2 3 2" xfId="31344" xr:uid="{00000000-0005-0000-0000-0000703B0000}"/>
    <cellStyle name="Normal 3 2 3 8 2 3 2 4" xfId="13578" xr:uid="{00000000-0005-0000-0000-0000713B0000}"/>
    <cellStyle name="Normal 3 2 3 8 2 3 2 4 2" xfId="34949" xr:uid="{00000000-0005-0000-0000-0000723B0000}"/>
    <cellStyle name="Normal 3 2 3 8 2 3 2 5" xfId="17183" xr:uid="{00000000-0005-0000-0000-0000733B0000}"/>
    <cellStyle name="Normal 3 2 3 8 2 3 2 5 2" xfId="38554" xr:uid="{00000000-0005-0000-0000-0000743B0000}"/>
    <cellStyle name="Normal 3 2 3 8 2 3 2 6" xfId="24134" xr:uid="{00000000-0005-0000-0000-0000753B0000}"/>
    <cellStyle name="Normal 3 2 3 8 2 3 2 7" xfId="42159" xr:uid="{00000000-0005-0000-0000-0000763B0000}"/>
    <cellStyle name="Normal 3 2 3 8 2 3 2 8" xfId="20788" xr:uid="{00000000-0005-0000-0000-0000773B0000}"/>
    <cellStyle name="Normal 3 2 3 8 2 3 3" xfId="4818" xr:uid="{00000000-0005-0000-0000-0000783B0000}"/>
    <cellStyle name="Normal 3 2 3 8 2 3 3 2" xfId="26190" xr:uid="{00000000-0005-0000-0000-0000793B0000}"/>
    <cellStyle name="Normal 3 2 3 8 2 3 4" xfId="8424" xr:uid="{00000000-0005-0000-0000-00007A3B0000}"/>
    <cellStyle name="Normal 3 2 3 8 2 3 4 2" xfId="29795" xr:uid="{00000000-0005-0000-0000-00007B3B0000}"/>
    <cellStyle name="Normal 3 2 3 8 2 3 5" xfId="12029" xr:uid="{00000000-0005-0000-0000-00007C3B0000}"/>
    <cellStyle name="Normal 3 2 3 8 2 3 5 2" xfId="33400" xr:uid="{00000000-0005-0000-0000-00007D3B0000}"/>
    <cellStyle name="Normal 3 2 3 8 2 3 6" xfId="15634" xr:uid="{00000000-0005-0000-0000-00007E3B0000}"/>
    <cellStyle name="Normal 3 2 3 8 2 3 6 2" xfId="37005" xr:uid="{00000000-0005-0000-0000-00007F3B0000}"/>
    <cellStyle name="Normal 3 2 3 8 2 3 7" xfId="22585" xr:uid="{00000000-0005-0000-0000-0000803B0000}"/>
    <cellStyle name="Normal 3 2 3 8 2 3 8" xfId="40610" xr:uid="{00000000-0005-0000-0000-0000813B0000}"/>
    <cellStyle name="Normal 3 2 3 8 2 3 9" xfId="19239" xr:uid="{00000000-0005-0000-0000-0000823B0000}"/>
    <cellStyle name="Normal 3 2 3 8 2 4" xfId="1463" xr:uid="{00000000-0005-0000-0000-0000833B0000}"/>
    <cellStyle name="Normal 3 2 3 8 2 4 2" xfId="3012" xr:uid="{00000000-0005-0000-0000-0000843B0000}"/>
    <cellStyle name="Normal 3 2 3 8 2 4 2 2" xfId="6619" xr:uid="{00000000-0005-0000-0000-0000853B0000}"/>
    <cellStyle name="Normal 3 2 3 8 2 4 2 2 2" xfId="27990" xr:uid="{00000000-0005-0000-0000-0000863B0000}"/>
    <cellStyle name="Normal 3 2 3 8 2 4 2 3" xfId="10224" xr:uid="{00000000-0005-0000-0000-0000873B0000}"/>
    <cellStyle name="Normal 3 2 3 8 2 4 2 3 2" xfId="31595" xr:uid="{00000000-0005-0000-0000-0000883B0000}"/>
    <cellStyle name="Normal 3 2 3 8 2 4 2 4" xfId="13829" xr:uid="{00000000-0005-0000-0000-0000893B0000}"/>
    <cellStyle name="Normal 3 2 3 8 2 4 2 4 2" xfId="35200" xr:uid="{00000000-0005-0000-0000-00008A3B0000}"/>
    <cellStyle name="Normal 3 2 3 8 2 4 2 5" xfId="17434" xr:uid="{00000000-0005-0000-0000-00008B3B0000}"/>
    <cellStyle name="Normal 3 2 3 8 2 4 2 5 2" xfId="38805" xr:uid="{00000000-0005-0000-0000-00008C3B0000}"/>
    <cellStyle name="Normal 3 2 3 8 2 4 2 6" xfId="24385" xr:uid="{00000000-0005-0000-0000-00008D3B0000}"/>
    <cellStyle name="Normal 3 2 3 8 2 4 2 7" xfId="42410" xr:uid="{00000000-0005-0000-0000-00008E3B0000}"/>
    <cellStyle name="Normal 3 2 3 8 2 4 2 8" xfId="21039" xr:uid="{00000000-0005-0000-0000-00008F3B0000}"/>
    <cellStyle name="Normal 3 2 3 8 2 4 3" xfId="5073" xr:uid="{00000000-0005-0000-0000-0000903B0000}"/>
    <cellStyle name="Normal 3 2 3 8 2 4 3 2" xfId="26444" xr:uid="{00000000-0005-0000-0000-0000913B0000}"/>
    <cellStyle name="Normal 3 2 3 8 2 4 4" xfId="8678" xr:uid="{00000000-0005-0000-0000-0000923B0000}"/>
    <cellStyle name="Normal 3 2 3 8 2 4 4 2" xfId="30049" xr:uid="{00000000-0005-0000-0000-0000933B0000}"/>
    <cellStyle name="Normal 3 2 3 8 2 4 5" xfId="12283" xr:uid="{00000000-0005-0000-0000-0000943B0000}"/>
    <cellStyle name="Normal 3 2 3 8 2 4 5 2" xfId="33654" xr:uid="{00000000-0005-0000-0000-0000953B0000}"/>
    <cellStyle name="Normal 3 2 3 8 2 4 6" xfId="15888" xr:uid="{00000000-0005-0000-0000-0000963B0000}"/>
    <cellStyle name="Normal 3 2 3 8 2 4 6 2" xfId="37259" xr:uid="{00000000-0005-0000-0000-0000973B0000}"/>
    <cellStyle name="Normal 3 2 3 8 2 4 7" xfId="22839" xr:uid="{00000000-0005-0000-0000-0000983B0000}"/>
    <cellStyle name="Normal 3 2 3 8 2 4 8" xfId="40864" xr:uid="{00000000-0005-0000-0000-0000993B0000}"/>
    <cellStyle name="Normal 3 2 3 8 2 4 9" xfId="19493" xr:uid="{00000000-0005-0000-0000-00009A3B0000}"/>
    <cellStyle name="Normal 3 2 3 8 2 5" xfId="1721" xr:uid="{00000000-0005-0000-0000-00009B3B0000}"/>
    <cellStyle name="Normal 3 2 3 8 2 5 2" xfId="5330" xr:uid="{00000000-0005-0000-0000-00009C3B0000}"/>
    <cellStyle name="Normal 3 2 3 8 2 5 2 2" xfId="26701" xr:uid="{00000000-0005-0000-0000-00009D3B0000}"/>
    <cellStyle name="Normal 3 2 3 8 2 5 3" xfId="8935" xr:uid="{00000000-0005-0000-0000-00009E3B0000}"/>
    <cellStyle name="Normal 3 2 3 8 2 5 3 2" xfId="30306" xr:uid="{00000000-0005-0000-0000-00009F3B0000}"/>
    <cellStyle name="Normal 3 2 3 8 2 5 4" xfId="12540" xr:uid="{00000000-0005-0000-0000-0000A03B0000}"/>
    <cellStyle name="Normal 3 2 3 8 2 5 4 2" xfId="33911" xr:uid="{00000000-0005-0000-0000-0000A13B0000}"/>
    <cellStyle name="Normal 3 2 3 8 2 5 5" xfId="16145" xr:uid="{00000000-0005-0000-0000-0000A23B0000}"/>
    <cellStyle name="Normal 3 2 3 8 2 5 5 2" xfId="37516" xr:uid="{00000000-0005-0000-0000-0000A33B0000}"/>
    <cellStyle name="Normal 3 2 3 8 2 5 6" xfId="23096" xr:uid="{00000000-0005-0000-0000-0000A43B0000}"/>
    <cellStyle name="Normal 3 2 3 8 2 5 7" xfId="41121" xr:uid="{00000000-0005-0000-0000-0000A53B0000}"/>
    <cellStyle name="Normal 3 2 3 8 2 5 8" xfId="19750" xr:uid="{00000000-0005-0000-0000-0000A63B0000}"/>
    <cellStyle name="Normal 3 2 3 8 2 6" xfId="3267" xr:uid="{00000000-0005-0000-0000-0000A73B0000}"/>
    <cellStyle name="Normal 3 2 3 8 2 6 2" xfId="6873" xr:uid="{00000000-0005-0000-0000-0000A83B0000}"/>
    <cellStyle name="Normal 3 2 3 8 2 6 2 2" xfId="28244" xr:uid="{00000000-0005-0000-0000-0000A93B0000}"/>
    <cellStyle name="Normal 3 2 3 8 2 6 3" xfId="10478" xr:uid="{00000000-0005-0000-0000-0000AA3B0000}"/>
    <cellStyle name="Normal 3 2 3 8 2 6 3 2" xfId="31849" xr:uid="{00000000-0005-0000-0000-0000AB3B0000}"/>
    <cellStyle name="Normal 3 2 3 8 2 6 4" xfId="14083" xr:uid="{00000000-0005-0000-0000-0000AC3B0000}"/>
    <cellStyle name="Normal 3 2 3 8 2 6 4 2" xfId="35454" xr:uid="{00000000-0005-0000-0000-0000AD3B0000}"/>
    <cellStyle name="Normal 3 2 3 8 2 6 5" xfId="17688" xr:uid="{00000000-0005-0000-0000-0000AE3B0000}"/>
    <cellStyle name="Normal 3 2 3 8 2 6 5 2" xfId="39059" xr:uid="{00000000-0005-0000-0000-0000AF3B0000}"/>
    <cellStyle name="Normal 3 2 3 8 2 6 6" xfId="24639" xr:uid="{00000000-0005-0000-0000-0000B03B0000}"/>
    <cellStyle name="Normal 3 2 3 8 2 6 7" xfId="42664" xr:uid="{00000000-0005-0000-0000-0000B13B0000}"/>
    <cellStyle name="Normal 3 2 3 8 2 6 8" xfId="21293" xr:uid="{00000000-0005-0000-0000-0000B23B0000}"/>
    <cellStyle name="Normal 3 2 3 8 2 7" xfId="3863" xr:uid="{00000000-0005-0000-0000-0000B33B0000}"/>
    <cellStyle name="Normal 3 2 3 8 2 7 2" xfId="7469" xr:uid="{00000000-0005-0000-0000-0000B43B0000}"/>
    <cellStyle name="Normal 3 2 3 8 2 7 2 2" xfId="28840" xr:uid="{00000000-0005-0000-0000-0000B53B0000}"/>
    <cellStyle name="Normal 3 2 3 8 2 7 3" xfId="11074" xr:uid="{00000000-0005-0000-0000-0000B63B0000}"/>
    <cellStyle name="Normal 3 2 3 8 2 7 3 2" xfId="32445" xr:uid="{00000000-0005-0000-0000-0000B73B0000}"/>
    <cellStyle name="Normal 3 2 3 8 2 7 4" xfId="14679" xr:uid="{00000000-0005-0000-0000-0000B83B0000}"/>
    <cellStyle name="Normal 3 2 3 8 2 7 4 2" xfId="36050" xr:uid="{00000000-0005-0000-0000-0000B93B0000}"/>
    <cellStyle name="Normal 3 2 3 8 2 7 5" xfId="25235" xr:uid="{00000000-0005-0000-0000-0000BA3B0000}"/>
    <cellStyle name="Normal 3 2 3 8 2 7 6" xfId="39655" xr:uid="{00000000-0005-0000-0000-0000BB3B0000}"/>
    <cellStyle name="Normal 3 2 3 8 2 7 7" xfId="18284" xr:uid="{00000000-0005-0000-0000-0000BC3B0000}"/>
    <cellStyle name="Normal 3 2 3 8 2 8" xfId="3526" xr:uid="{00000000-0005-0000-0000-0000BD3B0000}"/>
    <cellStyle name="Normal 3 2 3 8 2 8 2" xfId="24898" xr:uid="{00000000-0005-0000-0000-0000BE3B0000}"/>
    <cellStyle name="Normal 3 2 3 8 2 9" xfId="7132" xr:uid="{00000000-0005-0000-0000-0000BF3B0000}"/>
    <cellStyle name="Normal 3 2 3 8 2 9 2" xfId="28503" xr:uid="{00000000-0005-0000-0000-0000C03B0000}"/>
    <cellStyle name="Normal 3 2 3 8 3" xfId="374" xr:uid="{00000000-0005-0000-0000-0000C13B0000}"/>
    <cellStyle name="Normal 3 2 3 8 3 10" xfId="18405" xr:uid="{00000000-0005-0000-0000-0000C23B0000}"/>
    <cellStyle name="Normal 3 2 3 8 3 2" xfId="815" xr:uid="{00000000-0005-0000-0000-0000C33B0000}"/>
    <cellStyle name="Normal 3 2 3 8 3 2 2" xfId="2367" xr:uid="{00000000-0005-0000-0000-0000C43B0000}"/>
    <cellStyle name="Normal 3 2 3 8 3 2 2 2" xfId="5975" xr:uid="{00000000-0005-0000-0000-0000C53B0000}"/>
    <cellStyle name="Normal 3 2 3 8 3 2 2 2 2" xfId="27346" xr:uid="{00000000-0005-0000-0000-0000C63B0000}"/>
    <cellStyle name="Normal 3 2 3 8 3 2 2 3" xfId="9580" xr:uid="{00000000-0005-0000-0000-0000C73B0000}"/>
    <cellStyle name="Normal 3 2 3 8 3 2 2 3 2" xfId="30951" xr:uid="{00000000-0005-0000-0000-0000C83B0000}"/>
    <cellStyle name="Normal 3 2 3 8 3 2 2 4" xfId="13185" xr:uid="{00000000-0005-0000-0000-0000C93B0000}"/>
    <cellStyle name="Normal 3 2 3 8 3 2 2 4 2" xfId="34556" xr:uid="{00000000-0005-0000-0000-0000CA3B0000}"/>
    <cellStyle name="Normal 3 2 3 8 3 2 2 5" xfId="16790" xr:uid="{00000000-0005-0000-0000-0000CB3B0000}"/>
    <cellStyle name="Normal 3 2 3 8 3 2 2 5 2" xfId="38161" xr:uid="{00000000-0005-0000-0000-0000CC3B0000}"/>
    <cellStyle name="Normal 3 2 3 8 3 2 2 6" xfId="23741" xr:uid="{00000000-0005-0000-0000-0000CD3B0000}"/>
    <cellStyle name="Normal 3 2 3 8 3 2 2 7" xfId="41766" xr:uid="{00000000-0005-0000-0000-0000CE3B0000}"/>
    <cellStyle name="Normal 3 2 3 8 3 2 2 8" xfId="20395" xr:uid="{00000000-0005-0000-0000-0000CF3B0000}"/>
    <cellStyle name="Normal 3 2 3 8 3 2 3" xfId="4425" xr:uid="{00000000-0005-0000-0000-0000D03B0000}"/>
    <cellStyle name="Normal 3 2 3 8 3 2 3 2" xfId="25797" xr:uid="{00000000-0005-0000-0000-0000D13B0000}"/>
    <cellStyle name="Normal 3 2 3 8 3 2 4" xfId="8031" xr:uid="{00000000-0005-0000-0000-0000D23B0000}"/>
    <cellStyle name="Normal 3 2 3 8 3 2 4 2" xfId="29402" xr:uid="{00000000-0005-0000-0000-0000D33B0000}"/>
    <cellStyle name="Normal 3 2 3 8 3 2 5" xfId="11636" xr:uid="{00000000-0005-0000-0000-0000D43B0000}"/>
    <cellStyle name="Normal 3 2 3 8 3 2 5 2" xfId="33007" xr:uid="{00000000-0005-0000-0000-0000D53B0000}"/>
    <cellStyle name="Normal 3 2 3 8 3 2 6" xfId="15241" xr:uid="{00000000-0005-0000-0000-0000D63B0000}"/>
    <cellStyle name="Normal 3 2 3 8 3 2 6 2" xfId="36612" xr:uid="{00000000-0005-0000-0000-0000D73B0000}"/>
    <cellStyle name="Normal 3 2 3 8 3 2 7" xfId="22192" xr:uid="{00000000-0005-0000-0000-0000D83B0000}"/>
    <cellStyle name="Normal 3 2 3 8 3 2 8" xfId="40217" xr:uid="{00000000-0005-0000-0000-0000D93B0000}"/>
    <cellStyle name="Normal 3 2 3 8 3 2 9" xfId="18846" xr:uid="{00000000-0005-0000-0000-0000DA3B0000}"/>
    <cellStyle name="Normal 3 2 3 8 3 3" xfId="1926" xr:uid="{00000000-0005-0000-0000-0000DB3B0000}"/>
    <cellStyle name="Normal 3 2 3 8 3 3 2" xfId="5534" xr:uid="{00000000-0005-0000-0000-0000DC3B0000}"/>
    <cellStyle name="Normal 3 2 3 8 3 3 2 2" xfId="26905" xr:uid="{00000000-0005-0000-0000-0000DD3B0000}"/>
    <cellStyle name="Normal 3 2 3 8 3 3 3" xfId="9139" xr:uid="{00000000-0005-0000-0000-0000DE3B0000}"/>
    <cellStyle name="Normal 3 2 3 8 3 3 3 2" xfId="30510" xr:uid="{00000000-0005-0000-0000-0000DF3B0000}"/>
    <cellStyle name="Normal 3 2 3 8 3 3 4" xfId="12744" xr:uid="{00000000-0005-0000-0000-0000E03B0000}"/>
    <cellStyle name="Normal 3 2 3 8 3 3 4 2" xfId="34115" xr:uid="{00000000-0005-0000-0000-0000E13B0000}"/>
    <cellStyle name="Normal 3 2 3 8 3 3 5" xfId="16349" xr:uid="{00000000-0005-0000-0000-0000E23B0000}"/>
    <cellStyle name="Normal 3 2 3 8 3 3 5 2" xfId="37720" xr:uid="{00000000-0005-0000-0000-0000E33B0000}"/>
    <cellStyle name="Normal 3 2 3 8 3 3 6" xfId="23300" xr:uid="{00000000-0005-0000-0000-0000E43B0000}"/>
    <cellStyle name="Normal 3 2 3 8 3 3 7" xfId="41325" xr:uid="{00000000-0005-0000-0000-0000E53B0000}"/>
    <cellStyle name="Normal 3 2 3 8 3 3 8" xfId="19954" xr:uid="{00000000-0005-0000-0000-0000E63B0000}"/>
    <cellStyle name="Normal 3 2 3 8 3 4" xfId="3984" xr:uid="{00000000-0005-0000-0000-0000E73B0000}"/>
    <cellStyle name="Normal 3 2 3 8 3 4 2" xfId="25356" xr:uid="{00000000-0005-0000-0000-0000E83B0000}"/>
    <cellStyle name="Normal 3 2 3 8 3 5" xfId="7590" xr:uid="{00000000-0005-0000-0000-0000E93B0000}"/>
    <cellStyle name="Normal 3 2 3 8 3 5 2" xfId="28961" xr:uid="{00000000-0005-0000-0000-0000EA3B0000}"/>
    <cellStyle name="Normal 3 2 3 8 3 6" xfId="11195" xr:uid="{00000000-0005-0000-0000-0000EB3B0000}"/>
    <cellStyle name="Normal 3 2 3 8 3 6 2" xfId="32566" xr:uid="{00000000-0005-0000-0000-0000EC3B0000}"/>
    <cellStyle name="Normal 3 2 3 8 3 7" xfId="14800" xr:uid="{00000000-0005-0000-0000-0000ED3B0000}"/>
    <cellStyle name="Normal 3 2 3 8 3 7 2" xfId="36171" xr:uid="{00000000-0005-0000-0000-0000EE3B0000}"/>
    <cellStyle name="Normal 3 2 3 8 3 8" xfId="21751" xr:uid="{00000000-0005-0000-0000-0000EF3B0000}"/>
    <cellStyle name="Normal 3 2 3 8 3 9" xfId="39776" xr:uid="{00000000-0005-0000-0000-0000F03B0000}"/>
    <cellStyle name="Normal 3 2 3 8 4" xfId="572" xr:uid="{00000000-0005-0000-0000-0000F13B0000}"/>
    <cellStyle name="Normal 3 2 3 8 4 2" xfId="2124" xr:uid="{00000000-0005-0000-0000-0000F23B0000}"/>
    <cellStyle name="Normal 3 2 3 8 4 2 2" xfId="5732" xr:uid="{00000000-0005-0000-0000-0000F33B0000}"/>
    <cellStyle name="Normal 3 2 3 8 4 2 2 2" xfId="27103" xr:uid="{00000000-0005-0000-0000-0000F43B0000}"/>
    <cellStyle name="Normal 3 2 3 8 4 2 3" xfId="9337" xr:uid="{00000000-0005-0000-0000-0000F53B0000}"/>
    <cellStyle name="Normal 3 2 3 8 4 2 3 2" xfId="30708" xr:uid="{00000000-0005-0000-0000-0000F63B0000}"/>
    <cellStyle name="Normal 3 2 3 8 4 2 4" xfId="12942" xr:uid="{00000000-0005-0000-0000-0000F73B0000}"/>
    <cellStyle name="Normal 3 2 3 8 4 2 4 2" xfId="34313" xr:uid="{00000000-0005-0000-0000-0000F83B0000}"/>
    <cellStyle name="Normal 3 2 3 8 4 2 5" xfId="16547" xr:uid="{00000000-0005-0000-0000-0000F93B0000}"/>
    <cellStyle name="Normal 3 2 3 8 4 2 5 2" xfId="37918" xr:uid="{00000000-0005-0000-0000-0000FA3B0000}"/>
    <cellStyle name="Normal 3 2 3 8 4 2 6" xfId="23498" xr:uid="{00000000-0005-0000-0000-0000FB3B0000}"/>
    <cellStyle name="Normal 3 2 3 8 4 2 7" xfId="41523" xr:uid="{00000000-0005-0000-0000-0000FC3B0000}"/>
    <cellStyle name="Normal 3 2 3 8 4 2 8" xfId="20152" xr:uid="{00000000-0005-0000-0000-0000FD3B0000}"/>
    <cellStyle name="Normal 3 2 3 8 4 3" xfId="4182" xr:uid="{00000000-0005-0000-0000-0000FE3B0000}"/>
    <cellStyle name="Normal 3 2 3 8 4 3 2" xfId="25554" xr:uid="{00000000-0005-0000-0000-0000FF3B0000}"/>
    <cellStyle name="Normal 3 2 3 8 4 4" xfId="7788" xr:uid="{00000000-0005-0000-0000-0000003C0000}"/>
    <cellStyle name="Normal 3 2 3 8 4 4 2" xfId="29159" xr:uid="{00000000-0005-0000-0000-0000013C0000}"/>
    <cellStyle name="Normal 3 2 3 8 4 5" xfId="11393" xr:uid="{00000000-0005-0000-0000-0000023C0000}"/>
    <cellStyle name="Normal 3 2 3 8 4 5 2" xfId="32764" xr:uid="{00000000-0005-0000-0000-0000033C0000}"/>
    <cellStyle name="Normal 3 2 3 8 4 6" xfId="14998" xr:uid="{00000000-0005-0000-0000-0000043C0000}"/>
    <cellStyle name="Normal 3 2 3 8 4 6 2" xfId="36369" xr:uid="{00000000-0005-0000-0000-0000053C0000}"/>
    <cellStyle name="Normal 3 2 3 8 4 7" xfId="21949" xr:uid="{00000000-0005-0000-0000-0000063C0000}"/>
    <cellStyle name="Normal 3 2 3 8 4 8" xfId="39974" xr:uid="{00000000-0005-0000-0000-0000073C0000}"/>
    <cellStyle name="Normal 3 2 3 8 4 9" xfId="18603" xr:uid="{00000000-0005-0000-0000-0000083C0000}"/>
    <cellStyle name="Normal 3 2 3 8 5" xfId="966" xr:uid="{00000000-0005-0000-0000-0000093C0000}"/>
    <cellStyle name="Normal 3 2 3 8 5 2" xfId="2518" xr:uid="{00000000-0005-0000-0000-00000A3C0000}"/>
    <cellStyle name="Normal 3 2 3 8 5 2 2" xfId="6126" xr:uid="{00000000-0005-0000-0000-00000B3C0000}"/>
    <cellStyle name="Normal 3 2 3 8 5 2 2 2" xfId="27497" xr:uid="{00000000-0005-0000-0000-00000C3C0000}"/>
    <cellStyle name="Normal 3 2 3 8 5 2 3" xfId="9731" xr:uid="{00000000-0005-0000-0000-00000D3C0000}"/>
    <cellStyle name="Normal 3 2 3 8 5 2 3 2" xfId="31102" xr:uid="{00000000-0005-0000-0000-00000E3C0000}"/>
    <cellStyle name="Normal 3 2 3 8 5 2 4" xfId="13336" xr:uid="{00000000-0005-0000-0000-00000F3C0000}"/>
    <cellStyle name="Normal 3 2 3 8 5 2 4 2" xfId="34707" xr:uid="{00000000-0005-0000-0000-0000103C0000}"/>
    <cellStyle name="Normal 3 2 3 8 5 2 5" xfId="16941" xr:uid="{00000000-0005-0000-0000-0000113C0000}"/>
    <cellStyle name="Normal 3 2 3 8 5 2 5 2" xfId="38312" xr:uid="{00000000-0005-0000-0000-0000123C0000}"/>
    <cellStyle name="Normal 3 2 3 8 5 2 6" xfId="23892" xr:uid="{00000000-0005-0000-0000-0000133C0000}"/>
    <cellStyle name="Normal 3 2 3 8 5 2 7" xfId="41917" xr:uid="{00000000-0005-0000-0000-0000143C0000}"/>
    <cellStyle name="Normal 3 2 3 8 5 2 8" xfId="20546" xr:uid="{00000000-0005-0000-0000-0000153C0000}"/>
    <cellStyle name="Normal 3 2 3 8 5 3" xfId="4576" xr:uid="{00000000-0005-0000-0000-0000163C0000}"/>
    <cellStyle name="Normal 3 2 3 8 5 3 2" xfId="25948" xr:uid="{00000000-0005-0000-0000-0000173C0000}"/>
    <cellStyle name="Normal 3 2 3 8 5 4" xfId="8182" xr:uid="{00000000-0005-0000-0000-0000183C0000}"/>
    <cellStyle name="Normal 3 2 3 8 5 4 2" xfId="29553" xr:uid="{00000000-0005-0000-0000-0000193C0000}"/>
    <cellStyle name="Normal 3 2 3 8 5 5" xfId="11787" xr:uid="{00000000-0005-0000-0000-00001A3C0000}"/>
    <cellStyle name="Normal 3 2 3 8 5 5 2" xfId="33158" xr:uid="{00000000-0005-0000-0000-00001B3C0000}"/>
    <cellStyle name="Normal 3 2 3 8 5 6" xfId="15392" xr:uid="{00000000-0005-0000-0000-00001C3C0000}"/>
    <cellStyle name="Normal 3 2 3 8 5 6 2" xfId="36763" xr:uid="{00000000-0005-0000-0000-00001D3C0000}"/>
    <cellStyle name="Normal 3 2 3 8 5 7" xfId="22343" xr:uid="{00000000-0005-0000-0000-00001E3C0000}"/>
    <cellStyle name="Normal 3 2 3 8 5 8" xfId="40368" xr:uid="{00000000-0005-0000-0000-00001F3C0000}"/>
    <cellStyle name="Normal 3 2 3 8 5 9" xfId="18997" xr:uid="{00000000-0005-0000-0000-0000203C0000}"/>
    <cellStyle name="Normal 3 2 3 8 6" xfId="1087" xr:uid="{00000000-0005-0000-0000-0000213C0000}"/>
    <cellStyle name="Normal 3 2 3 8 6 2" xfId="2639" xr:uid="{00000000-0005-0000-0000-0000223C0000}"/>
    <cellStyle name="Normal 3 2 3 8 6 2 2" xfId="6247" xr:uid="{00000000-0005-0000-0000-0000233C0000}"/>
    <cellStyle name="Normal 3 2 3 8 6 2 2 2" xfId="27618" xr:uid="{00000000-0005-0000-0000-0000243C0000}"/>
    <cellStyle name="Normal 3 2 3 8 6 2 3" xfId="9852" xr:uid="{00000000-0005-0000-0000-0000253C0000}"/>
    <cellStyle name="Normal 3 2 3 8 6 2 3 2" xfId="31223" xr:uid="{00000000-0005-0000-0000-0000263C0000}"/>
    <cellStyle name="Normal 3 2 3 8 6 2 4" xfId="13457" xr:uid="{00000000-0005-0000-0000-0000273C0000}"/>
    <cellStyle name="Normal 3 2 3 8 6 2 4 2" xfId="34828" xr:uid="{00000000-0005-0000-0000-0000283C0000}"/>
    <cellStyle name="Normal 3 2 3 8 6 2 5" xfId="17062" xr:uid="{00000000-0005-0000-0000-0000293C0000}"/>
    <cellStyle name="Normal 3 2 3 8 6 2 5 2" xfId="38433" xr:uid="{00000000-0005-0000-0000-00002A3C0000}"/>
    <cellStyle name="Normal 3 2 3 8 6 2 6" xfId="24013" xr:uid="{00000000-0005-0000-0000-00002B3C0000}"/>
    <cellStyle name="Normal 3 2 3 8 6 2 7" xfId="42038" xr:uid="{00000000-0005-0000-0000-00002C3C0000}"/>
    <cellStyle name="Normal 3 2 3 8 6 2 8" xfId="20667" xr:uid="{00000000-0005-0000-0000-00002D3C0000}"/>
    <cellStyle name="Normal 3 2 3 8 6 3" xfId="4697" xr:uid="{00000000-0005-0000-0000-00002E3C0000}"/>
    <cellStyle name="Normal 3 2 3 8 6 3 2" xfId="26069" xr:uid="{00000000-0005-0000-0000-00002F3C0000}"/>
    <cellStyle name="Normal 3 2 3 8 6 4" xfId="8303" xr:uid="{00000000-0005-0000-0000-0000303C0000}"/>
    <cellStyle name="Normal 3 2 3 8 6 4 2" xfId="29674" xr:uid="{00000000-0005-0000-0000-0000313C0000}"/>
    <cellStyle name="Normal 3 2 3 8 6 5" xfId="11908" xr:uid="{00000000-0005-0000-0000-0000323C0000}"/>
    <cellStyle name="Normal 3 2 3 8 6 5 2" xfId="33279" xr:uid="{00000000-0005-0000-0000-0000333C0000}"/>
    <cellStyle name="Normal 3 2 3 8 6 6" xfId="15513" xr:uid="{00000000-0005-0000-0000-0000343C0000}"/>
    <cellStyle name="Normal 3 2 3 8 6 6 2" xfId="36884" xr:uid="{00000000-0005-0000-0000-0000353C0000}"/>
    <cellStyle name="Normal 3 2 3 8 6 7" xfId="22464" xr:uid="{00000000-0005-0000-0000-0000363C0000}"/>
    <cellStyle name="Normal 3 2 3 8 6 8" xfId="40489" xr:uid="{00000000-0005-0000-0000-0000373C0000}"/>
    <cellStyle name="Normal 3 2 3 8 6 9" xfId="19118" xr:uid="{00000000-0005-0000-0000-0000383C0000}"/>
    <cellStyle name="Normal 3 2 3 8 7" xfId="1342" xr:uid="{00000000-0005-0000-0000-0000393C0000}"/>
    <cellStyle name="Normal 3 2 3 8 7 2" xfId="2891" xr:uid="{00000000-0005-0000-0000-00003A3C0000}"/>
    <cellStyle name="Normal 3 2 3 8 7 2 2" xfId="6498" xr:uid="{00000000-0005-0000-0000-00003B3C0000}"/>
    <cellStyle name="Normal 3 2 3 8 7 2 2 2" xfId="27869" xr:uid="{00000000-0005-0000-0000-00003C3C0000}"/>
    <cellStyle name="Normal 3 2 3 8 7 2 3" xfId="10103" xr:uid="{00000000-0005-0000-0000-00003D3C0000}"/>
    <cellStyle name="Normal 3 2 3 8 7 2 3 2" xfId="31474" xr:uid="{00000000-0005-0000-0000-00003E3C0000}"/>
    <cellStyle name="Normal 3 2 3 8 7 2 4" xfId="13708" xr:uid="{00000000-0005-0000-0000-00003F3C0000}"/>
    <cellStyle name="Normal 3 2 3 8 7 2 4 2" xfId="35079" xr:uid="{00000000-0005-0000-0000-0000403C0000}"/>
    <cellStyle name="Normal 3 2 3 8 7 2 5" xfId="17313" xr:uid="{00000000-0005-0000-0000-0000413C0000}"/>
    <cellStyle name="Normal 3 2 3 8 7 2 5 2" xfId="38684" xr:uid="{00000000-0005-0000-0000-0000423C0000}"/>
    <cellStyle name="Normal 3 2 3 8 7 2 6" xfId="24264" xr:uid="{00000000-0005-0000-0000-0000433C0000}"/>
    <cellStyle name="Normal 3 2 3 8 7 2 7" xfId="42289" xr:uid="{00000000-0005-0000-0000-0000443C0000}"/>
    <cellStyle name="Normal 3 2 3 8 7 2 8" xfId="20918" xr:uid="{00000000-0005-0000-0000-0000453C0000}"/>
    <cellStyle name="Normal 3 2 3 8 7 3" xfId="4952" xr:uid="{00000000-0005-0000-0000-0000463C0000}"/>
    <cellStyle name="Normal 3 2 3 8 7 3 2" xfId="26323" xr:uid="{00000000-0005-0000-0000-0000473C0000}"/>
    <cellStyle name="Normal 3 2 3 8 7 4" xfId="8557" xr:uid="{00000000-0005-0000-0000-0000483C0000}"/>
    <cellStyle name="Normal 3 2 3 8 7 4 2" xfId="29928" xr:uid="{00000000-0005-0000-0000-0000493C0000}"/>
    <cellStyle name="Normal 3 2 3 8 7 5" xfId="12162" xr:uid="{00000000-0005-0000-0000-00004A3C0000}"/>
    <cellStyle name="Normal 3 2 3 8 7 5 2" xfId="33533" xr:uid="{00000000-0005-0000-0000-00004B3C0000}"/>
    <cellStyle name="Normal 3 2 3 8 7 6" xfId="15767" xr:uid="{00000000-0005-0000-0000-00004C3C0000}"/>
    <cellStyle name="Normal 3 2 3 8 7 6 2" xfId="37138" xr:uid="{00000000-0005-0000-0000-00004D3C0000}"/>
    <cellStyle name="Normal 3 2 3 8 7 7" xfId="22718" xr:uid="{00000000-0005-0000-0000-00004E3C0000}"/>
    <cellStyle name="Normal 3 2 3 8 7 8" xfId="40743" xr:uid="{00000000-0005-0000-0000-00004F3C0000}"/>
    <cellStyle name="Normal 3 2 3 8 7 9" xfId="19372" xr:uid="{00000000-0005-0000-0000-0000503C0000}"/>
    <cellStyle name="Normal 3 2 3 8 8" xfId="1600" xr:uid="{00000000-0005-0000-0000-0000513C0000}"/>
    <cellStyle name="Normal 3 2 3 8 8 2" xfId="5209" xr:uid="{00000000-0005-0000-0000-0000523C0000}"/>
    <cellStyle name="Normal 3 2 3 8 8 2 2" xfId="26580" xr:uid="{00000000-0005-0000-0000-0000533C0000}"/>
    <cellStyle name="Normal 3 2 3 8 8 3" xfId="8814" xr:uid="{00000000-0005-0000-0000-0000543C0000}"/>
    <cellStyle name="Normal 3 2 3 8 8 3 2" xfId="30185" xr:uid="{00000000-0005-0000-0000-0000553C0000}"/>
    <cellStyle name="Normal 3 2 3 8 8 4" xfId="12419" xr:uid="{00000000-0005-0000-0000-0000563C0000}"/>
    <cellStyle name="Normal 3 2 3 8 8 4 2" xfId="33790" xr:uid="{00000000-0005-0000-0000-0000573C0000}"/>
    <cellStyle name="Normal 3 2 3 8 8 5" xfId="16024" xr:uid="{00000000-0005-0000-0000-0000583C0000}"/>
    <cellStyle name="Normal 3 2 3 8 8 5 2" xfId="37395" xr:uid="{00000000-0005-0000-0000-0000593C0000}"/>
    <cellStyle name="Normal 3 2 3 8 8 6" xfId="22975" xr:uid="{00000000-0005-0000-0000-00005A3C0000}"/>
    <cellStyle name="Normal 3 2 3 8 8 7" xfId="41000" xr:uid="{00000000-0005-0000-0000-00005B3C0000}"/>
    <cellStyle name="Normal 3 2 3 8 8 8" xfId="19629" xr:uid="{00000000-0005-0000-0000-00005C3C0000}"/>
    <cellStyle name="Normal 3 2 3 8 9" xfId="3146" xr:uid="{00000000-0005-0000-0000-00005D3C0000}"/>
    <cellStyle name="Normal 3 2 3 8 9 2" xfId="6752" xr:uid="{00000000-0005-0000-0000-00005E3C0000}"/>
    <cellStyle name="Normal 3 2 3 8 9 2 2" xfId="28123" xr:uid="{00000000-0005-0000-0000-00005F3C0000}"/>
    <cellStyle name="Normal 3 2 3 8 9 3" xfId="10357" xr:uid="{00000000-0005-0000-0000-0000603C0000}"/>
    <cellStyle name="Normal 3 2 3 8 9 3 2" xfId="31728" xr:uid="{00000000-0005-0000-0000-0000613C0000}"/>
    <cellStyle name="Normal 3 2 3 8 9 4" xfId="13962" xr:uid="{00000000-0005-0000-0000-0000623C0000}"/>
    <cellStyle name="Normal 3 2 3 8 9 4 2" xfId="35333" xr:uid="{00000000-0005-0000-0000-0000633C0000}"/>
    <cellStyle name="Normal 3 2 3 8 9 5" xfId="17567" xr:uid="{00000000-0005-0000-0000-0000643C0000}"/>
    <cellStyle name="Normal 3 2 3 8 9 5 2" xfId="38938" xr:uid="{00000000-0005-0000-0000-0000653C0000}"/>
    <cellStyle name="Normal 3 2 3 8 9 6" xfId="24518" xr:uid="{00000000-0005-0000-0000-0000663C0000}"/>
    <cellStyle name="Normal 3 2 3 8 9 7" xfId="42543" xr:uid="{00000000-0005-0000-0000-0000673C0000}"/>
    <cellStyle name="Normal 3 2 3 8 9 8" xfId="21172" xr:uid="{00000000-0005-0000-0000-0000683C0000}"/>
    <cellStyle name="Normal 3 2 3 9" xfId="109" xr:uid="{00000000-0005-0000-0000-0000693C0000}"/>
    <cellStyle name="Normal 3 2 3 9 10" xfId="10839" xr:uid="{00000000-0005-0000-0000-00006A3C0000}"/>
    <cellStyle name="Normal 3 2 3 9 10 2" xfId="32210" xr:uid="{00000000-0005-0000-0000-00006B3C0000}"/>
    <cellStyle name="Normal 3 2 3 9 11" xfId="14444" xr:uid="{00000000-0005-0000-0000-00006C3C0000}"/>
    <cellStyle name="Normal 3 2 3 9 11 2" xfId="35815" xr:uid="{00000000-0005-0000-0000-00006D3C0000}"/>
    <cellStyle name="Normal 3 2 3 9 12" xfId="21486" xr:uid="{00000000-0005-0000-0000-00006E3C0000}"/>
    <cellStyle name="Normal 3 2 3 9 13" xfId="39420" xr:uid="{00000000-0005-0000-0000-00006F3C0000}"/>
    <cellStyle name="Normal 3 2 3 9 14" xfId="18049" xr:uid="{00000000-0005-0000-0000-0000703C0000}"/>
    <cellStyle name="Normal 3 2 3 9 2" xfId="550" xr:uid="{00000000-0005-0000-0000-0000713C0000}"/>
    <cellStyle name="Normal 3 2 3 9 2 2" xfId="2102" xr:uid="{00000000-0005-0000-0000-0000723C0000}"/>
    <cellStyle name="Normal 3 2 3 9 2 2 2" xfId="5710" xr:uid="{00000000-0005-0000-0000-0000733C0000}"/>
    <cellStyle name="Normal 3 2 3 9 2 2 2 2" xfId="27081" xr:uid="{00000000-0005-0000-0000-0000743C0000}"/>
    <cellStyle name="Normal 3 2 3 9 2 2 3" xfId="9315" xr:uid="{00000000-0005-0000-0000-0000753C0000}"/>
    <cellStyle name="Normal 3 2 3 9 2 2 3 2" xfId="30686" xr:uid="{00000000-0005-0000-0000-0000763C0000}"/>
    <cellStyle name="Normal 3 2 3 9 2 2 4" xfId="12920" xr:uid="{00000000-0005-0000-0000-0000773C0000}"/>
    <cellStyle name="Normal 3 2 3 9 2 2 4 2" xfId="34291" xr:uid="{00000000-0005-0000-0000-0000783C0000}"/>
    <cellStyle name="Normal 3 2 3 9 2 2 5" xfId="16525" xr:uid="{00000000-0005-0000-0000-0000793C0000}"/>
    <cellStyle name="Normal 3 2 3 9 2 2 5 2" xfId="37896" xr:uid="{00000000-0005-0000-0000-00007A3C0000}"/>
    <cellStyle name="Normal 3 2 3 9 2 2 6" xfId="23476" xr:uid="{00000000-0005-0000-0000-00007B3C0000}"/>
    <cellStyle name="Normal 3 2 3 9 2 2 7" xfId="41501" xr:uid="{00000000-0005-0000-0000-00007C3C0000}"/>
    <cellStyle name="Normal 3 2 3 9 2 2 8" xfId="20130" xr:uid="{00000000-0005-0000-0000-00007D3C0000}"/>
    <cellStyle name="Normal 3 2 3 9 2 3" xfId="4160" xr:uid="{00000000-0005-0000-0000-00007E3C0000}"/>
    <cellStyle name="Normal 3 2 3 9 2 3 2" xfId="25532" xr:uid="{00000000-0005-0000-0000-00007F3C0000}"/>
    <cellStyle name="Normal 3 2 3 9 2 4" xfId="7766" xr:uid="{00000000-0005-0000-0000-0000803C0000}"/>
    <cellStyle name="Normal 3 2 3 9 2 4 2" xfId="29137" xr:uid="{00000000-0005-0000-0000-0000813C0000}"/>
    <cellStyle name="Normal 3 2 3 9 2 5" xfId="11371" xr:uid="{00000000-0005-0000-0000-0000823C0000}"/>
    <cellStyle name="Normal 3 2 3 9 2 5 2" xfId="32742" xr:uid="{00000000-0005-0000-0000-0000833C0000}"/>
    <cellStyle name="Normal 3 2 3 9 2 6" xfId="14976" xr:uid="{00000000-0005-0000-0000-0000843C0000}"/>
    <cellStyle name="Normal 3 2 3 9 2 6 2" xfId="36347" xr:uid="{00000000-0005-0000-0000-0000853C0000}"/>
    <cellStyle name="Normal 3 2 3 9 2 7" xfId="21927" xr:uid="{00000000-0005-0000-0000-0000863C0000}"/>
    <cellStyle name="Normal 3 2 3 9 2 8" xfId="39952" xr:uid="{00000000-0005-0000-0000-0000873C0000}"/>
    <cellStyle name="Normal 3 2 3 9 2 9" xfId="18581" xr:uid="{00000000-0005-0000-0000-0000883C0000}"/>
    <cellStyle name="Normal 3 2 3 9 3" xfId="1310" xr:uid="{00000000-0005-0000-0000-0000893C0000}"/>
    <cellStyle name="Normal 3 2 3 9 3 2" xfId="2859" xr:uid="{00000000-0005-0000-0000-00008A3C0000}"/>
    <cellStyle name="Normal 3 2 3 9 3 2 2" xfId="6467" xr:uid="{00000000-0005-0000-0000-00008B3C0000}"/>
    <cellStyle name="Normal 3 2 3 9 3 2 2 2" xfId="27838" xr:uid="{00000000-0005-0000-0000-00008C3C0000}"/>
    <cellStyle name="Normal 3 2 3 9 3 2 3" xfId="10072" xr:uid="{00000000-0005-0000-0000-00008D3C0000}"/>
    <cellStyle name="Normal 3 2 3 9 3 2 3 2" xfId="31443" xr:uid="{00000000-0005-0000-0000-00008E3C0000}"/>
    <cellStyle name="Normal 3 2 3 9 3 2 4" xfId="13677" xr:uid="{00000000-0005-0000-0000-00008F3C0000}"/>
    <cellStyle name="Normal 3 2 3 9 3 2 4 2" xfId="35048" xr:uid="{00000000-0005-0000-0000-0000903C0000}"/>
    <cellStyle name="Normal 3 2 3 9 3 2 5" xfId="17282" xr:uid="{00000000-0005-0000-0000-0000913C0000}"/>
    <cellStyle name="Normal 3 2 3 9 3 2 5 2" xfId="38653" xr:uid="{00000000-0005-0000-0000-0000923C0000}"/>
    <cellStyle name="Normal 3 2 3 9 3 2 6" xfId="24233" xr:uid="{00000000-0005-0000-0000-0000933C0000}"/>
    <cellStyle name="Normal 3 2 3 9 3 2 7" xfId="42258" xr:uid="{00000000-0005-0000-0000-0000943C0000}"/>
    <cellStyle name="Normal 3 2 3 9 3 2 8" xfId="20887" xr:uid="{00000000-0005-0000-0000-0000953C0000}"/>
    <cellStyle name="Normal 3 2 3 9 3 3" xfId="4920" xr:uid="{00000000-0005-0000-0000-0000963C0000}"/>
    <cellStyle name="Normal 3 2 3 9 3 3 2" xfId="26292" xr:uid="{00000000-0005-0000-0000-0000973C0000}"/>
    <cellStyle name="Normal 3 2 3 9 3 4" xfId="8526" xr:uid="{00000000-0005-0000-0000-0000983C0000}"/>
    <cellStyle name="Normal 3 2 3 9 3 4 2" xfId="29897" xr:uid="{00000000-0005-0000-0000-0000993C0000}"/>
    <cellStyle name="Normal 3 2 3 9 3 5" xfId="12131" xr:uid="{00000000-0005-0000-0000-00009A3C0000}"/>
    <cellStyle name="Normal 3 2 3 9 3 5 2" xfId="33502" xr:uid="{00000000-0005-0000-0000-00009B3C0000}"/>
    <cellStyle name="Normal 3 2 3 9 3 6" xfId="15736" xr:uid="{00000000-0005-0000-0000-00009C3C0000}"/>
    <cellStyle name="Normal 3 2 3 9 3 6 2" xfId="37107" xr:uid="{00000000-0005-0000-0000-00009D3C0000}"/>
    <cellStyle name="Normal 3 2 3 9 3 7" xfId="22687" xr:uid="{00000000-0005-0000-0000-00009E3C0000}"/>
    <cellStyle name="Normal 3 2 3 9 3 8" xfId="40712" xr:uid="{00000000-0005-0000-0000-00009F3C0000}"/>
    <cellStyle name="Normal 3 2 3 9 3 9" xfId="19341" xr:uid="{00000000-0005-0000-0000-0000A03C0000}"/>
    <cellStyle name="Normal 3 2 3 9 4" xfId="1565" xr:uid="{00000000-0005-0000-0000-0000A13C0000}"/>
    <cellStyle name="Normal 3 2 3 9 4 2" xfId="3114" xr:uid="{00000000-0005-0000-0000-0000A23C0000}"/>
    <cellStyle name="Normal 3 2 3 9 4 2 2" xfId="6721" xr:uid="{00000000-0005-0000-0000-0000A33C0000}"/>
    <cellStyle name="Normal 3 2 3 9 4 2 2 2" xfId="28092" xr:uid="{00000000-0005-0000-0000-0000A43C0000}"/>
    <cellStyle name="Normal 3 2 3 9 4 2 3" xfId="10326" xr:uid="{00000000-0005-0000-0000-0000A53C0000}"/>
    <cellStyle name="Normal 3 2 3 9 4 2 3 2" xfId="31697" xr:uid="{00000000-0005-0000-0000-0000A63C0000}"/>
    <cellStyle name="Normal 3 2 3 9 4 2 4" xfId="13931" xr:uid="{00000000-0005-0000-0000-0000A73C0000}"/>
    <cellStyle name="Normal 3 2 3 9 4 2 4 2" xfId="35302" xr:uid="{00000000-0005-0000-0000-0000A83C0000}"/>
    <cellStyle name="Normal 3 2 3 9 4 2 5" xfId="17536" xr:uid="{00000000-0005-0000-0000-0000A93C0000}"/>
    <cellStyle name="Normal 3 2 3 9 4 2 5 2" xfId="38907" xr:uid="{00000000-0005-0000-0000-0000AA3C0000}"/>
    <cellStyle name="Normal 3 2 3 9 4 2 6" xfId="24487" xr:uid="{00000000-0005-0000-0000-0000AB3C0000}"/>
    <cellStyle name="Normal 3 2 3 9 4 2 7" xfId="42512" xr:uid="{00000000-0005-0000-0000-0000AC3C0000}"/>
    <cellStyle name="Normal 3 2 3 9 4 2 8" xfId="21141" xr:uid="{00000000-0005-0000-0000-0000AD3C0000}"/>
    <cellStyle name="Normal 3 2 3 9 4 3" xfId="5175" xr:uid="{00000000-0005-0000-0000-0000AE3C0000}"/>
    <cellStyle name="Normal 3 2 3 9 4 3 2" xfId="26546" xr:uid="{00000000-0005-0000-0000-0000AF3C0000}"/>
    <cellStyle name="Normal 3 2 3 9 4 4" xfId="8780" xr:uid="{00000000-0005-0000-0000-0000B03C0000}"/>
    <cellStyle name="Normal 3 2 3 9 4 4 2" xfId="30151" xr:uid="{00000000-0005-0000-0000-0000B13C0000}"/>
    <cellStyle name="Normal 3 2 3 9 4 5" xfId="12385" xr:uid="{00000000-0005-0000-0000-0000B23C0000}"/>
    <cellStyle name="Normal 3 2 3 9 4 5 2" xfId="33756" xr:uid="{00000000-0005-0000-0000-0000B33C0000}"/>
    <cellStyle name="Normal 3 2 3 9 4 6" xfId="15990" xr:uid="{00000000-0005-0000-0000-0000B43C0000}"/>
    <cellStyle name="Normal 3 2 3 9 4 6 2" xfId="37361" xr:uid="{00000000-0005-0000-0000-0000B53C0000}"/>
    <cellStyle name="Normal 3 2 3 9 4 7" xfId="22941" xr:uid="{00000000-0005-0000-0000-0000B63C0000}"/>
    <cellStyle name="Normal 3 2 3 9 4 8" xfId="40966" xr:uid="{00000000-0005-0000-0000-0000B73C0000}"/>
    <cellStyle name="Normal 3 2 3 9 4 9" xfId="19595" xr:uid="{00000000-0005-0000-0000-0000B83C0000}"/>
    <cellStyle name="Normal 3 2 3 9 5" xfId="1823" xr:uid="{00000000-0005-0000-0000-0000B93C0000}"/>
    <cellStyle name="Normal 3 2 3 9 5 2" xfId="5432" xr:uid="{00000000-0005-0000-0000-0000BA3C0000}"/>
    <cellStyle name="Normal 3 2 3 9 5 2 2" xfId="26803" xr:uid="{00000000-0005-0000-0000-0000BB3C0000}"/>
    <cellStyle name="Normal 3 2 3 9 5 3" xfId="9037" xr:uid="{00000000-0005-0000-0000-0000BC3C0000}"/>
    <cellStyle name="Normal 3 2 3 9 5 3 2" xfId="30408" xr:uid="{00000000-0005-0000-0000-0000BD3C0000}"/>
    <cellStyle name="Normal 3 2 3 9 5 4" xfId="12642" xr:uid="{00000000-0005-0000-0000-0000BE3C0000}"/>
    <cellStyle name="Normal 3 2 3 9 5 4 2" xfId="34013" xr:uid="{00000000-0005-0000-0000-0000BF3C0000}"/>
    <cellStyle name="Normal 3 2 3 9 5 5" xfId="16247" xr:uid="{00000000-0005-0000-0000-0000C03C0000}"/>
    <cellStyle name="Normal 3 2 3 9 5 5 2" xfId="37618" xr:uid="{00000000-0005-0000-0000-0000C13C0000}"/>
    <cellStyle name="Normal 3 2 3 9 5 6" xfId="23198" xr:uid="{00000000-0005-0000-0000-0000C23C0000}"/>
    <cellStyle name="Normal 3 2 3 9 5 7" xfId="41223" xr:uid="{00000000-0005-0000-0000-0000C33C0000}"/>
    <cellStyle name="Normal 3 2 3 9 5 8" xfId="19852" xr:uid="{00000000-0005-0000-0000-0000C43C0000}"/>
    <cellStyle name="Normal 3 2 3 9 6" xfId="3369" xr:uid="{00000000-0005-0000-0000-0000C53C0000}"/>
    <cellStyle name="Normal 3 2 3 9 6 2" xfId="6975" xr:uid="{00000000-0005-0000-0000-0000C63C0000}"/>
    <cellStyle name="Normal 3 2 3 9 6 2 2" xfId="28346" xr:uid="{00000000-0005-0000-0000-0000C73C0000}"/>
    <cellStyle name="Normal 3 2 3 9 6 3" xfId="10580" xr:uid="{00000000-0005-0000-0000-0000C83C0000}"/>
    <cellStyle name="Normal 3 2 3 9 6 3 2" xfId="31951" xr:uid="{00000000-0005-0000-0000-0000C93C0000}"/>
    <cellStyle name="Normal 3 2 3 9 6 4" xfId="14185" xr:uid="{00000000-0005-0000-0000-0000CA3C0000}"/>
    <cellStyle name="Normal 3 2 3 9 6 4 2" xfId="35556" xr:uid="{00000000-0005-0000-0000-0000CB3C0000}"/>
    <cellStyle name="Normal 3 2 3 9 6 5" xfId="17790" xr:uid="{00000000-0005-0000-0000-0000CC3C0000}"/>
    <cellStyle name="Normal 3 2 3 9 6 5 2" xfId="39161" xr:uid="{00000000-0005-0000-0000-0000CD3C0000}"/>
    <cellStyle name="Normal 3 2 3 9 6 6" xfId="24741" xr:uid="{00000000-0005-0000-0000-0000CE3C0000}"/>
    <cellStyle name="Normal 3 2 3 9 6 7" xfId="42766" xr:uid="{00000000-0005-0000-0000-0000CF3C0000}"/>
    <cellStyle name="Normal 3 2 3 9 6 8" xfId="21395" xr:uid="{00000000-0005-0000-0000-0000D03C0000}"/>
    <cellStyle name="Normal 3 2 3 9 7" xfId="3719" xr:uid="{00000000-0005-0000-0000-0000D13C0000}"/>
    <cellStyle name="Normal 3 2 3 9 7 2" xfId="7325" xr:uid="{00000000-0005-0000-0000-0000D23C0000}"/>
    <cellStyle name="Normal 3 2 3 9 7 2 2" xfId="28696" xr:uid="{00000000-0005-0000-0000-0000D33C0000}"/>
    <cellStyle name="Normal 3 2 3 9 7 3" xfId="10930" xr:uid="{00000000-0005-0000-0000-0000D43C0000}"/>
    <cellStyle name="Normal 3 2 3 9 7 3 2" xfId="32301" xr:uid="{00000000-0005-0000-0000-0000D53C0000}"/>
    <cellStyle name="Normal 3 2 3 9 7 4" xfId="14535" xr:uid="{00000000-0005-0000-0000-0000D63C0000}"/>
    <cellStyle name="Normal 3 2 3 9 7 4 2" xfId="35906" xr:uid="{00000000-0005-0000-0000-0000D73C0000}"/>
    <cellStyle name="Normal 3 2 3 9 7 5" xfId="25091" xr:uid="{00000000-0005-0000-0000-0000D83C0000}"/>
    <cellStyle name="Normal 3 2 3 9 7 6" xfId="39511" xr:uid="{00000000-0005-0000-0000-0000D93C0000}"/>
    <cellStyle name="Normal 3 2 3 9 7 7" xfId="18140" xr:uid="{00000000-0005-0000-0000-0000DA3C0000}"/>
    <cellStyle name="Normal 3 2 3 9 8" xfId="3628" xr:uid="{00000000-0005-0000-0000-0000DB3C0000}"/>
    <cellStyle name="Normal 3 2 3 9 8 2" xfId="25000" xr:uid="{00000000-0005-0000-0000-0000DC3C0000}"/>
    <cellStyle name="Normal 3 2 3 9 9" xfId="7234" xr:uid="{00000000-0005-0000-0000-0000DD3C0000}"/>
    <cellStyle name="Normal 3 2 3 9 9 2" xfId="28605" xr:uid="{00000000-0005-0000-0000-0000DE3C0000}"/>
    <cellStyle name="Normal 3 2 4" xfId="31" xr:uid="{00000000-0005-0000-0000-0000DF3C0000}"/>
    <cellStyle name="Normal 3 2 4 10" xfId="474" xr:uid="{00000000-0005-0000-0000-0000E03C0000}"/>
    <cellStyle name="Normal 3 2 4 10 2" xfId="2026" xr:uid="{00000000-0005-0000-0000-0000E13C0000}"/>
    <cellStyle name="Normal 3 2 4 10 2 2" xfId="5634" xr:uid="{00000000-0005-0000-0000-0000E23C0000}"/>
    <cellStyle name="Normal 3 2 4 10 2 2 2" xfId="27005" xr:uid="{00000000-0005-0000-0000-0000E33C0000}"/>
    <cellStyle name="Normal 3 2 4 10 2 3" xfId="9239" xr:uid="{00000000-0005-0000-0000-0000E43C0000}"/>
    <cellStyle name="Normal 3 2 4 10 2 3 2" xfId="30610" xr:uid="{00000000-0005-0000-0000-0000E53C0000}"/>
    <cellStyle name="Normal 3 2 4 10 2 4" xfId="12844" xr:uid="{00000000-0005-0000-0000-0000E63C0000}"/>
    <cellStyle name="Normal 3 2 4 10 2 4 2" xfId="34215" xr:uid="{00000000-0005-0000-0000-0000E73C0000}"/>
    <cellStyle name="Normal 3 2 4 10 2 5" xfId="16449" xr:uid="{00000000-0005-0000-0000-0000E83C0000}"/>
    <cellStyle name="Normal 3 2 4 10 2 5 2" xfId="37820" xr:uid="{00000000-0005-0000-0000-0000E93C0000}"/>
    <cellStyle name="Normal 3 2 4 10 2 6" xfId="23400" xr:uid="{00000000-0005-0000-0000-0000EA3C0000}"/>
    <cellStyle name="Normal 3 2 4 10 2 7" xfId="41425" xr:uid="{00000000-0005-0000-0000-0000EB3C0000}"/>
    <cellStyle name="Normal 3 2 4 10 2 8" xfId="20054" xr:uid="{00000000-0005-0000-0000-0000EC3C0000}"/>
    <cellStyle name="Normal 3 2 4 10 3" xfId="4084" xr:uid="{00000000-0005-0000-0000-0000ED3C0000}"/>
    <cellStyle name="Normal 3 2 4 10 3 2" xfId="25456" xr:uid="{00000000-0005-0000-0000-0000EE3C0000}"/>
    <cellStyle name="Normal 3 2 4 10 4" xfId="7690" xr:uid="{00000000-0005-0000-0000-0000EF3C0000}"/>
    <cellStyle name="Normal 3 2 4 10 4 2" xfId="29061" xr:uid="{00000000-0005-0000-0000-0000F03C0000}"/>
    <cellStyle name="Normal 3 2 4 10 5" xfId="11295" xr:uid="{00000000-0005-0000-0000-0000F13C0000}"/>
    <cellStyle name="Normal 3 2 4 10 5 2" xfId="32666" xr:uid="{00000000-0005-0000-0000-0000F23C0000}"/>
    <cellStyle name="Normal 3 2 4 10 6" xfId="14900" xr:uid="{00000000-0005-0000-0000-0000F33C0000}"/>
    <cellStyle name="Normal 3 2 4 10 6 2" xfId="36271" xr:uid="{00000000-0005-0000-0000-0000F43C0000}"/>
    <cellStyle name="Normal 3 2 4 10 7" xfId="21851" xr:uid="{00000000-0005-0000-0000-0000F53C0000}"/>
    <cellStyle name="Normal 3 2 4 10 8" xfId="39876" xr:uid="{00000000-0005-0000-0000-0000F63C0000}"/>
    <cellStyle name="Normal 3 2 4 10 9" xfId="18505" xr:uid="{00000000-0005-0000-0000-0000F73C0000}"/>
    <cellStyle name="Normal 3 2 4 11" xfId="957" xr:uid="{00000000-0005-0000-0000-0000F83C0000}"/>
    <cellStyle name="Normal 3 2 4 11 2" xfId="2509" xr:uid="{00000000-0005-0000-0000-0000F93C0000}"/>
    <cellStyle name="Normal 3 2 4 11 2 2" xfId="6117" xr:uid="{00000000-0005-0000-0000-0000FA3C0000}"/>
    <cellStyle name="Normal 3 2 4 11 2 2 2" xfId="27488" xr:uid="{00000000-0005-0000-0000-0000FB3C0000}"/>
    <cellStyle name="Normal 3 2 4 11 2 3" xfId="9722" xr:uid="{00000000-0005-0000-0000-0000FC3C0000}"/>
    <cellStyle name="Normal 3 2 4 11 2 3 2" xfId="31093" xr:uid="{00000000-0005-0000-0000-0000FD3C0000}"/>
    <cellStyle name="Normal 3 2 4 11 2 4" xfId="13327" xr:uid="{00000000-0005-0000-0000-0000FE3C0000}"/>
    <cellStyle name="Normal 3 2 4 11 2 4 2" xfId="34698" xr:uid="{00000000-0005-0000-0000-0000FF3C0000}"/>
    <cellStyle name="Normal 3 2 4 11 2 5" xfId="16932" xr:uid="{00000000-0005-0000-0000-0000003D0000}"/>
    <cellStyle name="Normal 3 2 4 11 2 5 2" xfId="38303" xr:uid="{00000000-0005-0000-0000-0000013D0000}"/>
    <cellStyle name="Normal 3 2 4 11 2 6" xfId="23883" xr:uid="{00000000-0005-0000-0000-0000023D0000}"/>
    <cellStyle name="Normal 3 2 4 11 2 7" xfId="41908" xr:uid="{00000000-0005-0000-0000-0000033D0000}"/>
    <cellStyle name="Normal 3 2 4 11 2 8" xfId="20537" xr:uid="{00000000-0005-0000-0000-0000043D0000}"/>
    <cellStyle name="Normal 3 2 4 11 3" xfId="4567" xr:uid="{00000000-0005-0000-0000-0000053D0000}"/>
    <cellStyle name="Normal 3 2 4 11 3 2" xfId="25939" xr:uid="{00000000-0005-0000-0000-0000063D0000}"/>
    <cellStyle name="Normal 3 2 4 11 4" xfId="8173" xr:uid="{00000000-0005-0000-0000-0000073D0000}"/>
    <cellStyle name="Normal 3 2 4 11 4 2" xfId="29544" xr:uid="{00000000-0005-0000-0000-0000083D0000}"/>
    <cellStyle name="Normal 3 2 4 11 5" xfId="11778" xr:uid="{00000000-0005-0000-0000-0000093D0000}"/>
    <cellStyle name="Normal 3 2 4 11 5 2" xfId="33149" xr:uid="{00000000-0005-0000-0000-00000A3D0000}"/>
    <cellStyle name="Normal 3 2 4 11 6" xfId="15383" xr:uid="{00000000-0005-0000-0000-00000B3D0000}"/>
    <cellStyle name="Normal 3 2 4 11 6 2" xfId="36754" xr:uid="{00000000-0005-0000-0000-00000C3D0000}"/>
    <cellStyle name="Normal 3 2 4 11 7" xfId="22334" xr:uid="{00000000-0005-0000-0000-00000D3D0000}"/>
    <cellStyle name="Normal 3 2 4 11 8" xfId="40359" xr:uid="{00000000-0005-0000-0000-00000E3D0000}"/>
    <cellStyle name="Normal 3 2 4 11 9" xfId="18988" xr:uid="{00000000-0005-0000-0000-00000F3D0000}"/>
    <cellStyle name="Normal 3 2 4 12" xfId="1078" xr:uid="{00000000-0005-0000-0000-0000103D0000}"/>
    <cellStyle name="Normal 3 2 4 12 2" xfId="2630" xr:uid="{00000000-0005-0000-0000-0000113D0000}"/>
    <cellStyle name="Normal 3 2 4 12 2 2" xfId="6238" xr:uid="{00000000-0005-0000-0000-0000123D0000}"/>
    <cellStyle name="Normal 3 2 4 12 2 2 2" xfId="27609" xr:uid="{00000000-0005-0000-0000-0000133D0000}"/>
    <cellStyle name="Normal 3 2 4 12 2 3" xfId="9843" xr:uid="{00000000-0005-0000-0000-0000143D0000}"/>
    <cellStyle name="Normal 3 2 4 12 2 3 2" xfId="31214" xr:uid="{00000000-0005-0000-0000-0000153D0000}"/>
    <cellStyle name="Normal 3 2 4 12 2 4" xfId="13448" xr:uid="{00000000-0005-0000-0000-0000163D0000}"/>
    <cellStyle name="Normal 3 2 4 12 2 4 2" xfId="34819" xr:uid="{00000000-0005-0000-0000-0000173D0000}"/>
    <cellStyle name="Normal 3 2 4 12 2 5" xfId="17053" xr:uid="{00000000-0005-0000-0000-0000183D0000}"/>
    <cellStyle name="Normal 3 2 4 12 2 5 2" xfId="38424" xr:uid="{00000000-0005-0000-0000-0000193D0000}"/>
    <cellStyle name="Normal 3 2 4 12 2 6" xfId="24004" xr:uid="{00000000-0005-0000-0000-00001A3D0000}"/>
    <cellStyle name="Normal 3 2 4 12 2 7" xfId="42029" xr:uid="{00000000-0005-0000-0000-00001B3D0000}"/>
    <cellStyle name="Normal 3 2 4 12 2 8" xfId="20658" xr:uid="{00000000-0005-0000-0000-00001C3D0000}"/>
    <cellStyle name="Normal 3 2 4 12 3" xfId="4688" xr:uid="{00000000-0005-0000-0000-00001D3D0000}"/>
    <cellStyle name="Normal 3 2 4 12 3 2" xfId="26060" xr:uid="{00000000-0005-0000-0000-00001E3D0000}"/>
    <cellStyle name="Normal 3 2 4 12 4" xfId="8294" xr:uid="{00000000-0005-0000-0000-00001F3D0000}"/>
    <cellStyle name="Normal 3 2 4 12 4 2" xfId="29665" xr:uid="{00000000-0005-0000-0000-0000203D0000}"/>
    <cellStyle name="Normal 3 2 4 12 5" xfId="11899" xr:uid="{00000000-0005-0000-0000-0000213D0000}"/>
    <cellStyle name="Normal 3 2 4 12 5 2" xfId="33270" xr:uid="{00000000-0005-0000-0000-0000223D0000}"/>
    <cellStyle name="Normal 3 2 4 12 6" xfId="15504" xr:uid="{00000000-0005-0000-0000-0000233D0000}"/>
    <cellStyle name="Normal 3 2 4 12 6 2" xfId="36875" xr:uid="{00000000-0005-0000-0000-0000243D0000}"/>
    <cellStyle name="Normal 3 2 4 12 7" xfId="22455" xr:uid="{00000000-0005-0000-0000-0000253D0000}"/>
    <cellStyle name="Normal 3 2 4 12 8" xfId="40480" xr:uid="{00000000-0005-0000-0000-0000263D0000}"/>
    <cellStyle name="Normal 3 2 4 12 9" xfId="19109" xr:uid="{00000000-0005-0000-0000-0000273D0000}"/>
    <cellStyle name="Normal 3 2 4 13" xfId="1333" xr:uid="{00000000-0005-0000-0000-0000283D0000}"/>
    <cellStyle name="Normal 3 2 4 13 2" xfId="2882" xr:uid="{00000000-0005-0000-0000-0000293D0000}"/>
    <cellStyle name="Normal 3 2 4 13 2 2" xfId="6489" xr:uid="{00000000-0005-0000-0000-00002A3D0000}"/>
    <cellStyle name="Normal 3 2 4 13 2 2 2" xfId="27860" xr:uid="{00000000-0005-0000-0000-00002B3D0000}"/>
    <cellStyle name="Normal 3 2 4 13 2 3" xfId="10094" xr:uid="{00000000-0005-0000-0000-00002C3D0000}"/>
    <cellStyle name="Normal 3 2 4 13 2 3 2" xfId="31465" xr:uid="{00000000-0005-0000-0000-00002D3D0000}"/>
    <cellStyle name="Normal 3 2 4 13 2 4" xfId="13699" xr:uid="{00000000-0005-0000-0000-00002E3D0000}"/>
    <cellStyle name="Normal 3 2 4 13 2 4 2" xfId="35070" xr:uid="{00000000-0005-0000-0000-00002F3D0000}"/>
    <cellStyle name="Normal 3 2 4 13 2 5" xfId="17304" xr:uid="{00000000-0005-0000-0000-0000303D0000}"/>
    <cellStyle name="Normal 3 2 4 13 2 5 2" xfId="38675" xr:uid="{00000000-0005-0000-0000-0000313D0000}"/>
    <cellStyle name="Normal 3 2 4 13 2 6" xfId="24255" xr:uid="{00000000-0005-0000-0000-0000323D0000}"/>
    <cellStyle name="Normal 3 2 4 13 2 7" xfId="42280" xr:uid="{00000000-0005-0000-0000-0000333D0000}"/>
    <cellStyle name="Normal 3 2 4 13 2 8" xfId="20909" xr:uid="{00000000-0005-0000-0000-0000343D0000}"/>
    <cellStyle name="Normal 3 2 4 13 3" xfId="4943" xr:uid="{00000000-0005-0000-0000-0000353D0000}"/>
    <cellStyle name="Normal 3 2 4 13 3 2" xfId="26314" xr:uid="{00000000-0005-0000-0000-0000363D0000}"/>
    <cellStyle name="Normal 3 2 4 13 4" xfId="8548" xr:uid="{00000000-0005-0000-0000-0000373D0000}"/>
    <cellStyle name="Normal 3 2 4 13 4 2" xfId="29919" xr:uid="{00000000-0005-0000-0000-0000383D0000}"/>
    <cellStyle name="Normal 3 2 4 13 5" xfId="12153" xr:uid="{00000000-0005-0000-0000-0000393D0000}"/>
    <cellStyle name="Normal 3 2 4 13 5 2" xfId="33524" xr:uid="{00000000-0005-0000-0000-00003A3D0000}"/>
    <cellStyle name="Normal 3 2 4 13 6" xfId="15758" xr:uid="{00000000-0005-0000-0000-00003B3D0000}"/>
    <cellStyle name="Normal 3 2 4 13 6 2" xfId="37129" xr:uid="{00000000-0005-0000-0000-00003C3D0000}"/>
    <cellStyle name="Normal 3 2 4 13 7" xfId="22709" xr:uid="{00000000-0005-0000-0000-00003D3D0000}"/>
    <cellStyle name="Normal 3 2 4 13 8" xfId="40734" xr:uid="{00000000-0005-0000-0000-00003E3D0000}"/>
    <cellStyle name="Normal 3 2 4 13 9" xfId="19363" xr:uid="{00000000-0005-0000-0000-00003F3D0000}"/>
    <cellStyle name="Normal 3 2 4 14" xfId="1591" xr:uid="{00000000-0005-0000-0000-0000403D0000}"/>
    <cellStyle name="Normal 3 2 4 14 2" xfId="5200" xr:uid="{00000000-0005-0000-0000-0000413D0000}"/>
    <cellStyle name="Normal 3 2 4 14 2 2" xfId="26571" xr:uid="{00000000-0005-0000-0000-0000423D0000}"/>
    <cellStyle name="Normal 3 2 4 14 3" xfId="8805" xr:uid="{00000000-0005-0000-0000-0000433D0000}"/>
    <cellStyle name="Normal 3 2 4 14 3 2" xfId="30176" xr:uid="{00000000-0005-0000-0000-0000443D0000}"/>
    <cellStyle name="Normal 3 2 4 14 4" xfId="12410" xr:uid="{00000000-0005-0000-0000-0000453D0000}"/>
    <cellStyle name="Normal 3 2 4 14 4 2" xfId="33781" xr:uid="{00000000-0005-0000-0000-0000463D0000}"/>
    <cellStyle name="Normal 3 2 4 14 5" xfId="16015" xr:uid="{00000000-0005-0000-0000-0000473D0000}"/>
    <cellStyle name="Normal 3 2 4 14 5 2" xfId="37386" xr:uid="{00000000-0005-0000-0000-0000483D0000}"/>
    <cellStyle name="Normal 3 2 4 14 6" xfId="22966" xr:uid="{00000000-0005-0000-0000-0000493D0000}"/>
    <cellStyle name="Normal 3 2 4 14 7" xfId="40991" xr:uid="{00000000-0005-0000-0000-00004A3D0000}"/>
    <cellStyle name="Normal 3 2 4 14 8" xfId="19620" xr:uid="{00000000-0005-0000-0000-00004B3D0000}"/>
    <cellStyle name="Normal 3 2 4 15" xfId="3137" xr:uid="{00000000-0005-0000-0000-00004C3D0000}"/>
    <cellStyle name="Normal 3 2 4 15 2" xfId="6743" xr:uid="{00000000-0005-0000-0000-00004D3D0000}"/>
    <cellStyle name="Normal 3 2 4 15 2 2" xfId="28114" xr:uid="{00000000-0005-0000-0000-00004E3D0000}"/>
    <cellStyle name="Normal 3 2 4 15 3" xfId="10348" xr:uid="{00000000-0005-0000-0000-00004F3D0000}"/>
    <cellStyle name="Normal 3 2 4 15 3 2" xfId="31719" xr:uid="{00000000-0005-0000-0000-0000503D0000}"/>
    <cellStyle name="Normal 3 2 4 15 4" xfId="13953" xr:uid="{00000000-0005-0000-0000-0000513D0000}"/>
    <cellStyle name="Normal 3 2 4 15 4 2" xfId="35324" xr:uid="{00000000-0005-0000-0000-0000523D0000}"/>
    <cellStyle name="Normal 3 2 4 15 5" xfId="17558" xr:uid="{00000000-0005-0000-0000-0000533D0000}"/>
    <cellStyle name="Normal 3 2 4 15 5 2" xfId="38929" xr:uid="{00000000-0005-0000-0000-0000543D0000}"/>
    <cellStyle name="Normal 3 2 4 15 6" xfId="24509" xr:uid="{00000000-0005-0000-0000-0000553D0000}"/>
    <cellStyle name="Normal 3 2 4 15 7" xfId="42534" xr:uid="{00000000-0005-0000-0000-0000563D0000}"/>
    <cellStyle name="Normal 3 2 4 15 8" xfId="21163" xr:uid="{00000000-0005-0000-0000-0000573D0000}"/>
    <cellStyle name="Normal 3 2 4 16" xfId="3643" xr:uid="{00000000-0005-0000-0000-0000583D0000}"/>
    <cellStyle name="Normal 3 2 4 16 2" xfId="7249" xr:uid="{00000000-0005-0000-0000-0000593D0000}"/>
    <cellStyle name="Normal 3 2 4 16 2 2" xfId="28620" xr:uid="{00000000-0005-0000-0000-00005A3D0000}"/>
    <cellStyle name="Normal 3 2 4 16 3" xfId="10854" xr:uid="{00000000-0005-0000-0000-00005B3D0000}"/>
    <cellStyle name="Normal 3 2 4 16 3 2" xfId="32225" xr:uid="{00000000-0005-0000-0000-00005C3D0000}"/>
    <cellStyle name="Normal 3 2 4 16 4" xfId="14459" xr:uid="{00000000-0005-0000-0000-00005D3D0000}"/>
    <cellStyle name="Normal 3 2 4 16 4 2" xfId="35830" xr:uid="{00000000-0005-0000-0000-00005E3D0000}"/>
    <cellStyle name="Normal 3 2 4 16 5" xfId="25015" xr:uid="{00000000-0005-0000-0000-00005F3D0000}"/>
    <cellStyle name="Normal 3 2 4 16 6" xfId="39435" xr:uid="{00000000-0005-0000-0000-0000603D0000}"/>
    <cellStyle name="Normal 3 2 4 16 7" xfId="18064" xr:uid="{00000000-0005-0000-0000-0000613D0000}"/>
    <cellStyle name="Normal 3 2 4 17" xfId="3396" xr:uid="{00000000-0005-0000-0000-0000623D0000}"/>
    <cellStyle name="Normal 3 2 4 17 2" xfId="24768" xr:uid="{00000000-0005-0000-0000-0000633D0000}"/>
    <cellStyle name="Normal 3 2 4 18" xfId="7002" xr:uid="{00000000-0005-0000-0000-0000643D0000}"/>
    <cellStyle name="Normal 3 2 4 18 2" xfId="28373" xr:uid="{00000000-0005-0000-0000-0000653D0000}"/>
    <cellStyle name="Normal 3 2 4 19" xfId="10607" xr:uid="{00000000-0005-0000-0000-0000663D0000}"/>
    <cellStyle name="Normal 3 2 4 19 2" xfId="31978" xr:uid="{00000000-0005-0000-0000-0000673D0000}"/>
    <cellStyle name="Normal 3 2 4 2" xfId="68" xr:uid="{00000000-0005-0000-0000-0000683D0000}"/>
    <cellStyle name="Normal 3 2 4 2 10" xfId="1658" xr:uid="{00000000-0005-0000-0000-0000693D0000}"/>
    <cellStyle name="Normal 3 2 4 2 10 2" xfId="5267" xr:uid="{00000000-0005-0000-0000-00006A3D0000}"/>
    <cellStyle name="Normal 3 2 4 2 10 2 2" xfId="26638" xr:uid="{00000000-0005-0000-0000-00006B3D0000}"/>
    <cellStyle name="Normal 3 2 4 2 10 3" xfId="8872" xr:uid="{00000000-0005-0000-0000-00006C3D0000}"/>
    <cellStyle name="Normal 3 2 4 2 10 3 2" xfId="30243" xr:uid="{00000000-0005-0000-0000-00006D3D0000}"/>
    <cellStyle name="Normal 3 2 4 2 10 4" xfId="12477" xr:uid="{00000000-0005-0000-0000-00006E3D0000}"/>
    <cellStyle name="Normal 3 2 4 2 10 4 2" xfId="33848" xr:uid="{00000000-0005-0000-0000-00006F3D0000}"/>
    <cellStyle name="Normal 3 2 4 2 10 5" xfId="16082" xr:uid="{00000000-0005-0000-0000-0000703D0000}"/>
    <cellStyle name="Normal 3 2 4 2 10 5 2" xfId="37453" xr:uid="{00000000-0005-0000-0000-0000713D0000}"/>
    <cellStyle name="Normal 3 2 4 2 10 6" xfId="23033" xr:uid="{00000000-0005-0000-0000-0000723D0000}"/>
    <cellStyle name="Normal 3 2 4 2 10 7" xfId="41058" xr:uid="{00000000-0005-0000-0000-0000733D0000}"/>
    <cellStyle name="Normal 3 2 4 2 10 8" xfId="19687" xr:uid="{00000000-0005-0000-0000-0000743D0000}"/>
    <cellStyle name="Normal 3 2 4 2 11" xfId="3204" xr:uid="{00000000-0005-0000-0000-0000753D0000}"/>
    <cellStyle name="Normal 3 2 4 2 11 2" xfId="6810" xr:uid="{00000000-0005-0000-0000-0000763D0000}"/>
    <cellStyle name="Normal 3 2 4 2 11 2 2" xfId="28181" xr:uid="{00000000-0005-0000-0000-0000773D0000}"/>
    <cellStyle name="Normal 3 2 4 2 11 3" xfId="10415" xr:uid="{00000000-0005-0000-0000-0000783D0000}"/>
    <cellStyle name="Normal 3 2 4 2 11 3 2" xfId="31786" xr:uid="{00000000-0005-0000-0000-0000793D0000}"/>
    <cellStyle name="Normal 3 2 4 2 11 4" xfId="14020" xr:uid="{00000000-0005-0000-0000-00007A3D0000}"/>
    <cellStyle name="Normal 3 2 4 2 11 4 2" xfId="35391" xr:uid="{00000000-0005-0000-0000-00007B3D0000}"/>
    <cellStyle name="Normal 3 2 4 2 11 5" xfId="17625" xr:uid="{00000000-0005-0000-0000-00007C3D0000}"/>
    <cellStyle name="Normal 3 2 4 2 11 5 2" xfId="38996" xr:uid="{00000000-0005-0000-0000-00007D3D0000}"/>
    <cellStyle name="Normal 3 2 4 2 11 6" xfId="24576" xr:uid="{00000000-0005-0000-0000-00007E3D0000}"/>
    <cellStyle name="Normal 3 2 4 2 11 7" xfId="42601" xr:uid="{00000000-0005-0000-0000-00007F3D0000}"/>
    <cellStyle name="Normal 3 2 4 2 11 8" xfId="21230" xr:uid="{00000000-0005-0000-0000-0000803D0000}"/>
    <cellStyle name="Normal 3 2 4 2 12" xfId="3678" xr:uid="{00000000-0005-0000-0000-0000813D0000}"/>
    <cellStyle name="Normal 3 2 4 2 12 2" xfId="7284" xr:uid="{00000000-0005-0000-0000-0000823D0000}"/>
    <cellStyle name="Normal 3 2 4 2 12 2 2" xfId="28655" xr:uid="{00000000-0005-0000-0000-0000833D0000}"/>
    <cellStyle name="Normal 3 2 4 2 12 3" xfId="10889" xr:uid="{00000000-0005-0000-0000-0000843D0000}"/>
    <cellStyle name="Normal 3 2 4 2 12 3 2" xfId="32260" xr:uid="{00000000-0005-0000-0000-0000853D0000}"/>
    <cellStyle name="Normal 3 2 4 2 12 4" xfId="14494" xr:uid="{00000000-0005-0000-0000-0000863D0000}"/>
    <cellStyle name="Normal 3 2 4 2 12 4 2" xfId="35865" xr:uid="{00000000-0005-0000-0000-0000873D0000}"/>
    <cellStyle name="Normal 3 2 4 2 12 5" xfId="25050" xr:uid="{00000000-0005-0000-0000-0000883D0000}"/>
    <cellStyle name="Normal 3 2 4 2 12 6" xfId="39470" xr:uid="{00000000-0005-0000-0000-0000893D0000}"/>
    <cellStyle name="Normal 3 2 4 2 12 7" xfId="18099" xr:uid="{00000000-0005-0000-0000-00008A3D0000}"/>
    <cellStyle name="Normal 3 2 4 2 13" xfId="3463" xr:uid="{00000000-0005-0000-0000-00008B3D0000}"/>
    <cellStyle name="Normal 3 2 4 2 13 2" xfId="24835" xr:uid="{00000000-0005-0000-0000-00008C3D0000}"/>
    <cellStyle name="Normal 3 2 4 2 14" xfId="7069" xr:uid="{00000000-0005-0000-0000-00008D3D0000}"/>
    <cellStyle name="Normal 3 2 4 2 14 2" xfId="28440" xr:uid="{00000000-0005-0000-0000-00008E3D0000}"/>
    <cellStyle name="Normal 3 2 4 2 15" xfId="10674" xr:uid="{00000000-0005-0000-0000-00008F3D0000}"/>
    <cellStyle name="Normal 3 2 4 2 15 2" xfId="32045" xr:uid="{00000000-0005-0000-0000-0000903D0000}"/>
    <cellStyle name="Normal 3 2 4 2 16" xfId="14279" xr:uid="{00000000-0005-0000-0000-0000913D0000}"/>
    <cellStyle name="Normal 3 2 4 2 16 2" xfId="35650" xr:uid="{00000000-0005-0000-0000-0000923D0000}"/>
    <cellStyle name="Normal 3 2 4 2 17" xfId="21445" xr:uid="{00000000-0005-0000-0000-0000933D0000}"/>
    <cellStyle name="Normal 3 2 4 2 18" xfId="39255" xr:uid="{00000000-0005-0000-0000-0000943D0000}"/>
    <cellStyle name="Normal 3 2 4 2 19" xfId="17884" xr:uid="{00000000-0005-0000-0000-0000953D0000}"/>
    <cellStyle name="Normal 3 2 4 2 2" xfId="99" xr:uid="{00000000-0005-0000-0000-0000963D0000}"/>
    <cellStyle name="Normal 3 2 4 2 2 10" xfId="3235" xr:uid="{00000000-0005-0000-0000-0000973D0000}"/>
    <cellStyle name="Normal 3 2 4 2 2 10 2" xfId="6841" xr:uid="{00000000-0005-0000-0000-0000983D0000}"/>
    <cellStyle name="Normal 3 2 4 2 2 10 2 2" xfId="28212" xr:uid="{00000000-0005-0000-0000-0000993D0000}"/>
    <cellStyle name="Normal 3 2 4 2 2 10 3" xfId="10446" xr:uid="{00000000-0005-0000-0000-00009A3D0000}"/>
    <cellStyle name="Normal 3 2 4 2 2 10 3 2" xfId="31817" xr:uid="{00000000-0005-0000-0000-00009B3D0000}"/>
    <cellStyle name="Normal 3 2 4 2 2 10 4" xfId="14051" xr:uid="{00000000-0005-0000-0000-00009C3D0000}"/>
    <cellStyle name="Normal 3 2 4 2 2 10 4 2" xfId="35422" xr:uid="{00000000-0005-0000-0000-00009D3D0000}"/>
    <cellStyle name="Normal 3 2 4 2 2 10 5" xfId="17656" xr:uid="{00000000-0005-0000-0000-00009E3D0000}"/>
    <cellStyle name="Normal 3 2 4 2 2 10 5 2" xfId="39027" xr:uid="{00000000-0005-0000-0000-00009F3D0000}"/>
    <cellStyle name="Normal 3 2 4 2 2 10 6" xfId="24607" xr:uid="{00000000-0005-0000-0000-0000A03D0000}"/>
    <cellStyle name="Normal 3 2 4 2 2 10 7" xfId="42632" xr:uid="{00000000-0005-0000-0000-0000A13D0000}"/>
    <cellStyle name="Normal 3 2 4 2 2 10 8" xfId="21261" xr:uid="{00000000-0005-0000-0000-0000A23D0000}"/>
    <cellStyle name="Normal 3 2 4 2 2 11" xfId="3709" xr:uid="{00000000-0005-0000-0000-0000A33D0000}"/>
    <cellStyle name="Normal 3 2 4 2 2 11 2" xfId="7315" xr:uid="{00000000-0005-0000-0000-0000A43D0000}"/>
    <cellStyle name="Normal 3 2 4 2 2 11 2 2" xfId="28686" xr:uid="{00000000-0005-0000-0000-0000A53D0000}"/>
    <cellStyle name="Normal 3 2 4 2 2 11 3" xfId="10920" xr:uid="{00000000-0005-0000-0000-0000A63D0000}"/>
    <cellStyle name="Normal 3 2 4 2 2 11 3 2" xfId="32291" xr:uid="{00000000-0005-0000-0000-0000A73D0000}"/>
    <cellStyle name="Normal 3 2 4 2 2 11 4" xfId="14525" xr:uid="{00000000-0005-0000-0000-0000A83D0000}"/>
    <cellStyle name="Normal 3 2 4 2 2 11 4 2" xfId="35896" xr:uid="{00000000-0005-0000-0000-0000A93D0000}"/>
    <cellStyle name="Normal 3 2 4 2 2 11 5" xfId="25081" xr:uid="{00000000-0005-0000-0000-0000AA3D0000}"/>
    <cellStyle name="Normal 3 2 4 2 2 11 6" xfId="39501" xr:uid="{00000000-0005-0000-0000-0000AB3D0000}"/>
    <cellStyle name="Normal 3 2 4 2 2 11 7" xfId="18130" xr:uid="{00000000-0005-0000-0000-0000AC3D0000}"/>
    <cellStyle name="Normal 3 2 4 2 2 12" xfId="3494" xr:uid="{00000000-0005-0000-0000-0000AD3D0000}"/>
    <cellStyle name="Normal 3 2 4 2 2 12 2" xfId="24866" xr:uid="{00000000-0005-0000-0000-0000AE3D0000}"/>
    <cellStyle name="Normal 3 2 4 2 2 13" xfId="7100" xr:uid="{00000000-0005-0000-0000-0000AF3D0000}"/>
    <cellStyle name="Normal 3 2 4 2 2 13 2" xfId="28471" xr:uid="{00000000-0005-0000-0000-0000B03D0000}"/>
    <cellStyle name="Normal 3 2 4 2 2 14" xfId="10705" xr:uid="{00000000-0005-0000-0000-0000B13D0000}"/>
    <cellStyle name="Normal 3 2 4 2 2 14 2" xfId="32076" xr:uid="{00000000-0005-0000-0000-0000B23D0000}"/>
    <cellStyle name="Normal 3 2 4 2 2 15" xfId="14310" xr:uid="{00000000-0005-0000-0000-0000B33D0000}"/>
    <cellStyle name="Normal 3 2 4 2 2 15 2" xfId="35681" xr:uid="{00000000-0005-0000-0000-0000B43D0000}"/>
    <cellStyle name="Normal 3 2 4 2 2 16" xfId="21476" xr:uid="{00000000-0005-0000-0000-0000B53D0000}"/>
    <cellStyle name="Normal 3 2 4 2 2 17" xfId="39286" xr:uid="{00000000-0005-0000-0000-0000B63D0000}"/>
    <cellStyle name="Normal 3 2 4 2 2 18" xfId="17915" xr:uid="{00000000-0005-0000-0000-0000B73D0000}"/>
    <cellStyle name="Normal 3 2 4 2 2 2" xfId="220" xr:uid="{00000000-0005-0000-0000-0000B83D0000}"/>
    <cellStyle name="Normal 3 2 4 2 2 2 10" xfId="10826" xr:uid="{00000000-0005-0000-0000-0000B93D0000}"/>
    <cellStyle name="Normal 3 2 4 2 2 2 10 2" xfId="32197" xr:uid="{00000000-0005-0000-0000-0000BA3D0000}"/>
    <cellStyle name="Normal 3 2 4 2 2 2 11" xfId="14431" xr:uid="{00000000-0005-0000-0000-0000BB3D0000}"/>
    <cellStyle name="Normal 3 2 4 2 2 2 11 2" xfId="35802" xr:uid="{00000000-0005-0000-0000-0000BC3D0000}"/>
    <cellStyle name="Normal 3 2 4 2 2 2 12" xfId="21597" xr:uid="{00000000-0005-0000-0000-0000BD3D0000}"/>
    <cellStyle name="Normal 3 2 4 2 2 2 13" xfId="39407" xr:uid="{00000000-0005-0000-0000-0000BE3D0000}"/>
    <cellStyle name="Normal 3 2 4 2 2 2 14" xfId="18036" xr:uid="{00000000-0005-0000-0000-0000BF3D0000}"/>
    <cellStyle name="Normal 3 2 4 2 2 2 2" xfId="661" xr:uid="{00000000-0005-0000-0000-0000C03D0000}"/>
    <cellStyle name="Normal 3 2 4 2 2 2 2 2" xfId="2213" xr:uid="{00000000-0005-0000-0000-0000C13D0000}"/>
    <cellStyle name="Normal 3 2 4 2 2 2 2 2 2" xfId="5821" xr:uid="{00000000-0005-0000-0000-0000C23D0000}"/>
    <cellStyle name="Normal 3 2 4 2 2 2 2 2 2 2" xfId="27192" xr:uid="{00000000-0005-0000-0000-0000C33D0000}"/>
    <cellStyle name="Normal 3 2 4 2 2 2 2 2 3" xfId="9426" xr:uid="{00000000-0005-0000-0000-0000C43D0000}"/>
    <cellStyle name="Normal 3 2 4 2 2 2 2 2 3 2" xfId="30797" xr:uid="{00000000-0005-0000-0000-0000C53D0000}"/>
    <cellStyle name="Normal 3 2 4 2 2 2 2 2 4" xfId="13031" xr:uid="{00000000-0005-0000-0000-0000C63D0000}"/>
    <cellStyle name="Normal 3 2 4 2 2 2 2 2 4 2" xfId="34402" xr:uid="{00000000-0005-0000-0000-0000C73D0000}"/>
    <cellStyle name="Normal 3 2 4 2 2 2 2 2 5" xfId="16636" xr:uid="{00000000-0005-0000-0000-0000C83D0000}"/>
    <cellStyle name="Normal 3 2 4 2 2 2 2 2 5 2" xfId="38007" xr:uid="{00000000-0005-0000-0000-0000C93D0000}"/>
    <cellStyle name="Normal 3 2 4 2 2 2 2 2 6" xfId="23587" xr:uid="{00000000-0005-0000-0000-0000CA3D0000}"/>
    <cellStyle name="Normal 3 2 4 2 2 2 2 2 7" xfId="41612" xr:uid="{00000000-0005-0000-0000-0000CB3D0000}"/>
    <cellStyle name="Normal 3 2 4 2 2 2 2 2 8" xfId="20241" xr:uid="{00000000-0005-0000-0000-0000CC3D0000}"/>
    <cellStyle name="Normal 3 2 4 2 2 2 2 3" xfId="4271" xr:uid="{00000000-0005-0000-0000-0000CD3D0000}"/>
    <cellStyle name="Normal 3 2 4 2 2 2 2 3 2" xfId="25643" xr:uid="{00000000-0005-0000-0000-0000CE3D0000}"/>
    <cellStyle name="Normal 3 2 4 2 2 2 2 4" xfId="7877" xr:uid="{00000000-0005-0000-0000-0000CF3D0000}"/>
    <cellStyle name="Normal 3 2 4 2 2 2 2 4 2" xfId="29248" xr:uid="{00000000-0005-0000-0000-0000D03D0000}"/>
    <cellStyle name="Normal 3 2 4 2 2 2 2 5" xfId="11482" xr:uid="{00000000-0005-0000-0000-0000D13D0000}"/>
    <cellStyle name="Normal 3 2 4 2 2 2 2 5 2" xfId="32853" xr:uid="{00000000-0005-0000-0000-0000D23D0000}"/>
    <cellStyle name="Normal 3 2 4 2 2 2 2 6" xfId="15087" xr:uid="{00000000-0005-0000-0000-0000D33D0000}"/>
    <cellStyle name="Normal 3 2 4 2 2 2 2 6 2" xfId="36458" xr:uid="{00000000-0005-0000-0000-0000D43D0000}"/>
    <cellStyle name="Normal 3 2 4 2 2 2 2 7" xfId="22038" xr:uid="{00000000-0005-0000-0000-0000D53D0000}"/>
    <cellStyle name="Normal 3 2 4 2 2 2 2 8" xfId="40063" xr:uid="{00000000-0005-0000-0000-0000D63D0000}"/>
    <cellStyle name="Normal 3 2 4 2 2 2 2 9" xfId="18692" xr:uid="{00000000-0005-0000-0000-0000D73D0000}"/>
    <cellStyle name="Normal 3 2 4 2 2 2 3" xfId="1297" xr:uid="{00000000-0005-0000-0000-0000D83D0000}"/>
    <cellStyle name="Normal 3 2 4 2 2 2 3 2" xfId="2849" xr:uid="{00000000-0005-0000-0000-0000D93D0000}"/>
    <cellStyle name="Normal 3 2 4 2 2 2 3 2 2" xfId="6457" xr:uid="{00000000-0005-0000-0000-0000DA3D0000}"/>
    <cellStyle name="Normal 3 2 4 2 2 2 3 2 2 2" xfId="27828" xr:uid="{00000000-0005-0000-0000-0000DB3D0000}"/>
    <cellStyle name="Normal 3 2 4 2 2 2 3 2 3" xfId="10062" xr:uid="{00000000-0005-0000-0000-0000DC3D0000}"/>
    <cellStyle name="Normal 3 2 4 2 2 2 3 2 3 2" xfId="31433" xr:uid="{00000000-0005-0000-0000-0000DD3D0000}"/>
    <cellStyle name="Normal 3 2 4 2 2 2 3 2 4" xfId="13667" xr:uid="{00000000-0005-0000-0000-0000DE3D0000}"/>
    <cellStyle name="Normal 3 2 4 2 2 2 3 2 4 2" xfId="35038" xr:uid="{00000000-0005-0000-0000-0000DF3D0000}"/>
    <cellStyle name="Normal 3 2 4 2 2 2 3 2 5" xfId="17272" xr:uid="{00000000-0005-0000-0000-0000E03D0000}"/>
    <cellStyle name="Normal 3 2 4 2 2 2 3 2 5 2" xfId="38643" xr:uid="{00000000-0005-0000-0000-0000E13D0000}"/>
    <cellStyle name="Normal 3 2 4 2 2 2 3 2 6" xfId="24223" xr:uid="{00000000-0005-0000-0000-0000E23D0000}"/>
    <cellStyle name="Normal 3 2 4 2 2 2 3 2 7" xfId="42248" xr:uid="{00000000-0005-0000-0000-0000E33D0000}"/>
    <cellStyle name="Normal 3 2 4 2 2 2 3 2 8" xfId="20877" xr:uid="{00000000-0005-0000-0000-0000E43D0000}"/>
    <cellStyle name="Normal 3 2 4 2 2 2 3 3" xfId="4907" xr:uid="{00000000-0005-0000-0000-0000E53D0000}"/>
    <cellStyle name="Normal 3 2 4 2 2 2 3 3 2" xfId="26279" xr:uid="{00000000-0005-0000-0000-0000E63D0000}"/>
    <cellStyle name="Normal 3 2 4 2 2 2 3 4" xfId="8513" xr:uid="{00000000-0005-0000-0000-0000E73D0000}"/>
    <cellStyle name="Normal 3 2 4 2 2 2 3 4 2" xfId="29884" xr:uid="{00000000-0005-0000-0000-0000E83D0000}"/>
    <cellStyle name="Normal 3 2 4 2 2 2 3 5" xfId="12118" xr:uid="{00000000-0005-0000-0000-0000E93D0000}"/>
    <cellStyle name="Normal 3 2 4 2 2 2 3 5 2" xfId="33489" xr:uid="{00000000-0005-0000-0000-0000EA3D0000}"/>
    <cellStyle name="Normal 3 2 4 2 2 2 3 6" xfId="15723" xr:uid="{00000000-0005-0000-0000-0000EB3D0000}"/>
    <cellStyle name="Normal 3 2 4 2 2 2 3 6 2" xfId="37094" xr:uid="{00000000-0005-0000-0000-0000EC3D0000}"/>
    <cellStyle name="Normal 3 2 4 2 2 2 3 7" xfId="22674" xr:uid="{00000000-0005-0000-0000-0000ED3D0000}"/>
    <cellStyle name="Normal 3 2 4 2 2 2 3 8" xfId="40699" xr:uid="{00000000-0005-0000-0000-0000EE3D0000}"/>
    <cellStyle name="Normal 3 2 4 2 2 2 3 9" xfId="19328" xr:uid="{00000000-0005-0000-0000-0000EF3D0000}"/>
    <cellStyle name="Normal 3 2 4 2 2 2 4" xfId="1552" xr:uid="{00000000-0005-0000-0000-0000F03D0000}"/>
    <cellStyle name="Normal 3 2 4 2 2 2 4 2" xfId="3101" xr:uid="{00000000-0005-0000-0000-0000F13D0000}"/>
    <cellStyle name="Normal 3 2 4 2 2 2 4 2 2" xfId="6708" xr:uid="{00000000-0005-0000-0000-0000F23D0000}"/>
    <cellStyle name="Normal 3 2 4 2 2 2 4 2 2 2" xfId="28079" xr:uid="{00000000-0005-0000-0000-0000F33D0000}"/>
    <cellStyle name="Normal 3 2 4 2 2 2 4 2 3" xfId="10313" xr:uid="{00000000-0005-0000-0000-0000F43D0000}"/>
    <cellStyle name="Normal 3 2 4 2 2 2 4 2 3 2" xfId="31684" xr:uid="{00000000-0005-0000-0000-0000F53D0000}"/>
    <cellStyle name="Normal 3 2 4 2 2 2 4 2 4" xfId="13918" xr:uid="{00000000-0005-0000-0000-0000F63D0000}"/>
    <cellStyle name="Normal 3 2 4 2 2 2 4 2 4 2" xfId="35289" xr:uid="{00000000-0005-0000-0000-0000F73D0000}"/>
    <cellStyle name="Normal 3 2 4 2 2 2 4 2 5" xfId="17523" xr:uid="{00000000-0005-0000-0000-0000F83D0000}"/>
    <cellStyle name="Normal 3 2 4 2 2 2 4 2 5 2" xfId="38894" xr:uid="{00000000-0005-0000-0000-0000F93D0000}"/>
    <cellStyle name="Normal 3 2 4 2 2 2 4 2 6" xfId="24474" xr:uid="{00000000-0005-0000-0000-0000FA3D0000}"/>
    <cellStyle name="Normal 3 2 4 2 2 2 4 2 7" xfId="42499" xr:uid="{00000000-0005-0000-0000-0000FB3D0000}"/>
    <cellStyle name="Normal 3 2 4 2 2 2 4 2 8" xfId="21128" xr:uid="{00000000-0005-0000-0000-0000FC3D0000}"/>
    <cellStyle name="Normal 3 2 4 2 2 2 4 3" xfId="5162" xr:uid="{00000000-0005-0000-0000-0000FD3D0000}"/>
    <cellStyle name="Normal 3 2 4 2 2 2 4 3 2" xfId="26533" xr:uid="{00000000-0005-0000-0000-0000FE3D0000}"/>
    <cellStyle name="Normal 3 2 4 2 2 2 4 4" xfId="8767" xr:uid="{00000000-0005-0000-0000-0000FF3D0000}"/>
    <cellStyle name="Normal 3 2 4 2 2 2 4 4 2" xfId="30138" xr:uid="{00000000-0005-0000-0000-0000003E0000}"/>
    <cellStyle name="Normal 3 2 4 2 2 2 4 5" xfId="12372" xr:uid="{00000000-0005-0000-0000-0000013E0000}"/>
    <cellStyle name="Normal 3 2 4 2 2 2 4 5 2" xfId="33743" xr:uid="{00000000-0005-0000-0000-0000023E0000}"/>
    <cellStyle name="Normal 3 2 4 2 2 2 4 6" xfId="15977" xr:uid="{00000000-0005-0000-0000-0000033E0000}"/>
    <cellStyle name="Normal 3 2 4 2 2 2 4 6 2" xfId="37348" xr:uid="{00000000-0005-0000-0000-0000043E0000}"/>
    <cellStyle name="Normal 3 2 4 2 2 2 4 7" xfId="22928" xr:uid="{00000000-0005-0000-0000-0000053E0000}"/>
    <cellStyle name="Normal 3 2 4 2 2 2 4 8" xfId="40953" xr:uid="{00000000-0005-0000-0000-0000063E0000}"/>
    <cellStyle name="Normal 3 2 4 2 2 2 4 9" xfId="19582" xr:uid="{00000000-0005-0000-0000-0000073E0000}"/>
    <cellStyle name="Normal 3 2 4 2 2 2 5" xfId="1810" xr:uid="{00000000-0005-0000-0000-0000083E0000}"/>
    <cellStyle name="Normal 3 2 4 2 2 2 5 2" xfId="5419" xr:uid="{00000000-0005-0000-0000-0000093E0000}"/>
    <cellStyle name="Normal 3 2 4 2 2 2 5 2 2" xfId="26790" xr:uid="{00000000-0005-0000-0000-00000A3E0000}"/>
    <cellStyle name="Normal 3 2 4 2 2 2 5 3" xfId="9024" xr:uid="{00000000-0005-0000-0000-00000B3E0000}"/>
    <cellStyle name="Normal 3 2 4 2 2 2 5 3 2" xfId="30395" xr:uid="{00000000-0005-0000-0000-00000C3E0000}"/>
    <cellStyle name="Normal 3 2 4 2 2 2 5 4" xfId="12629" xr:uid="{00000000-0005-0000-0000-00000D3E0000}"/>
    <cellStyle name="Normal 3 2 4 2 2 2 5 4 2" xfId="34000" xr:uid="{00000000-0005-0000-0000-00000E3E0000}"/>
    <cellStyle name="Normal 3 2 4 2 2 2 5 5" xfId="16234" xr:uid="{00000000-0005-0000-0000-00000F3E0000}"/>
    <cellStyle name="Normal 3 2 4 2 2 2 5 5 2" xfId="37605" xr:uid="{00000000-0005-0000-0000-0000103E0000}"/>
    <cellStyle name="Normal 3 2 4 2 2 2 5 6" xfId="23185" xr:uid="{00000000-0005-0000-0000-0000113E0000}"/>
    <cellStyle name="Normal 3 2 4 2 2 2 5 7" xfId="41210" xr:uid="{00000000-0005-0000-0000-0000123E0000}"/>
    <cellStyle name="Normal 3 2 4 2 2 2 5 8" xfId="19839" xr:uid="{00000000-0005-0000-0000-0000133E0000}"/>
    <cellStyle name="Normal 3 2 4 2 2 2 6" xfId="3356" xr:uid="{00000000-0005-0000-0000-0000143E0000}"/>
    <cellStyle name="Normal 3 2 4 2 2 2 6 2" xfId="6962" xr:uid="{00000000-0005-0000-0000-0000153E0000}"/>
    <cellStyle name="Normal 3 2 4 2 2 2 6 2 2" xfId="28333" xr:uid="{00000000-0005-0000-0000-0000163E0000}"/>
    <cellStyle name="Normal 3 2 4 2 2 2 6 3" xfId="10567" xr:uid="{00000000-0005-0000-0000-0000173E0000}"/>
    <cellStyle name="Normal 3 2 4 2 2 2 6 3 2" xfId="31938" xr:uid="{00000000-0005-0000-0000-0000183E0000}"/>
    <cellStyle name="Normal 3 2 4 2 2 2 6 4" xfId="14172" xr:uid="{00000000-0005-0000-0000-0000193E0000}"/>
    <cellStyle name="Normal 3 2 4 2 2 2 6 4 2" xfId="35543" xr:uid="{00000000-0005-0000-0000-00001A3E0000}"/>
    <cellStyle name="Normal 3 2 4 2 2 2 6 5" xfId="17777" xr:uid="{00000000-0005-0000-0000-00001B3E0000}"/>
    <cellStyle name="Normal 3 2 4 2 2 2 6 5 2" xfId="39148" xr:uid="{00000000-0005-0000-0000-00001C3E0000}"/>
    <cellStyle name="Normal 3 2 4 2 2 2 6 6" xfId="24728" xr:uid="{00000000-0005-0000-0000-00001D3E0000}"/>
    <cellStyle name="Normal 3 2 4 2 2 2 6 7" xfId="42753" xr:uid="{00000000-0005-0000-0000-00001E3E0000}"/>
    <cellStyle name="Normal 3 2 4 2 2 2 6 8" xfId="21382" xr:uid="{00000000-0005-0000-0000-00001F3E0000}"/>
    <cellStyle name="Normal 3 2 4 2 2 2 7" xfId="3830" xr:uid="{00000000-0005-0000-0000-0000203E0000}"/>
    <cellStyle name="Normal 3 2 4 2 2 2 7 2" xfId="7436" xr:uid="{00000000-0005-0000-0000-0000213E0000}"/>
    <cellStyle name="Normal 3 2 4 2 2 2 7 2 2" xfId="28807" xr:uid="{00000000-0005-0000-0000-0000223E0000}"/>
    <cellStyle name="Normal 3 2 4 2 2 2 7 3" xfId="11041" xr:uid="{00000000-0005-0000-0000-0000233E0000}"/>
    <cellStyle name="Normal 3 2 4 2 2 2 7 3 2" xfId="32412" xr:uid="{00000000-0005-0000-0000-0000243E0000}"/>
    <cellStyle name="Normal 3 2 4 2 2 2 7 4" xfId="14646" xr:uid="{00000000-0005-0000-0000-0000253E0000}"/>
    <cellStyle name="Normal 3 2 4 2 2 2 7 4 2" xfId="36017" xr:uid="{00000000-0005-0000-0000-0000263E0000}"/>
    <cellStyle name="Normal 3 2 4 2 2 2 7 5" xfId="25202" xr:uid="{00000000-0005-0000-0000-0000273E0000}"/>
    <cellStyle name="Normal 3 2 4 2 2 2 7 6" xfId="39622" xr:uid="{00000000-0005-0000-0000-0000283E0000}"/>
    <cellStyle name="Normal 3 2 4 2 2 2 7 7" xfId="18251" xr:uid="{00000000-0005-0000-0000-0000293E0000}"/>
    <cellStyle name="Normal 3 2 4 2 2 2 8" xfId="3615" xr:uid="{00000000-0005-0000-0000-00002A3E0000}"/>
    <cellStyle name="Normal 3 2 4 2 2 2 8 2" xfId="24987" xr:uid="{00000000-0005-0000-0000-00002B3E0000}"/>
    <cellStyle name="Normal 3 2 4 2 2 2 9" xfId="7221" xr:uid="{00000000-0005-0000-0000-00002C3E0000}"/>
    <cellStyle name="Normal 3 2 4 2 2 2 9 2" xfId="28592" xr:uid="{00000000-0005-0000-0000-00002D3E0000}"/>
    <cellStyle name="Normal 3 2 4 2 2 3" xfId="342" xr:uid="{00000000-0005-0000-0000-00002E3E0000}"/>
    <cellStyle name="Normal 3 2 4 2 2 3 10" xfId="18373" xr:uid="{00000000-0005-0000-0000-00002F3E0000}"/>
    <cellStyle name="Normal 3 2 4 2 2 3 2" xfId="783" xr:uid="{00000000-0005-0000-0000-0000303E0000}"/>
    <cellStyle name="Normal 3 2 4 2 2 3 2 2" xfId="2335" xr:uid="{00000000-0005-0000-0000-0000313E0000}"/>
    <cellStyle name="Normal 3 2 4 2 2 3 2 2 2" xfId="5943" xr:uid="{00000000-0005-0000-0000-0000323E0000}"/>
    <cellStyle name="Normal 3 2 4 2 2 3 2 2 2 2" xfId="27314" xr:uid="{00000000-0005-0000-0000-0000333E0000}"/>
    <cellStyle name="Normal 3 2 4 2 2 3 2 2 3" xfId="9548" xr:uid="{00000000-0005-0000-0000-0000343E0000}"/>
    <cellStyle name="Normal 3 2 4 2 2 3 2 2 3 2" xfId="30919" xr:uid="{00000000-0005-0000-0000-0000353E0000}"/>
    <cellStyle name="Normal 3 2 4 2 2 3 2 2 4" xfId="13153" xr:uid="{00000000-0005-0000-0000-0000363E0000}"/>
    <cellStyle name="Normal 3 2 4 2 2 3 2 2 4 2" xfId="34524" xr:uid="{00000000-0005-0000-0000-0000373E0000}"/>
    <cellStyle name="Normal 3 2 4 2 2 3 2 2 5" xfId="16758" xr:uid="{00000000-0005-0000-0000-0000383E0000}"/>
    <cellStyle name="Normal 3 2 4 2 2 3 2 2 5 2" xfId="38129" xr:uid="{00000000-0005-0000-0000-0000393E0000}"/>
    <cellStyle name="Normal 3 2 4 2 2 3 2 2 6" xfId="23709" xr:uid="{00000000-0005-0000-0000-00003A3E0000}"/>
    <cellStyle name="Normal 3 2 4 2 2 3 2 2 7" xfId="41734" xr:uid="{00000000-0005-0000-0000-00003B3E0000}"/>
    <cellStyle name="Normal 3 2 4 2 2 3 2 2 8" xfId="20363" xr:uid="{00000000-0005-0000-0000-00003C3E0000}"/>
    <cellStyle name="Normal 3 2 4 2 2 3 2 3" xfId="4393" xr:uid="{00000000-0005-0000-0000-00003D3E0000}"/>
    <cellStyle name="Normal 3 2 4 2 2 3 2 3 2" xfId="25765" xr:uid="{00000000-0005-0000-0000-00003E3E0000}"/>
    <cellStyle name="Normal 3 2 4 2 2 3 2 4" xfId="7999" xr:uid="{00000000-0005-0000-0000-00003F3E0000}"/>
    <cellStyle name="Normal 3 2 4 2 2 3 2 4 2" xfId="29370" xr:uid="{00000000-0005-0000-0000-0000403E0000}"/>
    <cellStyle name="Normal 3 2 4 2 2 3 2 5" xfId="11604" xr:uid="{00000000-0005-0000-0000-0000413E0000}"/>
    <cellStyle name="Normal 3 2 4 2 2 3 2 5 2" xfId="32975" xr:uid="{00000000-0005-0000-0000-0000423E0000}"/>
    <cellStyle name="Normal 3 2 4 2 2 3 2 6" xfId="15209" xr:uid="{00000000-0005-0000-0000-0000433E0000}"/>
    <cellStyle name="Normal 3 2 4 2 2 3 2 6 2" xfId="36580" xr:uid="{00000000-0005-0000-0000-0000443E0000}"/>
    <cellStyle name="Normal 3 2 4 2 2 3 2 7" xfId="22160" xr:uid="{00000000-0005-0000-0000-0000453E0000}"/>
    <cellStyle name="Normal 3 2 4 2 2 3 2 8" xfId="40185" xr:uid="{00000000-0005-0000-0000-0000463E0000}"/>
    <cellStyle name="Normal 3 2 4 2 2 3 2 9" xfId="18814" xr:uid="{00000000-0005-0000-0000-0000473E0000}"/>
    <cellStyle name="Normal 3 2 4 2 2 3 3" xfId="1900" xr:uid="{00000000-0005-0000-0000-0000483E0000}"/>
    <cellStyle name="Normal 3 2 4 2 2 3 3 2" xfId="5508" xr:uid="{00000000-0005-0000-0000-0000493E0000}"/>
    <cellStyle name="Normal 3 2 4 2 2 3 3 2 2" xfId="26879" xr:uid="{00000000-0005-0000-0000-00004A3E0000}"/>
    <cellStyle name="Normal 3 2 4 2 2 3 3 3" xfId="9113" xr:uid="{00000000-0005-0000-0000-00004B3E0000}"/>
    <cellStyle name="Normal 3 2 4 2 2 3 3 3 2" xfId="30484" xr:uid="{00000000-0005-0000-0000-00004C3E0000}"/>
    <cellStyle name="Normal 3 2 4 2 2 3 3 4" xfId="12718" xr:uid="{00000000-0005-0000-0000-00004D3E0000}"/>
    <cellStyle name="Normal 3 2 4 2 2 3 3 4 2" xfId="34089" xr:uid="{00000000-0005-0000-0000-00004E3E0000}"/>
    <cellStyle name="Normal 3 2 4 2 2 3 3 5" xfId="16323" xr:uid="{00000000-0005-0000-0000-00004F3E0000}"/>
    <cellStyle name="Normal 3 2 4 2 2 3 3 5 2" xfId="37694" xr:uid="{00000000-0005-0000-0000-0000503E0000}"/>
    <cellStyle name="Normal 3 2 4 2 2 3 3 6" xfId="23274" xr:uid="{00000000-0005-0000-0000-0000513E0000}"/>
    <cellStyle name="Normal 3 2 4 2 2 3 3 7" xfId="41299" xr:uid="{00000000-0005-0000-0000-0000523E0000}"/>
    <cellStyle name="Normal 3 2 4 2 2 3 3 8" xfId="19928" xr:uid="{00000000-0005-0000-0000-0000533E0000}"/>
    <cellStyle name="Normal 3 2 4 2 2 3 4" xfId="3952" xr:uid="{00000000-0005-0000-0000-0000543E0000}"/>
    <cellStyle name="Normal 3 2 4 2 2 3 4 2" xfId="25324" xr:uid="{00000000-0005-0000-0000-0000553E0000}"/>
    <cellStyle name="Normal 3 2 4 2 2 3 5" xfId="7558" xr:uid="{00000000-0005-0000-0000-0000563E0000}"/>
    <cellStyle name="Normal 3 2 4 2 2 3 5 2" xfId="28929" xr:uid="{00000000-0005-0000-0000-0000573E0000}"/>
    <cellStyle name="Normal 3 2 4 2 2 3 6" xfId="11163" xr:uid="{00000000-0005-0000-0000-0000583E0000}"/>
    <cellStyle name="Normal 3 2 4 2 2 3 6 2" xfId="32534" xr:uid="{00000000-0005-0000-0000-0000593E0000}"/>
    <cellStyle name="Normal 3 2 4 2 2 3 7" xfId="14768" xr:uid="{00000000-0005-0000-0000-00005A3E0000}"/>
    <cellStyle name="Normal 3 2 4 2 2 3 7 2" xfId="36139" xr:uid="{00000000-0005-0000-0000-00005B3E0000}"/>
    <cellStyle name="Normal 3 2 4 2 2 3 8" xfId="21719" xr:uid="{00000000-0005-0000-0000-00005C3E0000}"/>
    <cellStyle name="Normal 3 2 4 2 2 3 9" xfId="39744" xr:uid="{00000000-0005-0000-0000-00005D3E0000}"/>
    <cellStyle name="Normal 3 2 4 2 2 4" xfId="463" xr:uid="{00000000-0005-0000-0000-00005E3E0000}"/>
    <cellStyle name="Normal 3 2 4 2 2 4 10" xfId="18494" xr:uid="{00000000-0005-0000-0000-00005F3E0000}"/>
    <cellStyle name="Normal 3 2 4 2 2 4 2" xfId="904" xr:uid="{00000000-0005-0000-0000-0000603E0000}"/>
    <cellStyle name="Normal 3 2 4 2 2 4 2 2" xfId="2456" xr:uid="{00000000-0005-0000-0000-0000613E0000}"/>
    <cellStyle name="Normal 3 2 4 2 2 4 2 2 2" xfId="6064" xr:uid="{00000000-0005-0000-0000-0000623E0000}"/>
    <cellStyle name="Normal 3 2 4 2 2 4 2 2 2 2" xfId="27435" xr:uid="{00000000-0005-0000-0000-0000633E0000}"/>
    <cellStyle name="Normal 3 2 4 2 2 4 2 2 3" xfId="9669" xr:uid="{00000000-0005-0000-0000-0000643E0000}"/>
    <cellStyle name="Normal 3 2 4 2 2 4 2 2 3 2" xfId="31040" xr:uid="{00000000-0005-0000-0000-0000653E0000}"/>
    <cellStyle name="Normal 3 2 4 2 2 4 2 2 4" xfId="13274" xr:uid="{00000000-0005-0000-0000-0000663E0000}"/>
    <cellStyle name="Normal 3 2 4 2 2 4 2 2 4 2" xfId="34645" xr:uid="{00000000-0005-0000-0000-0000673E0000}"/>
    <cellStyle name="Normal 3 2 4 2 2 4 2 2 5" xfId="16879" xr:uid="{00000000-0005-0000-0000-0000683E0000}"/>
    <cellStyle name="Normal 3 2 4 2 2 4 2 2 5 2" xfId="38250" xr:uid="{00000000-0005-0000-0000-0000693E0000}"/>
    <cellStyle name="Normal 3 2 4 2 2 4 2 2 6" xfId="23830" xr:uid="{00000000-0005-0000-0000-00006A3E0000}"/>
    <cellStyle name="Normal 3 2 4 2 2 4 2 2 7" xfId="41855" xr:uid="{00000000-0005-0000-0000-00006B3E0000}"/>
    <cellStyle name="Normal 3 2 4 2 2 4 2 2 8" xfId="20484" xr:uid="{00000000-0005-0000-0000-00006C3E0000}"/>
    <cellStyle name="Normal 3 2 4 2 2 4 2 3" xfId="4514" xr:uid="{00000000-0005-0000-0000-00006D3E0000}"/>
    <cellStyle name="Normal 3 2 4 2 2 4 2 3 2" xfId="25886" xr:uid="{00000000-0005-0000-0000-00006E3E0000}"/>
    <cellStyle name="Normal 3 2 4 2 2 4 2 4" xfId="8120" xr:uid="{00000000-0005-0000-0000-00006F3E0000}"/>
    <cellStyle name="Normal 3 2 4 2 2 4 2 4 2" xfId="29491" xr:uid="{00000000-0005-0000-0000-0000703E0000}"/>
    <cellStyle name="Normal 3 2 4 2 2 4 2 5" xfId="11725" xr:uid="{00000000-0005-0000-0000-0000713E0000}"/>
    <cellStyle name="Normal 3 2 4 2 2 4 2 5 2" xfId="33096" xr:uid="{00000000-0005-0000-0000-0000723E0000}"/>
    <cellStyle name="Normal 3 2 4 2 2 4 2 6" xfId="15330" xr:uid="{00000000-0005-0000-0000-0000733E0000}"/>
    <cellStyle name="Normal 3 2 4 2 2 4 2 6 2" xfId="36701" xr:uid="{00000000-0005-0000-0000-0000743E0000}"/>
    <cellStyle name="Normal 3 2 4 2 2 4 2 7" xfId="22281" xr:uid="{00000000-0005-0000-0000-0000753E0000}"/>
    <cellStyle name="Normal 3 2 4 2 2 4 2 8" xfId="40306" xr:uid="{00000000-0005-0000-0000-0000763E0000}"/>
    <cellStyle name="Normal 3 2 4 2 2 4 2 9" xfId="18935" xr:uid="{00000000-0005-0000-0000-0000773E0000}"/>
    <cellStyle name="Normal 3 2 4 2 2 4 3" xfId="2015" xr:uid="{00000000-0005-0000-0000-0000783E0000}"/>
    <cellStyle name="Normal 3 2 4 2 2 4 3 2" xfId="5623" xr:uid="{00000000-0005-0000-0000-0000793E0000}"/>
    <cellStyle name="Normal 3 2 4 2 2 4 3 2 2" xfId="26994" xr:uid="{00000000-0005-0000-0000-00007A3E0000}"/>
    <cellStyle name="Normal 3 2 4 2 2 4 3 3" xfId="9228" xr:uid="{00000000-0005-0000-0000-00007B3E0000}"/>
    <cellStyle name="Normal 3 2 4 2 2 4 3 3 2" xfId="30599" xr:uid="{00000000-0005-0000-0000-00007C3E0000}"/>
    <cellStyle name="Normal 3 2 4 2 2 4 3 4" xfId="12833" xr:uid="{00000000-0005-0000-0000-00007D3E0000}"/>
    <cellStyle name="Normal 3 2 4 2 2 4 3 4 2" xfId="34204" xr:uid="{00000000-0005-0000-0000-00007E3E0000}"/>
    <cellStyle name="Normal 3 2 4 2 2 4 3 5" xfId="16438" xr:uid="{00000000-0005-0000-0000-00007F3E0000}"/>
    <cellStyle name="Normal 3 2 4 2 2 4 3 5 2" xfId="37809" xr:uid="{00000000-0005-0000-0000-0000803E0000}"/>
    <cellStyle name="Normal 3 2 4 2 2 4 3 6" xfId="23389" xr:uid="{00000000-0005-0000-0000-0000813E0000}"/>
    <cellStyle name="Normal 3 2 4 2 2 4 3 7" xfId="41414" xr:uid="{00000000-0005-0000-0000-0000823E0000}"/>
    <cellStyle name="Normal 3 2 4 2 2 4 3 8" xfId="20043" xr:uid="{00000000-0005-0000-0000-0000833E0000}"/>
    <cellStyle name="Normal 3 2 4 2 2 4 4" xfId="4073" xr:uid="{00000000-0005-0000-0000-0000843E0000}"/>
    <cellStyle name="Normal 3 2 4 2 2 4 4 2" xfId="25445" xr:uid="{00000000-0005-0000-0000-0000853E0000}"/>
    <cellStyle name="Normal 3 2 4 2 2 4 5" xfId="7679" xr:uid="{00000000-0005-0000-0000-0000863E0000}"/>
    <cellStyle name="Normal 3 2 4 2 2 4 5 2" xfId="29050" xr:uid="{00000000-0005-0000-0000-0000873E0000}"/>
    <cellStyle name="Normal 3 2 4 2 2 4 6" xfId="11284" xr:uid="{00000000-0005-0000-0000-0000883E0000}"/>
    <cellStyle name="Normal 3 2 4 2 2 4 6 2" xfId="32655" xr:uid="{00000000-0005-0000-0000-0000893E0000}"/>
    <cellStyle name="Normal 3 2 4 2 2 4 7" xfId="14889" xr:uid="{00000000-0005-0000-0000-00008A3E0000}"/>
    <cellStyle name="Normal 3 2 4 2 2 4 7 2" xfId="36260" xr:uid="{00000000-0005-0000-0000-00008B3E0000}"/>
    <cellStyle name="Normal 3 2 4 2 2 4 8" xfId="21840" xr:uid="{00000000-0005-0000-0000-00008C3E0000}"/>
    <cellStyle name="Normal 3 2 4 2 2 4 9" xfId="39865" xr:uid="{00000000-0005-0000-0000-00008D3E0000}"/>
    <cellStyle name="Normal 3 2 4 2 2 5" xfId="540" xr:uid="{00000000-0005-0000-0000-00008E3E0000}"/>
    <cellStyle name="Normal 3 2 4 2 2 5 2" xfId="2092" xr:uid="{00000000-0005-0000-0000-00008F3E0000}"/>
    <cellStyle name="Normal 3 2 4 2 2 5 2 2" xfId="5700" xr:uid="{00000000-0005-0000-0000-0000903E0000}"/>
    <cellStyle name="Normal 3 2 4 2 2 5 2 2 2" xfId="27071" xr:uid="{00000000-0005-0000-0000-0000913E0000}"/>
    <cellStyle name="Normal 3 2 4 2 2 5 2 3" xfId="9305" xr:uid="{00000000-0005-0000-0000-0000923E0000}"/>
    <cellStyle name="Normal 3 2 4 2 2 5 2 3 2" xfId="30676" xr:uid="{00000000-0005-0000-0000-0000933E0000}"/>
    <cellStyle name="Normal 3 2 4 2 2 5 2 4" xfId="12910" xr:uid="{00000000-0005-0000-0000-0000943E0000}"/>
    <cellStyle name="Normal 3 2 4 2 2 5 2 4 2" xfId="34281" xr:uid="{00000000-0005-0000-0000-0000953E0000}"/>
    <cellStyle name="Normal 3 2 4 2 2 5 2 5" xfId="16515" xr:uid="{00000000-0005-0000-0000-0000963E0000}"/>
    <cellStyle name="Normal 3 2 4 2 2 5 2 5 2" xfId="37886" xr:uid="{00000000-0005-0000-0000-0000973E0000}"/>
    <cellStyle name="Normal 3 2 4 2 2 5 2 6" xfId="23466" xr:uid="{00000000-0005-0000-0000-0000983E0000}"/>
    <cellStyle name="Normal 3 2 4 2 2 5 2 7" xfId="41491" xr:uid="{00000000-0005-0000-0000-0000993E0000}"/>
    <cellStyle name="Normal 3 2 4 2 2 5 2 8" xfId="20120" xr:uid="{00000000-0005-0000-0000-00009A3E0000}"/>
    <cellStyle name="Normal 3 2 4 2 2 5 3" xfId="4150" xr:uid="{00000000-0005-0000-0000-00009B3E0000}"/>
    <cellStyle name="Normal 3 2 4 2 2 5 3 2" xfId="25522" xr:uid="{00000000-0005-0000-0000-00009C3E0000}"/>
    <cellStyle name="Normal 3 2 4 2 2 5 4" xfId="7756" xr:uid="{00000000-0005-0000-0000-00009D3E0000}"/>
    <cellStyle name="Normal 3 2 4 2 2 5 4 2" xfId="29127" xr:uid="{00000000-0005-0000-0000-00009E3E0000}"/>
    <cellStyle name="Normal 3 2 4 2 2 5 5" xfId="11361" xr:uid="{00000000-0005-0000-0000-00009F3E0000}"/>
    <cellStyle name="Normal 3 2 4 2 2 5 5 2" xfId="32732" xr:uid="{00000000-0005-0000-0000-0000A03E0000}"/>
    <cellStyle name="Normal 3 2 4 2 2 5 6" xfId="14966" xr:uid="{00000000-0005-0000-0000-0000A13E0000}"/>
    <cellStyle name="Normal 3 2 4 2 2 5 6 2" xfId="36337" xr:uid="{00000000-0005-0000-0000-0000A23E0000}"/>
    <cellStyle name="Normal 3 2 4 2 2 5 7" xfId="21917" xr:uid="{00000000-0005-0000-0000-0000A33E0000}"/>
    <cellStyle name="Normal 3 2 4 2 2 5 8" xfId="39942" xr:uid="{00000000-0005-0000-0000-0000A43E0000}"/>
    <cellStyle name="Normal 3 2 4 2 2 5 9" xfId="18571" xr:uid="{00000000-0005-0000-0000-0000A53E0000}"/>
    <cellStyle name="Normal 3 2 4 2 2 6" xfId="1055" xr:uid="{00000000-0005-0000-0000-0000A63E0000}"/>
    <cellStyle name="Normal 3 2 4 2 2 6 2" xfId="2607" xr:uid="{00000000-0005-0000-0000-0000A73E0000}"/>
    <cellStyle name="Normal 3 2 4 2 2 6 2 2" xfId="6215" xr:uid="{00000000-0005-0000-0000-0000A83E0000}"/>
    <cellStyle name="Normal 3 2 4 2 2 6 2 2 2" xfId="27586" xr:uid="{00000000-0005-0000-0000-0000A93E0000}"/>
    <cellStyle name="Normal 3 2 4 2 2 6 2 3" xfId="9820" xr:uid="{00000000-0005-0000-0000-0000AA3E0000}"/>
    <cellStyle name="Normal 3 2 4 2 2 6 2 3 2" xfId="31191" xr:uid="{00000000-0005-0000-0000-0000AB3E0000}"/>
    <cellStyle name="Normal 3 2 4 2 2 6 2 4" xfId="13425" xr:uid="{00000000-0005-0000-0000-0000AC3E0000}"/>
    <cellStyle name="Normal 3 2 4 2 2 6 2 4 2" xfId="34796" xr:uid="{00000000-0005-0000-0000-0000AD3E0000}"/>
    <cellStyle name="Normal 3 2 4 2 2 6 2 5" xfId="17030" xr:uid="{00000000-0005-0000-0000-0000AE3E0000}"/>
    <cellStyle name="Normal 3 2 4 2 2 6 2 5 2" xfId="38401" xr:uid="{00000000-0005-0000-0000-0000AF3E0000}"/>
    <cellStyle name="Normal 3 2 4 2 2 6 2 6" xfId="23981" xr:uid="{00000000-0005-0000-0000-0000B03E0000}"/>
    <cellStyle name="Normal 3 2 4 2 2 6 2 7" xfId="42006" xr:uid="{00000000-0005-0000-0000-0000B13E0000}"/>
    <cellStyle name="Normal 3 2 4 2 2 6 2 8" xfId="20635" xr:uid="{00000000-0005-0000-0000-0000B23E0000}"/>
    <cellStyle name="Normal 3 2 4 2 2 6 3" xfId="4665" xr:uid="{00000000-0005-0000-0000-0000B33E0000}"/>
    <cellStyle name="Normal 3 2 4 2 2 6 3 2" xfId="26037" xr:uid="{00000000-0005-0000-0000-0000B43E0000}"/>
    <cellStyle name="Normal 3 2 4 2 2 6 4" xfId="8271" xr:uid="{00000000-0005-0000-0000-0000B53E0000}"/>
    <cellStyle name="Normal 3 2 4 2 2 6 4 2" xfId="29642" xr:uid="{00000000-0005-0000-0000-0000B63E0000}"/>
    <cellStyle name="Normal 3 2 4 2 2 6 5" xfId="11876" xr:uid="{00000000-0005-0000-0000-0000B73E0000}"/>
    <cellStyle name="Normal 3 2 4 2 2 6 5 2" xfId="33247" xr:uid="{00000000-0005-0000-0000-0000B83E0000}"/>
    <cellStyle name="Normal 3 2 4 2 2 6 6" xfId="15481" xr:uid="{00000000-0005-0000-0000-0000B93E0000}"/>
    <cellStyle name="Normal 3 2 4 2 2 6 6 2" xfId="36852" xr:uid="{00000000-0005-0000-0000-0000BA3E0000}"/>
    <cellStyle name="Normal 3 2 4 2 2 6 7" xfId="22432" xr:uid="{00000000-0005-0000-0000-0000BB3E0000}"/>
    <cellStyle name="Normal 3 2 4 2 2 6 8" xfId="40457" xr:uid="{00000000-0005-0000-0000-0000BC3E0000}"/>
    <cellStyle name="Normal 3 2 4 2 2 6 9" xfId="19086" xr:uid="{00000000-0005-0000-0000-0000BD3E0000}"/>
    <cellStyle name="Normal 3 2 4 2 2 7" xfId="1176" xr:uid="{00000000-0005-0000-0000-0000BE3E0000}"/>
    <cellStyle name="Normal 3 2 4 2 2 7 2" xfId="2728" xr:uid="{00000000-0005-0000-0000-0000BF3E0000}"/>
    <cellStyle name="Normal 3 2 4 2 2 7 2 2" xfId="6336" xr:uid="{00000000-0005-0000-0000-0000C03E0000}"/>
    <cellStyle name="Normal 3 2 4 2 2 7 2 2 2" xfId="27707" xr:uid="{00000000-0005-0000-0000-0000C13E0000}"/>
    <cellStyle name="Normal 3 2 4 2 2 7 2 3" xfId="9941" xr:uid="{00000000-0005-0000-0000-0000C23E0000}"/>
    <cellStyle name="Normal 3 2 4 2 2 7 2 3 2" xfId="31312" xr:uid="{00000000-0005-0000-0000-0000C33E0000}"/>
    <cellStyle name="Normal 3 2 4 2 2 7 2 4" xfId="13546" xr:uid="{00000000-0005-0000-0000-0000C43E0000}"/>
    <cellStyle name="Normal 3 2 4 2 2 7 2 4 2" xfId="34917" xr:uid="{00000000-0005-0000-0000-0000C53E0000}"/>
    <cellStyle name="Normal 3 2 4 2 2 7 2 5" xfId="17151" xr:uid="{00000000-0005-0000-0000-0000C63E0000}"/>
    <cellStyle name="Normal 3 2 4 2 2 7 2 5 2" xfId="38522" xr:uid="{00000000-0005-0000-0000-0000C73E0000}"/>
    <cellStyle name="Normal 3 2 4 2 2 7 2 6" xfId="24102" xr:uid="{00000000-0005-0000-0000-0000C83E0000}"/>
    <cellStyle name="Normal 3 2 4 2 2 7 2 7" xfId="42127" xr:uid="{00000000-0005-0000-0000-0000C93E0000}"/>
    <cellStyle name="Normal 3 2 4 2 2 7 2 8" xfId="20756" xr:uid="{00000000-0005-0000-0000-0000CA3E0000}"/>
    <cellStyle name="Normal 3 2 4 2 2 7 3" xfId="4786" xr:uid="{00000000-0005-0000-0000-0000CB3E0000}"/>
    <cellStyle name="Normal 3 2 4 2 2 7 3 2" xfId="26158" xr:uid="{00000000-0005-0000-0000-0000CC3E0000}"/>
    <cellStyle name="Normal 3 2 4 2 2 7 4" xfId="8392" xr:uid="{00000000-0005-0000-0000-0000CD3E0000}"/>
    <cellStyle name="Normal 3 2 4 2 2 7 4 2" xfId="29763" xr:uid="{00000000-0005-0000-0000-0000CE3E0000}"/>
    <cellStyle name="Normal 3 2 4 2 2 7 5" xfId="11997" xr:uid="{00000000-0005-0000-0000-0000CF3E0000}"/>
    <cellStyle name="Normal 3 2 4 2 2 7 5 2" xfId="33368" xr:uid="{00000000-0005-0000-0000-0000D03E0000}"/>
    <cellStyle name="Normal 3 2 4 2 2 7 6" xfId="15602" xr:uid="{00000000-0005-0000-0000-0000D13E0000}"/>
    <cellStyle name="Normal 3 2 4 2 2 7 6 2" xfId="36973" xr:uid="{00000000-0005-0000-0000-0000D23E0000}"/>
    <cellStyle name="Normal 3 2 4 2 2 7 7" xfId="22553" xr:uid="{00000000-0005-0000-0000-0000D33E0000}"/>
    <cellStyle name="Normal 3 2 4 2 2 7 8" xfId="40578" xr:uid="{00000000-0005-0000-0000-0000D43E0000}"/>
    <cellStyle name="Normal 3 2 4 2 2 7 9" xfId="19207" xr:uid="{00000000-0005-0000-0000-0000D53E0000}"/>
    <cellStyle name="Normal 3 2 4 2 2 8" xfId="1431" xr:uid="{00000000-0005-0000-0000-0000D63E0000}"/>
    <cellStyle name="Normal 3 2 4 2 2 8 2" xfId="2980" xr:uid="{00000000-0005-0000-0000-0000D73E0000}"/>
    <cellStyle name="Normal 3 2 4 2 2 8 2 2" xfId="6587" xr:uid="{00000000-0005-0000-0000-0000D83E0000}"/>
    <cellStyle name="Normal 3 2 4 2 2 8 2 2 2" xfId="27958" xr:uid="{00000000-0005-0000-0000-0000D93E0000}"/>
    <cellStyle name="Normal 3 2 4 2 2 8 2 3" xfId="10192" xr:uid="{00000000-0005-0000-0000-0000DA3E0000}"/>
    <cellStyle name="Normal 3 2 4 2 2 8 2 3 2" xfId="31563" xr:uid="{00000000-0005-0000-0000-0000DB3E0000}"/>
    <cellStyle name="Normal 3 2 4 2 2 8 2 4" xfId="13797" xr:uid="{00000000-0005-0000-0000-0000DC3E0000}"/>
    <cellStyle name="Normal 3 2 4 2 2 8 2 4 2" xfId="35168" xr:uid="{00000000-0005-0000-0000-0000DD3E0000}"/>
    <cellStyle name="Normal 3 2 4 2 2 8 2 5" xfId="17402" xr:uid="{00000000-0005-0000-0000-0000DE3E0000}"/>
    <cellStyle name="Normal 3 2 4 2 2 8 2 5 2" xfId="38773" xr:uid="{00000000-0005-0000-0000-0000DF3E0000}"/>
    <cellStyle name="Normal 3 2 4 2 2 8 2 6" xfId="24353" xr:uid="{00000000-0005-0000-0000-0000E03E0000}"/>
    <cellStyle name="Normal 3 2 4 2 2 8 2 7" xfId="42378" xr:uid="{00000000-0005-0000-0000-0000E13E0000}"/>
    <cellStyle name="Normal 3 2 4 2 2 8 2 8" xfId="21007" xr:uid="{00000000-0005-0000-0000-0000E23E0000}"/>
    <cellStyle name="Normal 3 2 4 2 2 8 3" xfId="5041" xr:uid="{00000000-0005-0000-0000-0000E33E0000}"/>
    <cellStyle name="Normal 3 2 4 2 2 8 3 2" xfId="26412" xr:uid="{00000000-0005-0000-0000-0000E43E0000}"/>
    <cellStyle name="Normal 3 2 4 2 2 8 4" xfId="8646" xr:uid="{00000000-0005-0000-0000-0000E53E0000}"/>
    <cellStyle name="Normal 3 2 4 2 2 8 4 2" xfId="30017" xr:uid="{00000000-0005-0000-0000-0000E63E0000}"/>
    <cellStyle name="Normal 3 2 4 2 2 8 5" xfId="12251" xr:uid="{00000000-0005-0000-0000-0000E73E0000}"/>
    <cellStyle name="Normal 3 2 4 2 2 8 5 2" xfId="33622" xr:uid="{00000000-0005-0000-0000-0000E83E0000}"/>
    <cellStyle name="Normal 3 2 4 2 2 8 6" xfId="15856" xr:uid="{00000000-0005-0000-0000-0000E93E0000}"/>
    <cellStyle name="Normal 3 2 4 2 2 8 6 2" xfId="37227" xr:uid="{00000000-0005-0000-0000-0000EA3E0000}"/>
    <cellStyle name="Normal 3 2 4 2 2 8 7" xfId="22807" xr:uid="{00000000-0005-0000-0000-0000EB3E0000}"/>
    <cellStyle name="Normal 3 2 4 2 2 8 8" xfId="40832" xr:uid="{00000000-0005-0000-0000-0000EC3E0000}"/>
    <cellStyle name="Normal 3 2 4 2 2 8 9" xfId="19461" xr:uid="{00000000-0005-0000-0000-0000ED3E0000}"/>
    <cellStyle name="Normal 3 2 4 2 2 9" xfId="1689" xr:uid="{00000000-0005-0000-0000-0000EE3E0000}"/>
    <cellStyle name="Normal 3 2 4 2 2 9 2" xfId="5298" xr:uid="{00000000-0005-0000-0000-0000EF3E0000}"/>
    <cellStyle name="Normal 3 2 4 2 2 9 2 2" xfId="26669" xr:uid="{00000000-0005-0000-0000-0000F03E0000}"/>
    <cellStyle name="Normal 3 2 4 2 2 9 3" xfId="8903" xr:uid="{00000000-0005-0000-0000-0000F13E0000}"/>
    <cellStyle name="Normal 3 2 4 2 2 9 3 2" xfId="30274" xr:uid="{00000000-0005-0000-0000-0000F23E0000}"/>
    <cellStyle name="Normal 3 2 4 2 2 9 4" xfId="12508" xr:uid="{00000000-0005-0000-0000-0000F33E0000}"/>
    <cellStyle name="Normal 3 2 4 2 2 9 4 2" xfId="33879" xr:uid="{00000000-0005-0000-0000-0000F43E0000}"/>
    <cellStyle name="Normal 3 2 4 2 2 9 5" xfId="16113" xr:uid="{00000000-0005-0000-0000-0000F53E0000}"/>
    <cellStyle name="Normal 3 2 4 2 2 9 5 2" xfId="37484" xr:uid="{00000000-0005-0000-0000-0000F63E0000}"/>
    <cellStyle name="Normal 3 2 4 2 2 9 6" xfId="23064" xr:uid="{00000000-0005-0000-0000-0000F73E0000}"/>
    <cellStyle name="Normal 3 2 4 2 2 9 7" xfId="41089" xr:uid="{00000000-0005-0000-0000-0000F83E0000}"/>
    <cellStyle name="Normal 3 2 4 2 2 9 8" xfId="19718" xr:uid="{00000000-0005-0000-0000-0000F93E0000}"/>
    <cellStyle name="Normal 3 2 4 2 3" xfId="189" xr:uid="{00000000-0005-0000-0000-0000FA3E0000}"/>
    <cellStyle name="Normal 3 2 4 2 3 10" xfId="10795" xr:uid="{00000000-0005-0000-0000-0000FB3E0000}"/>
    <cellStyle name="Normal 3 2 4 2 3 10 2" xfId="32166" xr:uid="{00000000-0005-0000-0000-0000FC3E0000}"/>
    <cellStyle name="Normal 3 2 4 2 3 11" xfId="14400" xr:uid="{00000000-0005-0000-0000-0000FD3E0000}"/>
    <cellStyle name="Normal 3 2 4 2 3 11 2" xfId="35771" xr:uid="{00000000-0005-0000-0000-0000FE3E0000}"/>
    <cellStyle name="Normal 3 2 4 2 3 12" xfId="21566" xr:uid="{00000000-0005-0000-0000-0000FF3E0000}"/>
    <cellStyle name="Normal 3 2 4 2 3 13" xfId="39376" xr:uid="{00000000-0005-0000-0000-0000003F0000}"/>
    <cellStyle name="Normal 3 2 4 2 3 14" xfId="18005" xr:uid="{00000000-0005-0000-0000-0000013F0000}"/>
    <cellStyle name="Normal 3 2 4 2 3 2" xfId="630" xr:uid="{00000000-0005-0000-0000-0000023F0000}"/>
    <cellStyle name="Normal 3 2 4 2 3 2 2" xfId="2182" xr:uid="{00000000-0005-0000-0000-0000033F0000}"/>
    <cellStyle name="Normal 3 2 4 2 3 2 2 2" xfId="5790" xr:uid="{00000000-0005-0000-0000-0000043F0000}"/>
    <cellStyle name="Normal 3 2 4 2 3 2 2 2 2" xfId="27161" xr:uid="{00000000-0005-0000-0000-0000053F0000}"/>
    <cellStyle name="Normal 3 2 4 2 3 2 2 3" xfId="9395" xr:uid="{00000000-0005-0000-0000-0000063F0000}"/>
    <cellStyle name="Normal 3 2 4 2 3 2 2 3 2" xfId="30766" xr:uid="{00000000-0005-0000-0000-0000073F0000}"/>
    <cellStyle name="Normal 3 2 4 2 3 2 2 4" xfId="13000" xr:uid="{00000000-0005-0000-0000-0000083F0000}"/>
    <cellStyle name="Normal 3 2 4 2 3 2 2 4 2" xfId="34371" xr:uid="{00000000-0005-0000-0000-0000093F0000}"/>
    <cellStyle name="Normal 3 2 4 2 3 2 2 5" xfId="16605" xr:uid="{00000000-0005-0000-0000-00000A3F0000}"/>
    <cellStyle name="Normal 3 2 4 2 3 2 2 5 2" xfId="37976" xr:uid="{00000000-0005-0000-0000-00000B3F0000}"/>
    <cellStyle name="Normal 3 2 4 2 3 2 2 6" xfId="23556" xr:uid="{00000000-0005-0000-0000-00000C3F0000}"/>
    <cellStyle name="Normal 3 2 4 2 3 2 2 7" xfId="41581" xr:uid="{00000000-0005-0000-0000-00000D3F0000}"/>
    <cellStyle name="Normal 3 2 4 2 3 2 2 8" xfId="20210" xr:uid="{00000000-0005-0000-0000-00000E3F0000}"/>
    <cellStyle name="Normal 3 2 4 2 3 2 3" xfId="4240" xr:uid="{00000000-0005-0000-0000-00000F3F0000}"/>
    <cellStyle name="Normal 3 2 4 2 3 2 3 2" xfId="25612" xr:uid="{00000000-0005-0000-0000-0000103F0000}"/>
    <cellStyle name="Normal 3 2 4 2 3 2 4" xfId="7846" xr:uid="{00000000-0005-0000-0000-0000113F0000}"/>
    <cellStyle name="Normal 3 2 4 2 3 2 4 2" xfId="29217" xr:uid="{00000000-0005-0000-0000-0000123F0000}"/>
    <cellStyle name="Normal 3 2 4 2 3 2 5" xfId="11451" xr:uid="{00000000-0005-0000-0000-0000133F0000}"/>
    <cellStyle name="Normal 3 2 4 2 3 2 5 2" xfId="32822" xr:uid="{00000000-0005-0000-0000-0000143F0000}"/>
    <cellStyle name="Normal 3 2 4 2 3 2 6" xfId="15056" xr:uid="{00000000-0005-0000-0000-0000153F0000}"/>
    <cellStyle name="Normal 3 2 4 2 3 2 6 2" xfId="36427" xr:uid="{00000000-0005-0000-0000-0000163F0000}"/>
    <cellStyle name="Normal 3 2 4 2 3 2 7" xfId="22007" xr:uid="{00000000-0005-0000-0000-0000173F0000}"/>
    <cellStyle name="Normal 3 2 4 2 3 2 8" xfId="40032" xr:uid="{00000000-0005-0000-0000-0000183F0000}"/>
    <cellStyle name="Normal 3 2 4 2 3 2 9" xfId="18661" xr:uid="{00000000-0005-0000-0000-0000193F0000}"/>
    <cellStyle name="Normal 3 2 4 2 3 3" xfId="1266" xr:uid="{00000000-0005-0000-0000-00001A3F0000}"/>
    <cellStyle name="Normal 3 2 4 2 3 3 2" xfId="2818" xr:uid="{00000000-0005-0000-0000-00001B3F0000}"/>
    <cellStyle name="Normal 3 2 4 2 3 3 2 2" xfId="6426" xr:uid="{00000000-0005-0000-0000-00001C3F0000}"/>
    <cellStyle name="Normal 3 2 4 2 3 3 2 2 2" xfId="27797" xr:uid="{00000000-0005-0000-0000-00001D3F0000}"/>
    <cellStyle name="Normal 3 2 4 2 3 3 2 3" xfId="10031" xr:uid="{00000000-0005-0000-0000-00001E3F0000}"/>
    <cellStyle name="Normal 3 2 4 2 3 3 2 3 2" xfId="31402" xr:uid="{00000000-0005-0000-0000-00001F3F0000}"/>
    <cellStyle name="Normal 3 2 4 2 3 3 2 4" xfId="13636" xr:uid="{00000000-0005-0000-0000-0000203F0000}"/>
    <cellStyle name="Normal 3 2 4 2 3 3 2 4 2" xfId="35007" xr:uid="{00000000-0005-0000-0000-0000213F0000}"/>
    <cellStyle name="Normal 3 2 4 2 3 3 2 5" xfId="17241" xr:uid="{00000000-0005-0000-0000-0000223F0000}"/>
    <cellStyle name="Normal 3 2 4 2 3 3 2 5 2" xfId="38612" xr:uid="{00000000-0005-0000-0000-0000233F0000}"/>
    <cellStyle name="Normal 3 2 4 2 3 3 2 6" xfId="24192" xr:uid="{00000000-0005-0000-0000-0000243F0000}"/>
    <cellStyle name="Normal 3 2 4 2 3 3 2 7" xfId="42217" xr:uid="{00000000-0005-0000-0000-0000253F0000}"/>
    <cellStyle name="Normal 3 2 4 2 3 3 2 8" xfId="20846" xr:uid="{00000000-0005-0000-0000-0000263F0000}"/>
    <cellStyle name="Normal 3 2 4 2 3 3 3" xfId="4876" xr:uid="{00000000-0005-0000-0000-0000273F0000}"/>
    <cellStyle name="Normal 3 2 4 2 3 3 3 2" xfId="26248" xr:uid="{00000000-0005-0000-0000-0000283F0000}"/>
    <cellStyle name="Normal 3 2 4 2 3 3 4" xfId="8482" xr:uid="{00000000-0005-0000-0000-0000293F0000}"/>
    <cellStyle name="Normal 3 2 4 2 3 3 4 2" xfId="29853" xr:uid="{00000000-0005-0000-0000-00002A3F0000}"/>
    <cellStyle name="Normal 3 2 4 2 3 3 5" xfId="12087" xr:uid="{00000000-0005-0000-0000-00002B3F0000}"/>
    <cellStyle name="Normal 3 2 4 2 3 3 5 2" xfId="33458" xr:uid="{00000000-0005-0000-0000-00002C3F0000}"/>
    <cellStyle name="Normal 3 2 4 2 3 3 6" xfId="15692" xr:uid="{00000000-0005-0000-0000-00002D3F0000}"/>
    <cellStyle name="Normal 3 2 4 2 3 3 6 2" xfId="37063" xr:uid="{00000000-0005-0000-0000-00002E3F0000}"/>
    <cellStyle name="Normal 3 2 4 2 3 3 7" xfId="22643" xr:uid="{00000000-0005-0000-0000-00002F3F0000}"/>
    <cellStyle name="Normal 3 2 4 2 3 3 8" xfId="40668" xr:uid="{00000000-0005-0000-0000-0000303F0000}"/>
    <cellStyle name="Normal 3 2 4 2 3 3 9" xfId="19297" xr:uid="{00000000-0005-0000-0000-0000313F0000}"/>
    <cellStyle name="Normal 3 2 4 2 3 4" xfId="1521" xr:uid="{00000000-0005-0000-0000-0000323F0000}"/>
    <cellStyle name="Normal 3 2 4 2 3 4 2" xfId="3070" xr:uid="{00000000-0005-0000-0000-0000333F0000}"/>
    <cellStyle name="Normal 3 2 4 2 3 4 2 2" xfId="6677" xr:uid="{00000000-0005-0000-0000-0000343F0000}"/>
    <cellStyle name="Normal 3 2 4 2 3 4 2 2 2" xfId="28048" xr:uid="{00000000-0005-0000-0000-0000353F0000}"/>
    <cellStyle name="Normal 3 2 4 2 3 4 2 3" xfId="10282" xr:uid="{00000000-0005-0000-0000-0000363F0000}"/>
    <cellStyle name="Normal 3 2 4 2 3 4 2 3 2" xfId="31653" xr:uid="{00000000-0005-0000-0000-0000373F0000}"/>
    <cellStyle name="Normal 3 2 4 2 3 4 2 4" xfId="13887" xr:uid="{00000000-0005-0000-0000-0000383F0000}"/>
    <cellStyle name="Normal 3 2 4 2 3 4 2 4 2" xfId="35258" xr:uid="{00000000-0005-0000-0000-0000393F0000}"/>
    <cellStyle name="Normal 3 2 4 2 3 4 2 5" xfId="17492" xr:uid="{00000000-0005-0000-0000-00003A3F0000}"/>
    <cellStyle name="Normal 3 2 4 2 3 4 2 5 2" xfId="38863" xr:uid="{00000000-0005-0000-0000-00003B3F0000}"/>
    <cellStyle name="Normal 3 2 4 2 3 4 2 6" xfId="24443" xr:uid="{00000000-0005-0000-0000-00003C3F0000}"/>
    <cellStyle name="Normal 3 2 4 2 3 4 2 7" xfId="42468" xr:uid="{00000000-0005-0000-0000-00003D3F0000}"/>
    <cellStyle name="Normal 3 2 4 2 3 4 2 8" xfId="21097" xr:uid="{00000000-0005-0000-0000-00003E3F0000}"/>
    <cellStyle name="Normal 3 2 4 2 3 4 3" xfId="5131" xr:uid="{00000000-0005-0000-0000-00003F3F0000}"/>
    <cellStyle name="Normal 3 2 4 2 3 4 3 2" xfId="26502" xr:uid="{00000000-0005-0000-0000-0000403F0000}"/>
    <cellStyle name="Normal 3 2 4 2 3 4 4" xfId="8736" xr:uid="{00000000-0005-0000-0000-0000413F0000}"/>
    <cellStyle name="Normal 3 2 4 2 3 4 4 2" xfId="30107" xr:uid="{00000000-0005-0000-0000-0000423F0000}"/>
    <cellStyle name="Normal 3 2 4 2 3 4 5" xfId="12341" xr:uid="{00000000-0005-0000-0000-0000433F0000}"/>
    <cellStyle name="Normal 3 2 4 2 3 4 5 2" xfId="33712" xr:uid="{00000000-0005-0000-0000-0000443F0000}"/>
    <cellStyle name="Normal 3 2 4 2 3 4 6" xfId="15946" xr:uid="{00000000-0005-0000-0000-0000453F0000}"/>
    <cellStyle name="Normal 3 2 4 2 3 4 6 2" xfId="37317" xr:uid="{00000000-0005-0000-0000-0000463F0000}"/>
    <cellStyle name="Normal 3 2 4 2 3 4 7" xfId="22897" xr:uid="{00000000-0005-0000-0000-0000473F0000}"/>
    <cellStyle name="Normal 3 2 4 2 3 4 8" xfId="40922" xr:uid="{00000000-0005-0000-0000-0000483F0000}"/>
    <cellStyle name="Normal 3 2 4 2 3 4 9" xfId="19551" xr:uid="{00000000-0005-0000-0000-0000493F0000}"/>
    <cellStyle name="Normal 3 2 4 2 3 5" xfId="1779" xr:uid="{00000000-0005-0000-0000-00004A3F0000}"/>
    <cellStyle name="Normal 3 2 4 2 3 5 2" xfId="5388" xr:uid="{00000000-0005-0000-0000-00004B3F0000}"/>
    <cellStyle name="Normal 3 2 4 2 3 5 2 2" xfId="26759" xr:uid="{00000000-0005-0000-0000-00004C3F0000}"/>
    <cellStyle name="Normal 3 2 4 2 3 5 3" xfId="8993" xr:uid="{00000000-0005-0000-0000-00004D3F0000}"/>
    <cellStyle name="Normal 3 2 4 2 3 5 3 2" xfId="30364" xr:uid="{00000000-0005-0000-0000-00004E3F0000}"/>
    <cellStyle name="Normal 3 2 4 2 3 5 4" xfId="12598" xr:uid="{00000000-0005-0000-0000-00004F3F0000}"/>
    <cellStyle name="Normal 3 2 4 2 3 5 4 2" xfId="33969" xr:uid="{00000000-0005-0000-0000-0000503F0000}"/>
    <cellStyle name="Normal 3 2 4 2 3 5 5" xfId="16203" xr:uid="{00000000-0005-0000-0000-0000513F0000}"/>
    <cellStyle name="Normal 3 2 4 2 3 5 5 2" xfId="37574" xr:uid="{00000000-0005-0000-0000-0000523F0000}"/>
    <cellStyle name="Normal 3 2 4 2 3 5 6" xfId="23154" xr:uid="{00000000-0005-0000-0000-0000533F0000}"/>
    <cellStyle name="Normal 3 2 4 2 3 5 7" xfId="41179" xr:uid="{00000000-0005-0000-0000-0000543F0000}"/>
    <cellStyle name="Normal 3 2 4 2 3 5 8" xfId="19808" xr:uid="{00000000-0005-0000-0000-0000553F0000}"/>
    <cellStyle name="Normal 3 2 4 2 3 6" xfId="3325" xr:uid="{00000000-0005-0000-0000-0000563F0000}"/>
    <cellStyle name="Normal 3 2 4 2 3 6 2" xfId="6931" xr:uid="{00000000-0005-0000-0000-0000573F0000}"/>
    <cellStyle name="Normal 3 2 4 2 3 6 2 2" xfId="28302" xr:uid="{00000000-0005-0000-0000-0000583F0000}"/>
    <cellStyle name="Normal 3 2 4 2 3 6 3" xfId="10536" xr:uid="{00000000-0005-0000-0000-0000593F0000}"/>
    <cellStyle name="Normal 3 2 4 2 3 6 3 2" xfId="31907" xr:uid="{00000000-0005-0000-0000-00005A3F0000}"/>
    <cellStyle name="Normal 3 2 4 2 3 6 4" xfId="14141" xr:uid="{00000000-0005-0000-0000-00005B3F0000}"/>
    <cellStyle name="Normal 3 2 4 2 3 6 4 2" xfId="35512" xr:uid="{00000000-0005-0000-0000-00005C3F0000}"/>
    <cellStyle name="Normal 3 2 4 2 3 6 5" xfId="17746" xr:uid="{00000000-0005-0000-0000-00005D3F0000}"/>
    <cellStyle name="Normal 3 2 4 2 3 6 5 2" xfId="39117" xr:uid="{00000000-0005-0000-0000-00005E3F0000}"/>
    <cellStyle name="Normal 3 2 4 2 3 6 6" xfId="24697" xr:uid="{00000000-0005-0000-0000-00005F3F0000}"/>
    <cellStyle name="Normal 3 2 4 2 3 6 7" xfId="42722" xr:uid="{00000000-0005-0000-0000-0000603F0000}"/>
    <cellStyle name="Normal 3 2 4 2 3 6 8" xfId="21351" xr:uid="{00000000-0005-0000-0000-0000613F0000}"/>
    <cellStyle name="Normal 3 2 4 2 3 7" xfId="3799" xr:uid="{00000000-0005-0000-0000-0000623F0000}"/>
    <cellStyle name="Normal 3 2 4 2 3 7 2" xfId="7405" xr:uid="{00000000-0005-0000-0000-0000633F0000}"/>
    <cellStyle name="Normal 3 2 4 2 3 7 2 2" xfId="28776" xr:uid="{00000000-0005-0000-0000-0000643F0000}"/>
    <cellStyle name="Normal 3 2 4 2 3 7 3" xfId="11010" xr:uid="{00000000-0005-0000-0000-0000653F0000}"/>
    <cellStyle name="Normal 3 2 4 2 3 7 3 2" xfId="32381" xr:uid="{00000000-0005-0000-0000-0000663F0000}"/>
    <cellStyle name="Normal 3 2 4 2 3 7 4" xfId="14615" xr:uid="{00000000-0005-0000-0000-0000673F0000}"/>
    <cellStyle name="Normal 3 2 4 2 3 7 4 2" xfId="35986" xr:uid="{00000000-0005-0000-0000-0000683F0000}"/>
    <cellStyle name="Normal 3 2 4 2 3 7 5" xfId="25171" xr:uid="{00000000-0005-0000-0000-0000693F0000}"/>
    <cellStyle name="Normal 3 2 4 2 3 7 6" xfId="39591" xr:uid="{00000000-0005-0000-0000-00006A3F0000}"/>
    <cellStyle name="Normal 3 2 4 2 3 7 7" xfId="18220" xr:uid="{00000000-0005-0000-0000-00006B3F0000}"/>
    <cellStyle name="Normal 3 2 4 2 3 8" xfId="3584" xr:uid="{00000000-0005-0000-0000-00006C3F0000}"/>
    <cellStyle name="Normal 3 2 4 2 3 8 2" xfId="24956" xr:uid="{00000000-0005-0000-0000-00006D3F0000}"/>
    <cellStyle name="Normal 3 2 4 2 3 9" xfId="7190" xr:uid="{00000000-0005-0000-0000-00006E3F0000}"/>
    <cellStyle name="Normal 3 2 4 2 3 9 2" xfId="28561" xr:uid="{00000000-0005-0000-0000-00006F3F0000}"/>
    <cellStyle name="Normal 3 2 4 2 4" xfId="311" xr:uid="{00000000-0005-0000-0000-0000703F0000}"/>
    <cellStyle name="Normal 3 2 4 2 4 10" xfId="18342" xr:uid="{00000000-0005-0000-0000-0000713F0000}"/>
    <cellStyle name="Normal 3 2 4 2 4 2" xfId="752" xr:uid="{00000000-0005-0000-0000-0000723F0000}"/>
    <cellStyle name="Normal 3 2 4 2 4 2 2" xfId="2304" xr:uid="{00000000-0005-0000-0000-0000733F0000}"/>
    <cellStyle name="Normal 3 2 4 2 4 2 2 2" xfId="5912" xr:uid="{00000000-0005-0000-0000-0000743F0000}"/>
    <cellStyle name="Normal 3 2 4 2 4 2 2 2 2" xfId="27283" xr:uid="{00000000-0005-0000-0000-0000753F0000}"/>
    <cellStyle name="Normal 3 2 4 2 4 2 2 3" xfId="9517" xr:uid="{00000000-0005-0000-0000-0000763F0000}"/>
    <cellStyle name="Normal 3 2 4 2 4 2 2 3 2" xfId="30888" xr:uid="{00000000-0005-0000-0000-0000773F0000}"/>
    <cellStyle name="Normal 3 2 4 2 4 2 2 4" xfId="13122" xr:uid="{00000000-0005-0000-0000-0000783F0000}"/>
    <cellStyle name="Normal 3 2 4 2 4 2 2 4 2" xfId="34493" xr:uid="{00000000-0005-0000-0000-0000793F0000}"/>
    <cellStyle name="Normal 3 2 4 2 4 2 2 5" xfId="16727" xr:uid="{00000000-0005-0000-0000-00007A3F0000}"/>
    <cellStyle name="Normal 3 2 4 2 4 2 2 5 2" xfId="38098" xr:uid="{00000000-0005-0000-0000-00007B3F0000}"/>
    <cellStyle name="Normal 3 2 4 2 4 2 2 6" xfId="23678" xr:uid="{00000000-0005-0000-0000-00007C3F0000}"/>
    <cellStyle name="Normal 3 2 4 2 4 2 2 7" xfId="41703" xr:uid="{00000000-0005-0000-0000-00007D3F0000}"/>
    <cellStyle name="Normal 3 2 4 2 4 2 2 8" xfId="20332" xr:uid="{00000000-0005-0000-0000-00007E3F0000}"/>
    <cellStyle name="Normal 3 2 4 2 4 2 3" xfId="4362" xr:uid="{00000000-0005-0000-0000-00007F3F0000}"/>
    <cellStyle name="Normal 3 2 4 2 4 2 3 2" xfId="25734" xr:uid="{00000000-0005-0000-0000-0000803F0000}"/>
    <cellStyle name="Normal 3 2 4 2 4 2 4" xfId="7968" xr:uid="{00000000-0005-0000-0000-0000813F0000}"/>
    <cellStyle name="Normal 3 2 4 2 4 2 4 2" xfId="29339" xr:uid="{00000000-0005-0000-0000-0000823F0000}"/>
    <cellStyle name="Normal 3 2 4 2 4 2 5" xfId="11573" xr:uid="{00000000-0005-0000-0000-0000833F0000}"/>
    <cellStyle name="Normal 3 2 4 2 4 2 5 2" xfId="32944" xr:uid="{00000000-0005-0000-0000-0000843F0000}"/>
    <cellStyle name="Normal 3 2 4 2 4 2 6" xfId="15178" xr:uid="{00000000-0005-0000-0000-0000853F0000}"/>
    <cellStyle name="Normal 3 2 4 2 4 2 6 2" xfId="36549" xr:uid="{00000000-0005-0000-0000-0000863F0000}"/>
    <cellStyle name="Normal 3 2 4 2 4 2 7" xfId="22129" xr:uid="{00000000-0005-0000-0000-0000873F0000}"/>
    <cellStyle name="Normal 3 2 4 2 4 2 8" xfId="40154" xr:uid="{00000000-0005-0000-0000-0000883F0000}"/>
    <cellStyle name="Normal 3 2 4 2 4 2 9" xfId="18783" xr:uid="{00000000-0005-0000-0000-0000893F0000}"/>
    <cellStyle name="Normal 3 2 4 2 4 3" xfId="1869" xr:uid="{00000000-0005-0000-0000-00008A3F0000}"/>
    <cellStyle name="Normal 3 2 4 2 4 3 2" xfId="5477" xr:uid="{00000000-0005-0000-0000-00008B3F0000}"/>
    <cellStyle name="Normal 3 2 4 2 4 3 2 2" xfId="26848" xr:uid="{00000000-0005-0000-0000-00008C3F0000}"/>
    <cellStyle name="Normal 3 2 4 2 4 3 3" xfId="9082" xr:uid="{00000000-0005-0000-0000-00008D3F0000}"/>
    <cellStyle name="Normal 3 2 4 2 4 3 3 2" xfId="30453" xr:uid="{00000000-0005-0000-0000-00008E3F0000}"/>
    <cellStyle name="Normal 3 2 4 2 4 3 4" xfId="12687" xr:uid="{00000000-0005-0000-0000-00008F3F0000}"/>
    <cellStyle name="Normal 3 2 4 2 4 3 4 2" xfId="34058" xr:uid="{00000000-0005-0000-0000-0000903F0000}"/>
    <cellStyle name="Normal 3 2 4 2 4 3 5" xfId="16292" xr:uid="{00000000-0005-0000-0000-0000913F0000}"/>
    <cellStyle name="Normal 3 2 4 2 4 3 5 2" xfId="37663" xr:uid="{00000000-0005-0000-0000-0000923F0000}"/>
    <cellStyle name="Normal 3 2 4 2 4 3 6" xfId="23243" xr:uid="{00000000-0005-0000-0000-0000933F0000}"/>
    <cellStyle name="Normal 3 2 4 2 4 3 7" xfId="41268" xr:uid="{00000000-0005-0000-0000-0000943F0000}"/>
    <cellStyle name="Normal 3 2 4 2 4 3 8" xfId="19897" xr:uid="{00000000-0005-0000-0000-0000953F0000}"/>
    <cellStyle name="Normal 3 2 4 2 4 4" xfId="3921" xr:uid="{00000000-0005-0000-0000-0000963F0000}"/>
    <cellStyle name="Normal 3 2 4 2 4 4 2" xfId="25293" xr:uid="{00000000-0005-0000-0000-0000973F0000}"/>
    <cellStyle name="Normal 3 2 4 2 4 5" xfId="7527" xr:uid="{00000000-0005-0000-0000-0000983F0000}"/>
    <cellStyle name="Normal 3 2 4 2 4 5 2" xfId="28898" xr:uid="{00000000-0005-0000-0000-0000993F0000}"/>
    <cellStyle name="Normal 3 2 4 2 4 6" xfId="11132" xr:uid="{00000000-0005-0000-0000-00009A3F0000}"/>
    <cellStyle name="Normal 3 2 4 2 4 6 2" xfId="32503" xr:uid="{00000000-0005-0000-0000-00009B3F0000}"/>
    <cellStyle name="Normal 3 2 4 2 4 7" xfId="14737" xr:uid="{00000000-0005-0000-0000-00009C3F0000}"/>
    <cellStyle name="Normal 3 2 4 2 4 7 2" xfId="36108" xr:uid="{00000000-0005-0000-0000-00009D3F0000}"/>
    <cellStyle name="Normal 3 2 4 2 4 8" xfId="21688" xr:uid="{00000000-0005-0000-0000-00009E3F0000}"/>
    <cellStyle name="Normal 3 2 4 2 4 9" xfId="39713" xr:uid="{00000000-0005-0000-0000-00009F3F0000}"/>
    <cellStyle name="Normal 3 2 4 2 5" xfId="432" xr:uid="{00000000-0005-0000-0000-0000A03F0000}"/>
    <cellStyle name="Normal 3 2 4 2 5 10" xfId="18463" xr:uid="{00000000-0005-0000-0000-0000A13F0000}"/>
    <cellStyle name="Normal 3 2 4 2 5 2" xfId="873" xr:uid="{00000000-0005-0000-0000-0000A23F0000}"/>
    <cellStyle name="Normal 3 2 4 2 5 2 2" xfId="2425" xr:uid="{00000000-0005-0000-0000-0000A33F0000}"/>
    <cellStyle name="Normal 3 2 4 2 5 2 2 2" xfId="6033" xr:uid="{00000000-0005-0000-0000-0000A43F0000}"/>
    <cellStyle name="Normal 3 2 4 2 5 2 2 2 2" xfId="27404" xr:uid="{00000000-0005-0000-0000-0000A53F0000}"/>
    <cellStyle name="Normal 3 2 4 2 5 2 2 3" xfId="9638" xr:uid="{00000000-0005-0000-0000-0000A63F0000}"/>
    <cellStyle name="Normal 3 2 4 2 5 2 2 3 2" xfId="31009" xr:uid="{00000000-0005-0000-0000-0000A73F0000}"/>
    <cellStyle name="Normal 3 2 4 2 5 2 2 4" xfId="13243" xr:uid="{00000000-0005-0000-0000-0000A83F0000}"/>
    <cellStyle name="Normal 3 2 4 2 5 2 2 4 2" xfId="34614" xr:uid="{00000000-0005-0000-0000-0000A93F0000}"/>
    <cellStyle name="Normal 3 2 4 2 5 2 2 5" xfId="16848" xr:uid="{00000000-0005-0000-0000-0000AA3F0000}"/>
    <cellStyle name="Normal 3 2 4 2 5 2 2 5 2" xfId="38219" xr:uid="{00000000-0005-0000-0000-0000AB3F0000}"/>
    <cellStyle name="Normal 3 2 4 2 5 2 2 6" xfId="23799" xr:uid="{00000000-0005-0000-0000-0000AC3F0000}"/>
    <cellStyle name="Normal 3 2 4 2 5 2 2 7" xfId="41824" xr:uid="{00000000-0005-0000-0000-0000AD3F0000}"/>
    <cellStyle name="Normal 3 2 4 2 5 2 2 8" xfId="20453" xr:uid="{00000000-0005-0000-0000-0000AE3F0000}"/>
    <cellStyle name="Normal 3 2 4 2 5 2 3" xfId="4483" xr:uid="{00000000-0005-0000-0000-0000AF3F0000}"/>
    <cellStyle name="Normal 3 2 4 2 5 2 3 2" xfId="25855" xr:uid="{00000000-0005-0000-0000-0000B03F0000}"/>
    <cellStyle name="Normal 3 2 4 2 5 2 4" xfId="8089" xr:uid="{00000000-0005-0000-0000-0000B13F0000}"/>
    <cellStyle name="Normal 3 2 4 2 5 2 4 2" xfId="29460" xr:uid="{00000000-0005-0000-0000-0000B23F0000}"/>
    <cellStyle name="Normal 3 2 4 2 5 2 5" xfId="11694" xr:uid="{00000000-0005-0000-0000-0000B33F0000}"/>
    <cellStyle name="Normal 3 2 4 2 5 2 5 2" xfId="33065" xr:uid="{00000000-0005-0000-0000-0000B43F0000}"/>
    <cellStyle name="Normal 3 2 4 2 5 2 6" xfId="15299" xr:uid="{00000000-0005-0000-0000-0000B53F0000}"/>
    <cellStyle name="Normal 3 2 4 2 5 2 6 2" xfId="36670" xr:uid="{00000000-0005-0000-0000-0000B63F0000}"/>
    <cellStyle name="Normal 3 2 4 2 5 2 7" xfId="22250" xr:uid="{00000000-0005-0000-0000-0000B73F0000}"/>
    <cellStyle name="Normal 3 2 4 2 5 2 8" xfId="40275" xr:uid="{00000000-0005-0000-0000-0000B83F0000}"/>
    <cellStyle name="Normal 3 2 4 2 5 2 9" xfId="18904" xr:uid="{00000000-0005-0000-0000-0000B93F0000}"/>
    <cellStyle name="Normal 3 2 4 2 5 3" xfId="1984" xr:uid="{00000000-0005-0000-0000-0000BA3F0000}"/>
    <cellStyle name="Normal 3 2 4 2 5 3 2" xfId="5592" xr:uid="{00000000-0005-0000-0000-0000BB3F0000}"/>
    <cellStyle name="Normal 3 2 4 2 5 3 2 2" xfId="26963" xr:uid="{00000000-0005-0000-0000-0000BC3F0000}"/>
    <cellStyle name="Normal 3 2 4 2 5 3 3" xfId="9197" xr:uid="{00000000-0005-0000-0000-0000BD3F0000}"/>
    <cellStyle name="Normal 3 2 4 2 5 3 3 2" xfId="30568" xr:uid="{00000000-0005-0000-0000-0000BE3F0000}"/>
    <cellStyle name="Normal 3 2 4 2 5 3 4" xfId="12802" xr:uid="{00000000-0005-0000-0000-0000BF3F0000}"/>
    <cellStyle name="Normal 3 2 4 2 5 3 4 2" xfId="34173" xr:uid="{00000000-0005-0000-0000-0000C03F0000}"/>
    <cellStyle name="Normal 3 2 4 2 5 3 5" xfId="16407" xr:uid="{00000000-0005-0000-0000-0000C13F0000}"/>
    <cellStyle name="Normal 3 2 4 2 5 3 5 2" xfId="37778" xr:uid="{00000000-0005-0000-0000-0000C23F0000}"/>
    <cellStyle name="Normal 3 2 4 2 5 3 6" xfId="23358" xr:uid="{00000000-0005-0000-0000-0000C33F0000}"/>
    <cellStyle name="Normal 3 2 4 2 5 3 7" xfId="41383" xr:uid="{00000000-0005-0000-0000-0000C43F0000}"/>
    <cellStyle name="Normal 3 2 4 2 5 3 8" xfId="20012" xr:uid="{00000000-0005-0000-0000-0000C53F0000}"/>
    <cellStyle name="Normal 3 2 4 2 5 4" xfId="4042" xr:uid="{00000000-0005-0000-0000-0000C63F0000}"/>
    <cellStyle name="Normal 3 2 4 2 5 4 2" xfId="25414" xr:uid="{00000000-0005-0000-0000-0000C73F0000}"/>
    <cellStyle name="Normal 3 2 4 2 5 5" xfId="7648" xr:uid="{00000000-0005-0000-0000-0000C83F0000}"/>
    <cellStyle name="Normal 3 2 4 2 5 5 2" xfId="29019" xr:uid="{00000000-0005-0000-0000-0000C93F0000}"/>
    <cellStyle name="Normal 3 2 4 2 5 6" xfId="11253" xr:uid="{00000000-0005-0000-0000-0000CA3F0000}"/>
    <cellStyle name="Normal 3 2 4 2 5 6 2" xfId="32624" xr:uid="{00000000-0005-0000-0000-0000CB3F0000}"/>
    <cellStyle name="Normal 3 2 4 2 5 7" xfId="14858" xr:uid="{00000000-0005-0000-0000-0000CC3F0000}"/>
    <cellStyle name="Normal 3 2 4 2 5 7 2" xfId="36229" xr:uid="{00000000-0005-0000-0000-0000CD3F0000}"/>
    <cellStyle name="Normal 3 2 4 2 5 8" xfId="21809" xr:uid="{00000000-0005-0000-0000-0000CE3F0000}"/>
    <cellStyle name="Normal 3 2 4 2 5 9" xfId="39834" xr:uid="{00000000-0005-0000-0000-0000CF3F0000}"/>
    <cellStyle name="Normal 3 2 4 2 6" xfId="509" xr:uid="{00000000-0005-0000-0000-0000D03F0000}"/>
    <cellStyle name="Normal 3 2 4 2 6 2" xfId="2061" xr:uid="{00000000-0005-0000-0000-0000D13F0000}"/>
    <cellStyle name="Normal 3 2 4 2 6 2 2" xfId="5669" xr:uid="{00000000-0005-0000-0000-0000D23F0000}"/>
    <cellStyle name="Normal 3 2 4 2 6 2 2 2" xfId="27040" xr:uid="{00000000-0005-0000-0000-0000D33F0000}"/>
    <cellStyle name="Normal 3 2 4 2 6 2 3" xfId="9274" xr:uid="{00000000-0005-0000-0000-0000D43F0000}"/>
    <cellStyle name="Normal 3 2 4 2 6 2 3 2" xfId="30645" xr:uid="{00000000-0005-0000-0000-0000D53F0000}"/>
    <cellStyle name="Normal 3 2 4 2 6 2 4" xfId="12879" xr:uid="{00000000-0005-0000-0000-0000D63F0000}"/>
    <cellStyle name="Normal 3 2 4 2 6 2 4 2" xfId="34250" xr:uid="{00000000-0005-0000-0000-0000D73F0000}"/>
    <cellStyle name="Normal 3 2 4 2 6 2 5" xfId="16484" xr:uid="{00000000-0005-0000-0000-0000D83F0000}"/>
    <cellStyle name="Normal 3 2 4 2 6 2 5 2" xfId="37855" xr:uid="{00000000-0005-0000-0000-0000D93F0000}"/>
    <cellStyle name="Normal 3 2 4 2 6 2 6" xfId="23435" xr:uid="{00000000-0005-0000-0000-0000DA3F0000}"/>
    <cellStyle name="Normal 3 2 4 2 6 2 7" xfId="41460" xr:uid="{00000000-0005-0000-0000-0000DB3F0000}"/>
    <cellStyle name="Normal 3 2 4 2 6 2 8" xfId="20089" xr:uid="{00000000-0005-0000-0000-0000DC3F0000}"/>
    <cellStyle name="Normal 3 2 4 2 6 3" xfId="4119" xr:uid="{00000000-0005-0000-0000-0000DD3F0000}"/>
    <cellStyle name="Normal 3 2 4 2 6 3 2" xfId="25491" xr:uid="{00000000-0005-0000-0000-0000DE3F0000}"/>
    <cellStyle name="Normal 3 2 4 2 6 4" xfId="7725" xr:uid="{00000000-0005-0000-0000-0000DF3F0000}"/>
    <cellStyle name="Normal 3 2 4 2 6 4 2" xfId="29096" xr:uid="{00000000-0005-0000-0000-0000E03F0000}"/>
    <cellStyle name="Normal 3 2 4 2 6 5" xfId="11330" xr:uid="{00000000-0005-0000-0000-0000E13F0000}"/>
    <cellStyle name="Normal 3 2 4 2 6 5 2" xfId="32701" xr:uid="{00000000-0005-0000-0000-0000E23F0000}"/>
    <cellStyle name="Normal 3 2 4 2 6 6" xfId="14935" xr:uid="{00000000-0005-0000-0000-0000E33F0000}"/>
    <cellStyle name="Normal 3 2 4 2 6 6 2" xfId="36306" xr:uid="{00000000-0005-0000-0000-0000E43F0000}"/>
    <cellStyle name="Normal 3 2 4 2 6 7" xfId="21886" xr:uid="{00000000-0005-0000-0000-0000E53F0000}"/>
    <cellStyle name="Normal 3 2 4 2 6 8" xfId="39911" xr:uid="{00000000-0005-0000-0000-0000E63F0000}"/>
    <cellStyle name="Normal 3 2 4 2 6 9" xfId="18540" xr:uid="{00000000-0005-0000-0000-0000E73F0000}"/>
    <cellStyle name="Normal 3 2 4 2 7" xfId="1024" xr:uid="{00000000-0005-0000-0000-0000E83F0000}"/>
    <cellStyle name="Normal 3 2 4 2 7 2" xfId="2576" xr:uid="{00000000-0005-0000-0000-0000E93F0000}"/>
    <cellStyle name="Normal 3 2 4 2 7 2 2" xfId="6184" xr:uid="{00000000-0005-0000-0000-0000EA3F0000}"/>
    <cellStyle name="Normal 3 2 4 2 7 2 2 2" xfId="27555" xr:uid="{00000000-0005-0000-0000-0000EB3F0000}"/>
    <cellStyle name="Normal 3 2 4 2 7 2 3" xfId="9789" xr:uid="{00000000-0005-0000-0000-0000EC3F0000}"/>
    <cellStyle name="Normal 3 2 4 2 7 2 3 2" xfId="31160" xr:uid="{00000000-0005-0000-0000-0000ED3F0000}"/>
    <cellStyle name="Normal 3 2 4 2 7 2 4" xfId="13394" xr:uid="{00000000-0005-0000-0000-0000EE3F0000}"/>
    <cellStyle name="Normal 3 2 4 2 7 2 4 2" xfId="34765" xr:uid="{00000000-0005-0000-0000-0000EF3F0000}"/>
    <cellStyle name="Normal 3 2 4 2 7 2 5" xfId="16999" xr:uid="{00000000-0005-0000-0000-0000F03F0000}"/>
    <cellStyle name="Normal 3 2 4 2 7 2 5 2" xfId="38370" xr:uid="{00000000-0005-0000-0000-0000F13F0000}"/>
    <cellStyle name="Normal 3 2 4 2 7 2 6" xfId="23950" xr:uid="{00000000-0005-0000-0000-0000F23F0000}"/>
    <cellStyle name="Normal 3 2 4 2 7 2 7" xfId="41975" xr:uid="{00000000-0005-0000-0000-0000F33F0000}"/>
    <cellStyle name="Normal 3 2 4 2 7 2 8" xfId="20604" xr:uid="{00000000-0005-0000-0000-0000F43F0000}"/>
    <cellStyle name="Normal 3 2 4 2 7 3" xfId="4634" xr:uid="{00000000-0005-0000-0000-0000F53F0000}"/>
    <cellStyle name="Normal 3 2 4 2 7 3 2" xfId="26006" xr:uid="{00000000-0005-0000-0000-0000F63F0000}"/>
    <cellStyle name="Normal 3 2 4 2 7 4" xfId="8240" xr:uid="{00000000-0005-0000-0000-0000F73F0000}"/>
    <cellStyle name="Normal 3 2 4 2 7 4 2" xfId="29611" xr:uid="{00000000-0005-0000-0000-0000F83F0000}"/>
    <cellStyle name="Normal 3 2 4 2 7 5" xfId="11845" xr:uid="{00000000-0005-0000-0000-0000F93F0000}"/>
    <cellStyle name="Normal 3 2 4 2 7 5 2" xfId="33216" xr:uid="{00000000-0005-0000-0000-0000FA3F0000}"/>
    <cellStyle name="Normal 3 2 4 2 7 6" xfId="15450" xr:uid="{00000000-0005-0000-0000-0000FB3F0000}"/>
    <cellStyle name="Normal 3 2 4 2 7 6 2" xfId="36821" xr:uid="{00000000-0005-0000-0000-0000FC3F0000}"/>
    <cellStyle name="Normal 3 2 4 2 7 7" xfId="22401" xr:uid="{00000000-0005-0000-0000-0000FD3F0000}"/>
    <cellStyle name="Normal 3 2 4 2 7 8" xfId="40426" xr:uid="{00000000-0005-0000-0000-0000FE3F0000}"/>
    <cellStyle name="Normal 3 2 4 2 7 9" xfId="19055" xr:uid="{00000000-0005-0000-0000-0000FF3F0000}"/>
    <cellStyle name="Normal 3 2 4 2 8" xfId="1145" xr:uid="{00000000-0005-0000-0000-000000400000}"/>
    <cellStyle name="Normal 3 2 4 2 8 2" xfId="2697" xr:uid="{00000000-0005-0000-0000-000001400000}"/>
    <cellStyle name="Normal 3 2 4 2 8 2 2" xfId="6305" xr:uid="{00000000-0005-0000-0000-000002400000}"/>
    <cellStyle name="Normal 3 2 4 2 8 2 2 2" xfId="27676" xr:uid="{00000000-0005-0000-0000-000003400000}"/>
    <cellStyle name="Normal 3 2 4 2 8 2 3" xfId="9910" xr:uid="{00000000-0005-0000-0000-000004400000}"/>
    <cellStyle name="Normal 3 2 4 2 8 2 3 2" xfId="31281" xr:uid="{00000000-0005-0000-0000-000005400000}"/>
    <cellStyle name="Normal 3 2 4 2 8 2 4" xfId="13515" xr:uid="{00000000-0005-0000-0000-000006400000}"/>
    <cellStyle name="Normal 3 2 4 2 8 2 4 2" xfId="34886" xr:uid="{00000000-0005-0000-0000-000007400000}"/>
    <cellStyle name="Normal 3 2 4 2 8 2 5" xfId="17120" xr:uid="{00000000-0005-0000-0000-000008400000}"/>
    <cellStyle name="Normal 3 2 4 2 8 2 5 2" xfId="38491" xr:uid="{00000000-0005-0000-0000-000009400000}"/>
    <cellStyle name="Normal 3 2 4 2 8 2 6" xfId="24071" xr:uid="{00000000-0005-0000-0000-00000A400000}"/>
    <cellStyle name="Normal 3 2 4 2 8 2 7" xfId="42096" xr:uid="{00000000-0005-0000-0000-00000B400000}"/>
    <cellStyle name="Normal 3 2 4 2 8 2 8" xfId="20725" xr:uid="{00000000-0005-0000-0000-00000C400000}"/>
    <cellStyle name="Normal 3 2 4 2 8 3" xfId="4755" xr:uid="{00000000-0005-0000-0000-00000D400000}"/>
    <cellStyle name="Normal 3 2 4 2 8 3 2" xfId="26127" xr:uid="{00000000-0005-0000-0000-00000E400000}"/>
    <cellStyle name="Normal 3 2 4 2 8 4" xfId="8361" xr:uid="{00000000-0005-0000-0000-00000F400000}"/>
    <cellStyle name="Normal 3 2 4 2 8 4 2" xfId="29732" xr:uid="{00000000-0005-0000-0000-000010400000}"/>
    <cellStyle name="Normal 3 2 4 2 8 5" xfId="11966" xr:uid="{00000000-0005-0000-0000-000011400000}"/>
    <cellStyle name="Normal 3 2 4 2 8 5 2" xfId="33337" xr:uid="{00000000-0005-0000-0000-000012400000}"/>
    <cellStyle name="Normal 3 2 4 2 8 6" xfId="15571" xr:uid="{00000000-0005-0000-0000-000013400000}"/>
    <cellStyle name="Normal 3 2 4 2 8 6 2" xfId="36942" xr:uid="{00000000-0005-0000-0000-000014400000}"/>
    <cellStyle name="Normal 3 2 4 2 8 7" xfId="22522" xr:uid="{00000000-0005-0000-0000-000015400000}"/>
    <cellStyle name="Normal 3 2 4 2 8 8" xfId="40547" xr:uid="{00000000-0005-0000-0000-000016400000}"/>
    <cellStyle name="Normal 3 2 4 2 8 9" xfId="19176" xr:uid="{00000000-0005-0000-0000-000017400000}"/>
    <cellStyle name="Normal 3 2 4 2 9" xfId="1400" xr:uid="{00000000-0005-0000-0000-000018400000}"/>
    <cellStyle name="Normal 3 2 4 2 9 2" xfId="2949" xr:uid="{00000000-0005-0000-0000-000019400000}"/>
    <cellStyle name="Normal 3 2 4 2 9 2 2" xfId="6556" xr:uid="{00000000-0005-0000-0000-00001A400000}"/>
    <cellStyle name="Normal 3 2 4 2 9 2 2 2" xfId="27927" xr:uid="{00000000-0005-0000-0000-00001B400000}"/>
    <cellStyle name="Normal 3 2 4 2 9 2 3" xfId="10161" xr:uid="{00000000-0005-0000-0000-00001C400000}"/>
    <cellStyle name="Normal 3 2 4 2 9 2 3 2" xfId="31532" xr:uid="{00000000-0005-0000-0000-00001D400000}"/>
    <cellStyle name="Normal 3 2 4 2 9 2 4" xfId="13766" xr:uid="{00000000-0005-0000-0000-00001E400000}"/>
    <cellStyle name="Normal 3 2 4 2 9 2 4 2" xfId="35137" xr:uid="{00000000-0005-0000-0000-00001F400000}"/>
    <cellStyle name="Normal 3 2 4 2 9 2 5" xfId="17371" xr:uid="{00000000-0005-0000-0000-000020400000}"/>
    <cellStyle name="Normal 3 2 4 2 9 2 5 2" xfId="38742" xr:uid="{00000000-0005-0000-0000-000021400000}"/>
    <cellStyle name="Normal 3 2 4 2 9 2 6" xfId="24322" xr:uid="{00000000-0005-0000-0000-000022400000}"/>
    <cellStyle name="Normal 3 2 4 2 9 2 7" xfId="42347" xr:uid="{00000000-0005-0000-0000-000023400000}"/>
    <cellStyle name="Normal 3 2 4 2 9 2 8" xfId="20976" xr:uid="{00000000-0005-0000-0000-000024400000}"/>
    <cellStyle name="Normal 3 2 4 2 9 3" xfId="5010" xr:uid="{00000000-0005-0000-0000-000025400000}"/>
    <cellStyle name="Normal 3 2 4 2 9 3 2" xfId="26381" xr:uid="{00000000-0005-0000-0000-000026400000}"/>
    <cellStyle name="Normal 3 2 4 2 9 4" xfId="8615" xr:uid="{00000000-0005-0000-0000-000027400000}"/>
    <cellStyle name="Normal 3 2 4 2 9 4 2" xfId="29986" xr:uid="{00000000-0005-0000-0000-000028400000}"/>
    <cellStyle name="Normal 3 2 4 2 9 5" xfId="12220" xr:uid="{00000000-0005-0000-0000-000029400000}"/>
    <cellStyle name="Normal 3 2 4 2 9 5 2" xfId="33591" xr:uid="{00000000-0005-0000-0000-00002A400000}"/>
    <cellStyle name="Normal 3 2 4 2 9 6" xfId="15825" xr:uid="{00000000-0005-0000-0000-00002B400000}"/>
    <cellStyle name="Normal 3 2 4 2 9 6 2" xfId="37196" xr:uid="{00000000-0005-0000-0000-00002C400000}"/>
    <cellStyle name="Normal 3 2 4 2 9 7" xfId="22776" xr:uid="{00000000-0005-0000-0000-00002D400000}"/>
    <cellStyle name="Normal 3 2 4 2 9 8" xfId="40801" xr:uid="{00000000-0005-0000-0000-00002E400000}"/>
    <cellStyle name="Normal 3 2 4 2 9 9" xfId="19430" xr:uid="{00000000-0005-0000-0000-00002F400000}"/>
    <cellStyle name="Normal 3 2 4 20" xfId="14212" xr:uid="{00000000-0005-0000-0000-000030400000}"/>
    <cellStyle name="Normal 3 2 4 20 2" xfId="35583" xr:uid="{00000000-0005-0000-0000-000031400000}"/>
    <cellStyle name="Normal 3 2 4 21" xfId="21410" xr:uid="{00000000-0005-0000-0000-000032400000}"/>
    <cellStyle name="Normal 3 2 4 22" xfId="39188" xr:uid="{00000000-0005-0000-0000-000033400000}"/>
    <cellStyle name="Normal 3 2 4 23" xfId="17817" xr:uid="{00000000-0005-0000-0000-000034400000}"/>
    <cellStyle name="Normal 3 2 4 3" xfId="83" xr:uid="{00000000-0005-0000-0000-000035400000}"/>
    <cellStyle name="Normal 3 2 4 3 10" xfId="3219" xr:uid="{00000000-0005-0000-0000-000036400000}"/>
    <cellStyle name="Normal 3 2 4 3 10 2" xfId="6825" xr:uid="{00000000-0005-0000-0000-000037400000}"/>
    <cellStyle name="Normal 3 2 4 3 10 2 2" xfId="28196" xr:uid="{00000000-0005-0000-0000-000038400000}"/>
    <cellStyle name="Normal 3 2 4 3 10 3" xfId="10430" xr:uid="{00000000-0005-0000-0000-000039400000}"/>
    <cellStyle name="Normal 3 2 4 3 10 3 2" xfId="31801" xr:uid="{00000000-0005-0000-0000-00003A400000}"/>
    <cellStyle name="Normal 3 2 4 3 10 4" xfId="14035" xr:uid="{00000000-0005-0000-0000-00003B400000}"/>
    <cellStyle name="Normal 3 2 4 3 10 4 2" xfId="35406" xr:uid="{00000000-0005-0000-0000-00003C400000}"/>
    <cellStyle name="Normal 3 2 4 3 10 5" xfId="17640" xr:uid="{00000000-0005-0000-0000-00003D400000}"/>
    <cellStyle name="Normal 3 2 4 3 10 5 2" xfId="39011" xr:uid="{00000000-0005-0000-0000-00003E400000}"/>
    <cellStyle name="Normal 3 2 4 3 10 6" xfId="24591" xr:uid="{00000000-0005-0000-0000-00003F400000}"/>
    <cellStyle name="Normal 3 2 4 3 10 7" xfId="42616" xr:uid="{00000000-0005-0000-0000-000040400000}"/>
    <cellStyle name="Normal 3 2 4 3 10 8" xfId="21245" xr:uid="{00000000-0005-0000-0000-000041400000}"/>
    <cellStyle name="Normal 3 2 4 3 11" xfId="3693" xr:uid="{00000000-0005-0000-0000-000042400000}"/>
    <cellStyle name="Normal 3 2 4 3 11 2" xfId="7299" xr:uid="{00000000-0005-0000-0000-000043400000}"/>
    <cellStyle name="Normal 3 2 4 3 11 2 2" xfId="28670" xr:uid="{00000000-0005-0000-0000-000044400000}"/>
    <cellStyle name="Normal 3 2 4 3 11 3" xfId="10904" xr:uid="{00000000-0005-0000-0000-000045400000}"/>
    <cellStyle name="Normal 3 2 4 3 11 3 2" xfId="32275" xr:uid="{00000000-0005-0000-0000-000046400000}"/>
    <cellStyle name="Normal 3 2 4 3 11 4" xfId="14509" xr:uid="{00000000-0005-0000-0000-000047400000}"/>
    <cellStyle name="Normal 3 2 4 3 11 4 2" xfId="35880" xr:uid="{00000000-0005-0000-0000-000048400000}"/>
    <cellStyle name="Normal 3 2 4 3 11 5" xfId="25065" xr:uid="{00000000-0005-0000-0000-000049400000}"/>
    <cellStyle name="Normal 3 2 4 3 11 6" xfId="39485" xr:uid="{00000000-0005-0000-0000-00004A400000}"/>
    <cellStyle name="Normal 3 2 4 3 11 7" xfId="18114" xr:uid="{00000000-0005-0000-0000-00004B400000}"/>
    <cellStyle name="Normal 3 2 4 3 12" xfId="3478" xr:uid="{00000000-0005-0000-0000-00004C400000}"/>
    <cellStyle name="Normal 3 2 4 3 12 2" xfId="24850" xr:uid="{00000000-0005-0000-0000-00004D400000}"/>
    <cellStyle name="Normal 3 2 4 3 13" xfId="7084" xr:uid="{00000000-0005-0000-0000-00004E400000}"/>
    <cellStyle name="Normal 3 2 4 3 13 2" xfId="28455" xr:uid="{00000000-0005-0000-0000-00004F400000}"/>
    <cellStyle name="Normal 3 2 4 3 14" xfId="10689" xr:uid="{00000000-0005-0000-0000-000050400000}"/>
    <cellStyle name="Normal 3 2 4 3 14 2" xfId="32060" xr:uid="{00000000-0005-0000-0000-000051400000}"/>
    <cellStyle name="Normal 3 2 4 3 15" xfId="14294" xr:uid="{00000000-0005-0000-0000-000052400000}"/>
    <cellStyle name="Normal 3 2 4 3 15 2" xfId="35665" xr:uid="{00000000-0005-0000-0000-000053400000}"/>
    <cellStyle name="Normal 3 2 4 3 16" xfId="21460" xr:uid="{00000000-0005-0000-0000-000054400000}"/>
    <cellStyle name="Normal 3 2 4 3 17" xfId="39270" xr:uid="{00000000-0005-0000-0000-000055400000}"/>
    <cellStyle name="Normal 3 2 4 3 18" xfId="17899" xr:uid="{00000000-0005-0000-0000-000056400000}"/>
    <cellStyle name="Normal 3 2 4 3 2" xfId="204" xr:uid="{00000000-0005-0000-0000-000057400000}"/>
    <cellStyle name="Normal 3 2 4 3 2 10" xfId="10810" xr:uid="{00000000-0005-0000-0000-000058400000}"/>
    <cellStyle name="Normal 3 2 4 3 2 10 2" xfId="32181" xr:uid="{00000000-0005-0000-0000-000059400000}"/>
    <cellStyle name="Normal 3 2 4 3 2 11" xfId="14415" xr:uid="{00000000-0005-0000-0000-00005A400000}"/>
    <cellStyle name="Normal 3 2 4 3 2 11 2" xfId="35786" xr:uid="{00000000-0005-0000-0000-00005B400000}"/>
    <cellStyle name="Normal 3 2 4 3 2 12" xfId="21581" xr:uid="{00000000-0005-0000-0000-00005C400000}"/>
    <cellStyle name="Normal 3 2 4 3 2 13" xfId="39391" xr:uid="{00000000-0005-0000-0000-00005D400000}"/>
    <cellStyle name="Normal 3 2 4 3 2 14" xfId="18020" xr:uid="{00000000-0005-0000-0000-00005E400000}"/>
    <cellStyle name="Normal 3 2 4 3 2 2" xfId="645" xr:uid="{00000000-0005-0000-0000-00005F400000}"/>
    <cellStyle name="Normal 3 2 4 3 2 2 2" xfId="2197" xr:uid="{00000000-0005-0000-0000-000060400000}"/>
    <cellStyle name="Normal 3 2 4 3 2 2 2 2" xfId="5805" xr:uid="{00000000-0005-0000-0000-000061400000}"/>
    <cellStyle name="Normal 3 2 4 3 2 2 2 2 2" xfId="27176" xr:uid="{00000000-0005-0000-0000-000062400000}"/>
    <cellStyle name="Normal 3 2 4 3 2 2 2 3" xfId="9410" xr:uid="{00000000-0005-0000-0000-000063400000}"/>
    <cellStyle name="Normal 3 2 4 3 2 2 2 3 2" xfId="30781" xr:uid="{00000000-0005-0000-0000-000064400000}"/>
    <cellStyle name="Normal 3 2 4 3 2 2 2 4" xfId="13015" xr:uid="{00000000-0005-0000-0000-000065400000}"/>
    <cellStyle name="Normal 3 2 4 3 2 2 2 4 2" xfId="34386" xr:uid="{00000000-0005-0000-0000-000066400000}"/>
    <cellStyle name="Normal 3 2 4 3 2 2 2 5" xfId="16620" xr:uid="{00000000-0005-0000-0000-000067400000}"/>
    <cellStyle name="Normal 3 2 4 3 2 2 2 5 2" xfId="37991" xr:uid="{00000000-0005-0000-0000-000068400000}"/>
    <cellStyle name="Normal 3 2 4 3 2 2 2 6" xfId="23571" xr:uid="{00000000-0005-0000-0000-000069400000}"/>
    <cellStyle name="Normal 3 2 4 3 2 2 2 7" xfId="41596" xr:uid="{00000000-0005-0000-0000-00006A400000}"/>
    <cellStyle name="Normal 3 2 4 3 2 2 2 8" xfId="20225" xr:uid="{00000000-0005-0000-0000-00006B400000}"/>
    <cellStyle name="Normal 3 2 4 3 2 2 3" xfId="4255" xr:uid="{00000000-0005-0000-0000-00006C400000}"/>
    <cellStyle name="Normal 3 2 4 3 2 2 3 2" xfId="25627" xr:uid="{00000000-0005-0000-0000-00006D400000}"/>
    <cellStyle name="Normal 3 2 4 3 2 2 4" xfId="7861" xr:uid="{00000000-0005-0000-0000-00006E400000}"/>
    <cellStyle name="Normal 3 2 4 3 2 2 4 2" xfId="29232" xr:uid="{00000000-0005-0000-0000-00006F400000}"/>
    <cellStyle name="Normal 3 2 4 3 2 2 5" xfId="11466" xr:uid="{00000000-0005-0000-0000-000070400000}"/>
    <cellStyle name="Normal 3 2 4 3 2 2 5 2" xfId="32837" xr:uid="{00000000-0005-0000-0000-000071400000}"/>
    <cellStyle name="Normal 3 2 4 3 2 2 6" xfId="15071" xr:uid="{00000000-0005-0000-0000-000072400000}"/>
    <cellStyle name="Normal 3 2 4 3 2 2 6 2" xfId="36442" xr:uid="{00000000-0005-0000-0000-000073400000}"/>
    <cellStyle name="Normal 3 2 4 3 2 2 7" xfId="22022" xr:uid="{00000000-0005-0000-0000-000074400000}"/>
    <cellStyle name="Normal 3 2 4 3 2 2 8" xfId="40047" xr:uid="{00000000-0005-0000-0000-000075400000}"/>
    <cellStyle name="Normal 3 2 4 3 2 2 9" xfId="18676" xr:uid="{00000000-0005-0000-0000-000076400000}"/>
    <cellStyle name="Normal 3 2 4 3 2 3" xfId="1281" xr:uid="{00000000-0005-0000-0000-000077400000}"/>
    <cellStyle name="Normal 3 2 4 3 2 3 2" xfId="2833" xr:uid="{00000000-0005-0000-0000-000078400000}"/>
    <cellStyle name="Normal 3 2 4 3 2 3 2 2" xfId="6441" xr:uid="{00000000-0005-0000-0000-000079400000}"/>
    <cellStyle name="Normal 3 2 4 3 2 3 2 2 2" xfId="27812" xr:uid="{00000000-0005-0000-0000-00007A400000}"/>
    <cellStyle name="Normal 3 2 4 3 2 3 2 3" xfId="10046" xr:uid="{00000000-0005-0000-0000-00007B400000}"/>
    <cellStyle name="Normal 3 2 4 3 2 3 2 3 2" xfId="31417" xr:uid="{00000000-0005-0000-0000-00007C400000}"/>
    <cellStyle name="Normal 3 2 4 3 2 3 2 4" xfId="13651" xr:uid="{00000000-0005-0000-0000-00007D400000}"/>
    <cellStyle name="Normal 3 2 4 3 2 3 2 4 2" xfId="35022" xr:uid="{00000000-0005-0000-0000-00007E400000}"/>
    <cellStyle name="Normal 3 2 4 3 2 3 2 5" xfId="17256" xr:uid="{00000000-0005-0000-0000-00007F400000}"/>
    <cellStyle name="Normal 3 2 4 3 2 3 2 5 2" xfId="38627" xr:uid="{00000000-0005-0000-0000-000080400000}"/>
    <cellStyle name="Normal 3 2 4 3 2 3 2 6" xfId="24207" xr:uid="{00000000-0005-0000-0000-000081400000}"/>
    <cellStyle name="Normal 3 2 4 3 2 3 2 7" xfId="42232" xr:uid="{00000000-0005-0000-0000-000082400000}"/>
    <cellStyle name="Normal 3 2 4 3 2 3 2 8" xfId="20861" xr:uid="{00000000-0005-0000-0000-000083400000}"/>
    <cellStyle name="Normal 3 2 4 3 2 3 3" xfId="4891" xr:uid="{00000000-0005-0000-0000-000084400000}"/>
    <cellStyle name="Normal 3 2 4 3 2 3 3 2" xfId="26263" xr:uid="{00000000-0005-0000-0000-000085400000}"/>
    <cellStyle name="Normal 3 2 4 3 2 3 4" xfId="8497" xr:uid="{00000000-0005-0000-0000-000086400000}"/>
    <cellStyle name="Normal 3 2 4 3 2 3 4 2" xfId="29868" xr:uid="{00000000-0005-0000-0000-000087400000}"/>
    <cellStyle name="Normal 3 2 4 3 2 3 5" xfId="12102" xr:uid="{00000000-0005-0000-0000-000088400000}"/>
    <cellStyle name="Normal 3 2 4 3 2 3 5 2" xfId="33473" xr:uid="{00000000-0005-0000-0000-000089400000}"/>
    <cellStyle name="Normal 3 2 4 3 2 3 6" xfId="15707" xr:uid="{00000000-0005-0000-0000-00008A400000}"/>
    <cellStyle name="Normal 3 2 4 3 2 3 6 2" xfId="37078" xr:uid="{00000000-0005-0000-0000-00008B400000}"/>
    <cellStyle name="Normal 3 2 4 3 2 3 7" xfId="22658" xr:uid="{00000000-0005-0000-0000-00008C400000}"/>
    <cellStyle name="Normal 3 2 4 3 2 3 8" xfId="40683" xr:uid="{00000000-0005-0000-0000-00008D400000}"/>
    <cellStyle name="Normal 3 2 4 3 2 3 9" xfId="19312" xr:uid="{00000000-0005-0000-0000-00008E400000}"/>
    <cellStyle name="Normal 3 2 4 3 2 4" xfId="1536" xr:uid="{00000000-0005-0000-0000-00008F400000}"/>
    <cellStyle name="Normal 3 2 4 3 2 4 2" xfId="3085" xr:uid="{00000000-0005-0000-0000-000090400000}"/>
    <cellStyle name="Normal 3 2 4 3 2 4 2 2" xfId="6692" xr:uid="{00000000-0005-0000-0000-000091400000}"/>
    <cellStyle name="Normal 3 2 4 3 2 4 2 2 2" xfId="28063" xr:uid="{00000000-0005-0000-0000-000092400000}"/>
    <cellStyle name="Normal 3 2 4 3 2 4 2 3" xfId="10297" xr:uid="{00000000-0005-0000-0000-000093400000}"/>
    <cellStyle name="Normal 3 2 4 3 2 4 2 3 2" xfId="31668" xr:uid="{00000000-0005-0000-0000-000094400000}"/>
    <cellStyle name="Normal 3 2 4 3 2 4 2 4" xfId="13902" xr:uid="{00000000-0005-0000-0000-000095400000}"/>
    <cellStyle name="Normal 3 2 4 3 2 4 2 4 2" xfId="35273" xr:uid="{00000000-0005-0000-0000-000096400000}"/>
    <cellStyle name="Normal 3 2 4 3 2 4 2 5" xfId="17507" xr:uid="{00000000-0005-0000-0000-000097400000}"/>
    <cellStyle name="Normal 3 2 4 3 2 4 2 5 2" xfId="38878" xr:uid="{00000000-0005-0000-0000-000098400000}"/>
    <cellStyle name="Normal 3 2 4 3 2 4 2 6" xfId="24458" xr:uid="{00000000-0005-0000-0000-000099400000}"/>
    <cellStyle name="Normal 3 2 4 3 2 4 2 7" xfId="42483" xr:uid="{00000000-0005-0000-0000-00009A400000}"/>
    <cellStyle name="Normal 3 2 4 3 2 4 2 8" xfId="21112" xr:uid="{00000000-0005-0000-0000-00009B400000}"/>
    <cellStyle name="Normal 3 2 4 3 2 4 3" xfId="5146" xr:uid="{00000000-0005-0000-0000-00009C400000}"/>
    <cellStyle name="Normal 3 2 4 3 2 4 3 2" xfId="26517" xr:uid="{00000000-0005-0000-0000-00009D400000}"/>
    <cellStyle name="Normal 3 2 4 3 2 4 4" xfId="8751" xr:uid="{00000000-0005-0000-0000-00009E400000}"/>
    <cellStyle name="Normal 3 2 4 3 2 4 4 2" xfId="30122" xr:uid="{00000000-0005-0000-0000-00009F400000}"/>
    <cellStyle name="Normal 3 2 4 3 2 4 5" xfId="12356" xr:uid="{00000000-0005-0000-0000-0000A0400000}"/>
    <cellStyle name="Normal 3 2 4 3 2 4 5 2" xfId="33727" xr:uid="{00000000-0005-0000-0000-0000A1400000}"/>
    <cellStyle name="Normal 3 2 4 3 2 4 6" xfId="15961" xr:uid="{00000000-0005-0000-0000-0000A2400000}"/>
    <cellStyle name="Normal 3 2 4 3 2 4 6 2" xfId="37332" xr:uid="{00000000-0005-0000-0000-0000A3400000}"/>
    <cellStyle name="Normal 3 2 4 3 2 4 7" xfId="22912" xr:uid="{00000000-0005-0000-0000-0000A4400000}"/>
    <cellStyle name="Normal 3 2 4 3 2 4 8" xfId="40937" xr:uid="{00000000-0005-0000-0000-0000A5400000}"/>
    <cellStyle name="Normal 3 2 4 3 2 4 9" xfId="19566" xr:uid="{00000000-0005-0000-0000-0000A6400000}"/>
    <cellStyle name="Normal 3 2 4 3 2 5" xfId="1794" xr:uid="{00000000-0005-0000-0000-0000A7400000}"/>
    <cellStyle name="Normal 3 2 4 3 2 5 2" xfId="5403" xr:uid="{00000000-0005-0000-0000-0000A8400000}"/>
    <cellStyle name="Normal 3 2 4 3 2 5 2 2" xfId="26774" xr:uid="{00000000-0005-0000-0000-0000A9400000}"/>
    <cellStyle name="Normal 3 2 4 3 2 5 3" xfId="9008" xr:uid="{00000000-0005-0000-0000-0000AA400000}"/>
    <cellStyle name="Normal 3 2 4 3 2 5 3 2" xfId="30379" xr:uid="{00000000-0005-0000-0000-0000AB400000}"/>
    <cellStyle name="Normal 3 2 4 3 2 5 4" xfId="12613" xr:uid="{00000000-0005-0000-0000-0000AC400000}"/>
    <cellStyle name="Normal 3 2 4 3 2 5 4 2" xfId="33984" xr:uid="{00000000-0005-0000-0000-0000AD400000}"/>
    <cellStyle name="Normal 3 2 4 3 2 5 5" xfId="16218" xr:uid="{00000000-0005-0000-0000-0000AE400000}"/>
    <cellStyle name="Normal 3 2 4 3 2 5 5 2" xfId="37589" xr:uid="{00000000-0005-0000-0000-0000AF400000}"/>
    <cellStyle name="Normal 3 2 4 3 2 5 6" xfId="23169" xr:uid="{00000000-0005-0000-0000-0000B0400000}"/>
    <cellStyle name="Normal 3 2 4 3 2 5 7" xfId="41194" xr:uid="{00000000-0005-0000-0000-0000B1400000}"/>
    <cellStyle name="Normal 3 2 4 3 2 5 8" xfId="19823" xr:uid="{00000000-0005-0000-0000-0000B2400000}"/>
    <cellStyle name="Normal 3 2 4 3 2 6" xfId="3340" xr:uid="{00000000-0005-0000-0000-0000B3400000}"/>
    <cellStyle name="Normal 3 2 4 3 2 6 2" xfId="6946" xr:uid="{00000000-0005-0000-0000-0000B4400000}"/>
    <cellStyle name="Normal 3 2 4 3 2 6 2 2" xfId="28317" xr:uid="{00000000-0005-0000-0000-0000B5400000}"/>
    <cellStyle name="Normal 3 2 4 3 2 6 3" xfId="10551" xr:uid="{00000000-0005-0000-0000-0000B6400000}"/>
    <cellStyle name="Normal 3 2 4 3 2 6 3 2" xfId="31922" xr:uid="{00000000-0005-0000-0000-0000B7400000}"/>
    <cellStyle name="Normal 3 2 4 3 2 6 4" xfId="14156" xr:uid="{00000000-0005-0000-0000-0000B8400000}"/>
    <cellStyle name="Normal 3 2 4 3 2 6 4 2" xfId="35527" xr:uid="{00000000-0005-0000-0000-0000B9400000}"/>
    <cellStyle name="Normal 3 2 4 3 2 6 5" xfId="17761" xr:uid="{00000000-0005-0000-0000-0000BA400000}"/>
    <cellStyle name="Normal 3 2 4 3 2 6 5 2" xfId="39132" xr:uid="{00000000-0005-0000-0000-0000BB400000}"/>
    <cellStyle name="Normal 3 2 4 3 2 6 6" xfId="24712" xr:uid="{00000000-0005-0000-0000-0000BC400000}"/>
    <cellStyle name="Normal 3 2 4 3 2 6 7" xfId="42737" xr:uid="{00000000-0005-0000-0000-0000BD400000}"/>
    <cellStyle name="Normal 3 2 4 3 2 6 8" xfId="21366" xr:uid="{00000000-0005-0000-0000-0000BE400000}"/>
    <cellStyle name="Normal 3 2 4 3 2 7" xfId="3814" xr:uid="{00000000-0005-0000-0000-0000BF400000}"/>
    <cellStyle name="Normal 3 2 4 3 2 7 2" xfId="7420" xr:uid="{00000000-0005-0000-0000-0000C0400000}"/>
    <cellStyle name="Normal 3 2 4 3 2 7 2 2" xfId="28791" xr:uid="{00000000-0005-0000-0000-0000C1400000}"/>
    <cellStyle name="Normal 3 2 4 3 2 7 3" xfId="11025" xr:uid="{00000000-0005-0000-0000-0000C2400000}"/>
    <cellStyle name="Normal 3 2 4 3 2 7 3 2" xfId="32396" xr:uid="{00000000-0005-0000-0000-0000C3400000}"/>
    <cellStyle name="Normal 3 2 4 3 2 7 4" xfId="14630" xr:uid="{00000000-0005-0000-0000-0000C4400000}"/>
    <cellStyle name="Normal 3 2 4 3 2 7 4 2" xfId="36001" xr:uid="{00000000-0005-0000-0000-0000C5400000}"/>
    <cellStyle name="Normal 3 2 4 3 2 7 5" xfId="25186" xr:uid="{00000000-0005-0000-0000-0000C6400000}"/>
    <cellStyle name="Normal 3 2 4 3 2 7 6" xfId="39606" xr:uid="{00000000-0005-0000-0000-0000C7400000}"/>
    <cellStyle name="Normal 3 2 4 3 2 7 7" xfId="18235" xr:uid="{00000000-0005-0000-0000-0000C8400000}"/>
    <cellStyle name="Normal 3 2 4 3 2 8" xfId="3599" xr:uid="{00000000-0005-0000-0000-0000C9400000}"/>
    <cellStyle name="Normal 3 2 4 3 2 8 2" xfId="24971" xr:uid="{00000000-0005-0000-0000-0000CA400000}"/>
    <cellStyle name="Normal 3 2 4 3 2 9" xfId="7205" xr:uid="{00000000-0005-0000-0000-0000CB400000}"/>
    <cellStyle name="Normal 3 2 4 3 2 9 2" xfId="28576" xr:uid="{00000000-0005-0000-0000-0000CC400000}"/>
    <cellStyle name="Normal 3 2 4 3 3" xfId="326" xr:uid="{00000000-0005-0000-0000-0000CD400000}"/>
    <cellStyle name="Normal 3 2 4 3 3 10" xfId="18357" xr:uid="{00000000-0005-0000-0000-0000CE400000}"/>
    <cellStyle name="Normal 3 2 4 3 3 2" xfId="767" xr:uid="{00000000-0005-0000-0000-0000CF400000}"/>
    <cellStyle name="Normal 3 2 4 3 3 2 2" xfId="2319" xr:uid="{00000000-0005-0000-0000-0000D0400000}"/>
    <cellStyle name="Normal 3 2 4 3 3 2 2 2" xfId="5927" xr:uid="{00000000-0005-0000-0000-0000D1400000}"/>
    <cellStyle name="Normal 3 2 4 3 3 2 2 2 2" xfId="27298" xr:uid="{00000000-0005-0000-0000-0000D2400000}"/>
    <cellStyle name="Normal 3 2 4 3 3 2 2 3" xfId="9532" xr:uid="{00000000-0005-0000-0000-0000D3400000}"/>
    <cellStyle name="Normal 3 2 4 3 3 2 2 3 2" xfId="30903" xr:uid="{00000000-0005-0000-0000-0000D4400000}"/>
    <cellStyle name="Normal 3 2 4 3 3 2 2 4" xfId="13137" xr:uid="{00000000-0005-0000-0000-0000D5400000}"/>
    <cellStyle name="Normal 3 2 4 3 3 2 2 4 2" xfId="34508" xr:uid="{00000000-0005-0000-0000-0000D6400000}"/>
    <cellStyle name="Normal 3 2 4 3 3 2 2 5" xfId="16742" xr:uid="{00000000-0005-0000-0000-0000D7400000}"/>
    <cellStyle name="Normal 3 2 4 3 3 2 2 5 2" xfId="38113" xr:uid="{00000000-0005-0000-0000-0000D8400000}"/>
    <cellStyle name="Normal 3 2 4 3 3 2 2 6" xfId="23693" xr:uid="{00000000-0005-0000-0000-0000D9400000}"/>
    <cellStyle name="Normal 3 2 4 3 3 2 2 7" xfId="41718" xr:uid="{00000000-0005-0000-0000-0000DA400000}"/>
    <cellStyle name="Normal 3 2 4 3 3 2 2 8" xfId="20347" xr:uid="{00000000-0005-0000-0000-0000DB400000}"/>
    <cellStyle name="Normal 3 2 4 3 3 2 3" xfId="4377" xr:uid="{00000000-0005-0000-0000-0000DC400000}"/>
    <cellStyle name="Normal 3 2 4 3 3 2 3 2" xfId="25749" xr:uid="{00000000-0005-0000-0000-0000DD400000}"/>
    <cellStyle name="Normal 3 2 4 3 3 2 4" xfId="7983" xr:uid="{00000000-0005-0000-0000-0000DE400000}"/>
    <cellStyle name="Normal 3 2 4 3 3 2 4 2" xfId="29354" xr:uid="{00000000-0005-0000-0000-0000DF400000}"/>
    <cellStyle name="Normal 3 2 4 3 3 2 5" xfId="11588" xr:uid="{00000000-0005-0000-0000-0000E0400000}"/>
    <cellStyle name="Normal 3 2 4 3 3 2 5 2" xfId="32959" xr:uid="{00000000-0005-0000-0000-0000E1400000}"/>
    <cellStyle name="Normal 3 2 4 3 3 2 6" xfId="15193" xr:uid="{00000000-0005-0000-0000-0000E2400000}"/>
    <cellStyle name="Normal 3 2 4 3 3 2 6 2" xfId="36564" xr:uid="{00000000-0005-0000-0000-0000E3400000}"/>
    <cellStyle name="Normal 3 2 4 3 3 2 7" xfId="22144" xr:uid="{00000000-0005-0000-0000-0000E4400000}"/>
    <cellStyle name="Normal 3 2 4 3 3 2 8" xfId="40169" xr:uid="{00000000-0005-0000-0000-0000E5400000}"/>
    <cellStyle name="Normal 3 2 4 3 3 2 9" xfId="18798" xr:uid="{00000000-0005-0000-0000-0000E6400000}"/>
    <cellStyle name="Normal 3 2 4 3 3 3" xfId="1884" xr:uid="{00000000-0005-0000-0000-0000E7400000}"/>
    <cellStyle name="Normal 3 2 4 3 3 3 2" xfId="5492" xr:uid="{00000000-0005-0000-0000-0000E8400000}"/>
    <cellStyle name="Normal 3 2 4 3 3 3 2 2" xfId="26863" xr:uid="{00000000-0005-0000-0000-0000E9400000}"/>
    <cellStyle name="Normal 3 2 4 3 3 3 3" xfId="9097" xr:uid="{00000000-0005-0000-0000-0000EA400000}"/>
    <cellStyle name="Normal 3 2 4 3 3 3 3 2" xfId="30468" xr:uid="{00000000-0005-0000-0000-0000EB400000}"/>
    <cellStyle name="Normal 3 2 4 3 3 3 4" xfId="12702" xr:uid="{00000000-0005-0000-0000-0000EC400000}"/>
    <cellStyle name="Normal 3 2 4 3 3 3 4 2" xfId="34073" xr:uid="{00000000-0005-0000-0000-0000ED400000}"/>
    <cellStyle name="Normal 3 2 4 3 3 3 5" xfId="16307" xr:uid="{00000000-0005-0000-0000-0000EE400000}"/>
    <cellStyle name="Normal 3 2 4 3 3 3 5 2" xfId="37678" xr:uid="{00000000-0005-0000-0000-0000EF400000}"/>
    <cellStyle name="Normal 3 2 4 3 3 3 6" xfId="23258" xr:uid="{00000000-0005-0000-0000-0000F0400000}"/>
    <cellStyle name="Normal 3 2 4 3 3 3 7" xfId="41283" xr:uid="{00000000-0005-0000-0000-0000F1400000}"/>
    <cellStyle name="Normal 3 2 4 3 3 3 8" xfId="19912" xr:uid="{00000000-0005-0000-0000-0000F2400000}"/>
    <cellStyle name="Normal 3 2 4 3 3 4" xfId="3936" xr:uid="{00000000-0005-0000-0000-0000F3400000}"/>
    <cellStyle name="Normal 3 2 4 3 3 4 2" xfId="25308" xr:uid="{00000000-0005-0000-0000-0000F4400000}"/>
    <cellStyle name="Normal 3 2 4 3 3 5" xfId="7542" xr:uid="{00000000-0005-0000-0000-0000F5400000}"/>
    <cellStyle name="Normal 3 2 4 3 3 5 2" xfId="28913" xr:uid="{00000000-0005-0000-0000-0000F6400000}"/>
    <cellStyle name="Normal 3 2 4 3 3 6" xfId="11147" xr:uid="{00000000-0005-0000-0000-0000F7400000}"/>
    <cellStyle name="Normal 3 2 4 3 3 6 2" xfId="32518" xr:uid="{00000000-0005-0000-0000-0000F8400000}"/>
    <cellStyle name="Normal 3 2 4 3 3 7" xfId="14752" xr:uid="{00000000-0005-0000-0000-0000F9400000}"/>
    <cellStyle name="Normal 3 2 4 3 3 7 2" xfId="36123" xr:uid="{00000000-0005-0000-0000-0000FA400000}"/>
    <cellStyle name="Normal 3 2 4 3 3 8" xfId="21703" xr:uid="{00000000-0005-0000-0000-0000FB400000}"/>
    <cellStyle name="Normal 3 2 4 3 3 9" xfId="39728" xr:uid="{00000000-0005-0000-0000-0000FC400000}"/>
    <cellStyle name="Normal 3 2 4 3 4" xfId="447" xr:uid="{00000000-0005-0000-0000-0000FD400000}"/>
    <cellStyle name="Normal 3 2 4 3 4 10" xfId="18478" xr:uid="{00000000-0005-0000-0000-0000FE400000}"/>
    <cellStyle name="Normal 3 2 4 3 4 2" xfId="888" xr:uid="{00000000-0005-0000-0000-0000FF400000}"/>
    <cellStyle name="Normal 3 2 4 3 4 2 2" xfId="2440" xr:uid="{00000000-0005-0000-0000-000000410000}"/>
    <cellStyle name="Normal 3 2 4 3 4 2 2 2" xfId="6048" xr:uid="{00000000-0005-0000-0000-000001410000}"/>
    <cellStyle name="Normal 3 2 4 3 4 2 2 2 2" xfId="27419" xr:uid="{00000000-0005-0000-0000-000002410000}"/>
    <cellStyle name="Normal 3 2 4 3 4 2 2 3" xfId="9653" xr:uid="{00000000-0005-0000-0000-000003410000}"/>
    <cellStyle name="Normal 3 2 4 3 4 2 2 3 2" xfId="31024" xr:uid="{00000000-0005-0000-0000-000004410000}"/>
    <cellStyle name="Normal 3 2 4 3 4 2 2 4" xfId="13258" xr:uid="{00000000-0005-0000-0000-000005410000}"/>
    <cellStyle name="Normal 3 2 4 3 4 2 2 4 2" xfId="34629" xr:uid="{00000000-0005-0000-0000-000006410000}"/>
    <cellStyle name="Normal 3 2 4 3 4 2 2 5" xfId="16863" xr:uid="{00000000-0005-0000-0000-000007410000}"/>
    <cellStyle name="Normal 3 2 4 3 4 2 2 5 2" xfId="38234" xr:uid="{00000000-0005-0000-0000-000008410000}"/>
    <cellStyle name="Normal 3 2 4 3 4 2 2 6" xfId="23814" xr:uid="{00000000-0005-0000-0000-000009410000}"/>
    <cellStyle name="Normal 3 2 4 3 4 2 2 7" xfId="41839" xr:uid="{00000000-0005-0000-0000-00000A410000}"/>
    <cellStyle name="Normal 3 2 4 3 4 2 2 8" xfId="20468" xr:uid="{00000000-0005-0000-0000-00000B410000}"/>
    <cellStyle name="Normal 3 2 4 3 4 2 3" xfId="4498" xr:uid="{00000000-0005-0000-0000-00000C410000}"/>
    <cellStyle name="Normal 3 2 4 3 4 2 3 2" xfId="25870" xr:uid="{00000000-0005-0000-0000-00000D410000}"/>
    <cellStyle name="Normal 3 2 4 3 4 2 4" xfId="8104" xr:uid="{00000000-0005-0000-0000-00000E410000}"/>
    <cellStyle name="Normal 3 2 4 3 4 2 4 2" xfId="29475" xr:uid="{00000000-0005-0000-0000-00000F410000}"/>
    <cellStyle name="Normal 3 2 4 3 4 2 5" xfId="11709" xr:uid="{00000000-0005-0000-0000-000010410000}"/>
    <cellStyle name="Normal 3 2 4 3 4 2 5 2" xfId="33080" xr:uid="{00000000-0005-0000-0000-000011410000}"/>
    <cellStyle name="Normal 3 2 4 3 4 2 6" xfId="15314" xr:uid="{00000000-0005-0000-0000-000012410000}"/>
    <cellStyle name="Normal 3 2 4 3 4 2 6 2" xfId="36685" xr:uid="{00000000-0005-0000-0000-000013410000}"/>
    <cellStyle name="Normal 3 2 4 3 4 2 7" xfId="22265" xr:uid="{00000000-0005-0000-0000-000014410000}"/>
    <cellStyle name="Normal 3 2 4 3 4 2 8" xfId="40290" xr:uid="{00000000-0005-0000-0000-000015410000}"/>
    <cellStyle name="Normal 3 2 4 3 4 2 9" xfId="18919" xr:uid="{00000000-0005-0000-0000-000016410000}"/>
    <cellStyle name="Normal 3 2 4 3 4 3" xfId="1999" xr:uid="{00000000-0005-0000-0000-000017410000}"/>
    <cellStyle name="Normal 3 2 4 3 4 3 2" xfId="5607" xr:uid="{00000000-0005-0000-0000-000018410000}"/>
    <cellStyle name="Normal 3 2 4 3 4 3 2 2" xfId="26978" xr:uid="{00000000-0005-0000-0000-000019410000}"/>
    <cellStyle name="Normal 3 2 4 3 4 3 3" xfId="9212" xr:uid="{00000000-0005-0000-0000-00001A410000}"/>
    <cellStyle name="Normal 3 2 4 3 4 3 3 2" xfId="30583" xr:uid="{00000000-0005-0000-0000-00001B410000}"/>
    <cellStyle name="Normal 3 2 4 3 4 3 4" xfId="12817" xr:uid="{00000000-0005-0000-0000-00001C410000}"/>
    <cellStyle name="Normal 3 2 4 3 4 3 4 2" xfId="34188" xr:uid="{00000000-0005-0000-0000-00001D410000}"/>
    <cellStyle name="Normal 3 2 4 3 4 3 5" xfId="16422" xr:uid="{00000000-0005-0000-0000-00001E410000}"/>
    <cellStyle name="Normal 3 2 4 3 4 3 5 2" xfId="37793" xr:uid="{00000000-0005-0000-0000-00001F410000}"/>
    <cellStyle name="Normal 3 2 4 3 4 3 6" xfId="23373" xr:uid="{00000000-0005-0000-0000-000020410000}"/>
    <cellStyle name="Normal 3 2 4 3 4 3 7" xfId="41398" xr:uid="{00000000-0005-0000-0000-000021410000}"/>
    <cellStyle name="Normal 3 2 4 3 4 3 8" xfId="20027" xr:uid="{00000000-0005-0000-0000-000022410000}"/>
    <cellStyle name="Normal 3 2 4 3 4 4" xfId="4057" xr:uid="{00000000-0005-0000-0000-000023410000}"/>
    <cellStyle name="Normal 3 2 4 3 4 4 2" xfId="25429" xr:uid="{00000000-0005-0000-0000-000024410000}"/>
    <cellStyle name="Normal 3 2 4 3 4 5" xfId="7663" xr:uid="{00000000-0005-0000-0000-000025410000}"/>
    <cellStyle name="Normal 3 2 4 3 4 5 2" xfId="29034" xr:uid="{00000000-0005-0000-0000-000026410000}"/>
    <cellStyle name="Normal 3 2 4 3 4 6" xfId="11268" xr:uid="{00000000-0005-0000-0000-000027410000}"/>
    <cellStyle name="Normal 3 2 4 3 4 6 2" xfId="32639" xr:uid="{00000000-0005-0000-0000-000028410000}"/>
    <cellStyle name="Normal 3 2 4 3 4 7" xfId="14873" xr:uid="{00000000-0005-0000-0000-000029410000}"/>
    <cellStyle name="Normal 3 2 4 3 4 7 2" xfId="36244" xr:uid="{00000000-0005-0000-0000-00002A410000}"/>
    <cellStyle name="Normal 3 2 4 3 4 8" xfId="21824" xr:uid="{00000000-0005-0000-0000-00002B410000}"/>
    <cellStyle name="Normal 3 2 4 3 4 9" xfId="39849" xr:uid="{00000000-0005-0000-0000-00002C410000}"/>
    <cellStyle name="Normal 3 2 4 3 5" xfId="524" xr:uid="{00000000-0005-0000-0000-00002D410000}"/>
    <cellStyle name="Normal 3 2 4 3 5 2" xfId="2076" xr:uid="{00000000-0005-0000-0000-00002E410000}"/>
    <cellStyle name="Normal 3 2 4 3 5 2 2" xfId="5684" xr:uid="{00000000-0005-0000-0000-00002F410000}"/>
    <cellStyle name="Normal 3 2 4 3 5 2 2 2" xfId="27055" xr:uid="{00000000-0005-0000-0000-000030410000}"/>
    <cellStyle name="Normal 3 2 4 3 5 2 3" xfId="9289" xr:uid="{00000000-0005-0000-0000-000031410000}"/>
    <cellStyle name="Normal 3 2 4 3 5 2 3 2" xfId="30660" xr:uid="{00000000-0005-0000-0000-000032410000}"/>
    <cellStyle name="Normal 3 2 4 3 5 2 4" xfId="12894" xr:uid="{00000000-0005-0000-0000-000033410000}"/>
    <cellStyle name="Normal 3 2 4 3 5 2 4 2" xfId="34265" xr:uid="{00000000-0005-0000-0000-000034410000}"/>
    <cellStyle name="Normal 3 2 4 3 5 2 5" xfId="16499" xr:uid="{00000000-0005-0000-0000-000035410000}"/>
    <cellStyle name="Normal 3 2 4 3 5 2 5 2" xfId="37870" xr:uid="{00000000-0005-0000-0000-000036410000}"/>
    <cellStyle name="Normal 3 2 4 3 5 2 6" xfId="23450" xr:uid="{00000000-0005-0000-0000-000037410000}"/>
    <cellStyle name="Normal 3 2 4 3 5 2 7" xfId="41475" xr:uid="{00000000-0005-0000-0000-000038410000}"/>
    <cellStyle name="Normal 3 2 4 3 5 2 8" xfId="20104" xr:uid="{00000000-0005-0000-0000-000039410000}"/>
    <cellStyle name="Normal 3 2 4 3 5 3" xfId="4134" xr:uid="{00000000-0005-0000-0000-00003A410000}"/>
    <cellStyle name="Normal 3 2 4 3 5 3 2" xfId="25506" xr:uid="{00000000-0005-0000-0000-00003B410000}"/>
    <cellStyle name="Normal 3 2 4 3 5 4" xfId="7740" xr:uid="{00000000-0005-0000-0000-00003C410000}"/>
    <cellStyle name="Normal 3 2 4 3 5 4 2" xfId="29111" xr:uid="{00000000-0005-0000-0000-00003D410000}"/>
    <cellStyle name="Normal 3 2 4 3 5 5" xfId="11345" xr:uid="{00000000-0005-0000-0000-00003E410000}"/>
    <cellStyle name="Normal 3 2 4 3 5 5 2" xfId="32716" xr:uid="{00000000-0005-0000-0000-00003F410000}"/>
    <cellStyle name="Normal 3 2 4 3 5 6" xfId="14950" xr:uid="{00000000-0005-0000-0000-000040410000}"/>
    <cellStyle name="Normal 3 2 4 3 5 6 2" xfId="36321" xr:uid="{00000000-0005-0000-0000-000041410000}"/>
    <cellStyle name="Normal 3 2 4 3 5 7" xfId="21901" xr:uid="{00000000-0005-0000-0000-000042410000}"/>
    <cellStyle name="Normal 3 2 4 3 5 8" xfId="39926" xr:uid="{00000000-0005-0000-0000-000043410000}"/>
    <cellStyle name="Normal 3 2 4 3 5 9" xfId="18555" xr:uid="{00000000-0005-0000-0000-000044410000}"/>
    <cellStyle name="Normal 3 2 4 3 6" xfId="1039" xr:uid="{00000000-0005-0000-0000-000045410000}"/>
    <cellStyle name="Normal 3 2 4 3 6 2" xfId="2591" xr:uid="{00000000-0005-0000-0000-000046410000}"/>
    <cellStyle name="Normal 3 2 4 3 6 2 2" xfId="6199" xr:uid="{00000000-0005-0000-0000-000047410000}"/>
    <cellStyle name="Normal 3 2 4 3 6 2 2 2" xfId="27570" xr:uid="{00000000-0005-0000-0000-000048410000}"/>
    <cellStyle name="Normal 3 2 4 3 6 2 3" xfId="9804" xr:uid="{00000000-0005-0000-0000-000049410000}"/>
    <cellStyle name="Normal 3 2 4 3 6 2 3 2" xfId="31175" xr:uid="{00000000-0005-0000-0000-00004A410000}"/>
    <cellStyle name="Normal 3 2 4 3 6 2 4" xfId="13409" xr:uid="{00000000-0005-0000-0000-00004B410000}"/>
    <cellStyle name="Normal 3 2 4 3 6 2 4 2" xfId="34780" xr:uid="{00000000-0005-0000-0000-00004C410000}"/>
    <cellStyle name="Normal 3 2 4 3 6 2 5" xfId="17014" xr:uid="{00000000-0005-0000-0000-00004D410000}"/>
    <cellStyle name="Normal 3 2 4 3 6 2 5 2" xfId="38385" xr:uid="{00000000-0005-0000-0000-00004E410000}"/>
    <cellStyle name="Normal 3 2 4 3 6 2 6" xfId="23965" xr:uid="{00000000-0005-0000-0000-00004F410000}"/>
    <cellStyle name="Normal 3 2 4 3 6 2 7" xfId="41990" xr:uid="{00000000-0005-0000-0000-000050410000}"/>
    <cellStyle name="Normal 3 2 4 3 6 2 8" xfId="20619" xr:uid="{00000000-0005-0000-0000-000051410000}"/>
    <cellStyle name="Normal 3 2 4 3 6 3" xfId="4649" xr:uid="{00000000-0005-0000-0000-000052410000}"/>
    <cellStyle name="Normal 3 2 4 3 6 3 2" xfId="26021" xr:uid="{00000000-0005-0000-0000-000053410000}"/>
    <cellStyle name="Normal 3 2 4 3 6 4" xfId="8255" xr:uid="{00000000-0005-0000-0000-000054410000}"/>
    <cellStyle name="Normal 3 2 4 3 6 4 2" xfId="29626" xr:uid="{00000000-0005-0000-0000-000055410000}"/>
    <cellStyle name="Normal 3 2 4 3 6 5" xfId="11860" xr:uid="{00000000-0005-0000-0000-000056410000}"/>
    <cellStyle name="Normal 3 2 4 3 6 5 2" xfId="33231" xr:uid="{00000000-0005-0000-0000-000057410000}"/>
    <cellStyle name="Normal 3 2 4 3 6 6" xfId="15465" xr:uid="{00000000-0005-0000-0000-000058410000}"/>
    <cellStyle name="Normal 3 2 4 3 6 6 2" xfId="36836" xr:uid="{00000000-0005-0000-0000-000059410000}"/>
    <cellStyle name="Normal 3 2 4 3 6 7" xfId="22416" xr:uid="{00000000-0005-0000-0000-00005A410000}"/>
    <cellStyle name="Normal 3 2 4 3 6 8" xfId="40441" xr:uid="{00000000-0005-0000-0000-00005B410000}"/>
    <cellStyle name="Normal 3 2 4 3 6 9" xfId="19070" xr:uid="{00000000-0005-0000-0000-00005C410000}"/>
    <cellStyle name="Normal 3 2 4 3 7" xfId="1160" xr:uid="{00000000-0005-0000-0000-00005D410000}"/>
    <cellStyle name="Normal 3 2 4 3 7 2" xfId="2712" xr:uid="{00000000-0005-0000-0000-00005E410000}"/>
    <cellStyle name="Normal 3 2 4 3 7 2 2" xfId="6320" xr:uid="{00000000-0005-0000-0000-00005F410000}"/>
    <cellStyle name="Normal 3 2 4 3 7 2 2 2" xfId="27691" xr:uid="{00000000-0005-0000-0000-000060410000}"/>
    <cellStyle name="Normal 3 2 4 3 7 2 3" xfId="9925" xr:uid="{00000000-0005-0000-0000-000061410000}"/>
    <cellStyle name="Normal 3 2 4 3 7 2 3 2" xfId="31296" xr:uid="{00000000-0005-0000-0000-000062410000}"/>
    <cellStyle name="Normal 3 2 4 3 7 2 4" xfId="13530" xr:uid="{00000000-0005-0000-0000-000063410000}"/>
    <cellStyle name="Normal 3 2 4 3 7 2 4 2" xfId="34901" xr:uid="{00000000-0005-0000-0000-000064410000}"/>
    <cellStyle name="Normal 3 2 4 3 7 2 5" xfId="17135" xr:uid="{00000000-0005-0000-0000-000065410000}"/>
    <cellStyle name="Normal 3 2 4 3 7 2 5 2" xfId="38506" xr:uid="{00000000-0005-0000-0000-000066410000}"/>
    <cellStyle name="Normal 3 2 4 3 7 2 6" xfId="24086" xr:uid="{00000000-0005-0000-0000-000067410000}"/>
    <cellStyle name="Normal 3 2 4 3 7 2 7" xfId="42111" xr:uid="{00000000-0005-0000-0000-000068410000}"/>
    <cellStyle name="Normal 3 2 4 3 7 2 8" xfId="20740" xr:uid="{00000000-0005-0000-0000-000069410000}"/>
    <cellStyle name="Normal 3 2 4 3 7 3" xfId="4770" xr:uid="{00000000-0005-0000-0000-00006A410000}"/>
    <cellStyle name="Normal 3 2 4 3 7 3 2" xfId="26142" xr:uid="{00000000-0005-0000-0000-00006B410000}"/>
    <cellStyle name="Normal 3 2 4 3 7 4" xfId="8376" xr:uid="{00000000-0005-0000-0000-00006C410000}"/>
    <cellStyle name="Normal 3 2 4 3 7 4 2" xfId="29747" xr:uid="{00000000-0005-0000-0000-00006D410000}"/>
    <cellStyle name="Normal 3 2 4 3 7 5" xfId="11981" xr:uid="{00000000-0005-0000-0000-00006E410000}"/>
    <cellStyle name="Normal 3 2 4 3 7 5 2" xfId="33352" xr:uid="{00000000-0005-0000-0000-00006F410000}"/>
    <cellStyle name="Normal 3 2 4 3 7 6" xfId="15586" xr:uid="{00000000-0005-0000-0000-000070410000}"/>
    <cellStyle name="Normal 3 2 4 3 7 6 2" xfId="36957" xr:uid="{00000000-0005-0000-0000-000071410000}"/>
    <cellStyle name="Normal 3 2 4 3 7 7" xfId="22537" xr:uid="{00000000-0005-0000-0000-000072410000}"/>
    <cellStyle name="Normal 3 2 4 3 7 8" xfId="40562" xr:uid="{00000000-0005-0000-0000-000073410000}"/>
    <cellStyle name="Normal 3 2 4 3 7 9" xfId="19191" xr:uid="{00000000-0005-0000-0000-000074410000}"/>
    <cellStyle name="Normal 3 2 4 3 8" xfId="1415" xr:uid="{00000000-0005-0000-0000-000075410000}"/>
    <cellStyle name="Normal 3 2 4 3 8 2" xfId="2964" xr:uid="{00000000-0005-0000-0000-000076410000}"/>
    <cellStyle name="Normal 3 2 4 3 8 2 2" xfId="6571" xr:uid="{00000000-0005-0000-0000-000077410000}"/>
    <cellStyle name="Normal 3 2 4 3 8 2 2 2" xfId="27942" xr:uid="{00000000-0005-0000-0000-000078410000}"/>
    <cellStyle name="Normal 3 2 4 3 8 2 3" xfId="10176" xr:uid="{00000000-0005-0000-0000-000079410000}"/>
    <cellStyle name="Normal 3 2 4 3 8 2 3 2" xfId="31547" xr:uid="{00000000-0005-0000-0000-00007A410000}"/>
    <cellStyle name="Normal 3 2 4 3 8 2 4" xfId="13781" xr:uid="{00000000-0005-0000-0000-00007B410000}"/>
    <cellStyle name="Normal 3 2 4 3 8 2 4 2" xfId="35152" xr:uid="{00000000-0005-0000-0000-00007C410000}"/>
    <cellStyle name="Normal 3 2 4 3 8 2 5" xfId="17386" xr:uid="{00000000-0005-0000-0000-00007D410000}"/>
    <cellStyle name="Normal 3 2 4 3 8 2 5 2" xfId="38757" xr:uid="{00000000-0005-0000-0000-00007E410000}"/>
    <cellStyle name="Normal 3 2 4 3 8 2 6" xfId="24337" xr:uid="{00000000-0005-0000-0000-00007F410000}"/>
    <cellStyle name="Normal 3 2 4 3 8 2 7" xfId="42362" xr:uid="{00000000-0005-0000-0000-000080410000}"/>
    <cellStyle name="Normal 3 2 4 3 8 2 8" xfId="20991" xr:uid="{00000000-0005-0000-0000-000081410000}"/>
    <cellStyle name="Normal 3 2 4 3 8 3" xfId="5025" xr:uid="{00000000-0005-0000-0000-000082410000}"/>
    <cellStyle name="Normal 3 2 4 3 8 3 2" xfId="26396" xr:uid="{00000000-0005-0000-0000-000083410000}"/>
    <cellStyle name="Normal 3 2 4 3 8 4" xfId="8630" xr:uid="{00000000-0005-0000-0000-000084410000}"/>
    <cellStyle name="Normal 3 2 4 3 8 4 2" xfId="30001" xr:uid="{00000000-0005-0000-0000-000085410000}"/>
    <cellStyle name="Normal 3 2 4 3 8 5" xfId="12235" xr:uid="{00000000-0005-0000-0000-000086410000}"/>
    <cellStyle name="Normal 3 2 4 3 8 5 2" xfId="33606" xr:uid="{00000000-0005-0000-0000-000087410000}"/>
    <cellStyle name="Normal 3 2 4 3 8 6" xfId="15840" xr:uid="{00000000-0005-0000-0000-000088410000}"/>
    <cellStyle name="Normal 3 2 4 3 8 6 2" xfId="37211" xr:uid="{00000000-0005-0000-0000-000089410000}"/>
    <cellStyle name="Normal 3 2 4 3 8 7" xfId="22791" xr:uid="{00000000-0005-0000-0000-00008A410000}"/>
    <cellStyle name="Normal 3 2 4 3 8 8" xfId="40816" xr:uid="{00000000-0005-0000-0000-00008B410000}"/>
    <cellStyle name="Normal 3 2 4 3 8 9" xfId="19445" xr:uid="{00000000-0005-0000-0000-00008C410000}"/>
    <cellStyle name="Normal 3 2 4 3 9" xfId="1673" xr:uid="{00000000-0005-0000-0000-00008D410000}"/>
    <cellStyle name="Normal 3 2 4 3 9 2" xfId="5282" xr:uid="{00000000-0005-0000-0000-00008E410000}"/>
    <cellStyle name="Normal 3 2 4 3 9 2 2" xfId="26653" xr:uid="{00000000-0005-0000-0000-00008F410000}"/>
    <cellStyle name="Normal 3 2 4 3 9 3" xfId="8887" xr:uid="{00000000-0005-0000-0000-000090410000}"/>
    <cellStyle name="Normal 3 2 4 3 9 3 2" xfId="30258" xr:uid="{00000000-0005-0000-0000-000091410000}"/>
    <cellStyle name="Normal 3 2 4 3 9 4" xfId="12492" xr:uid="{00000000-0005-0000-0000-000092410000}"/>
    <cellStyle name="Normal 3 2 4 3 9 4 2" xfId="33863" xr:uid="{00000000-0005-0000-0000-000093410000}"/>
    <cellStyle name="Normal 3 2 4 3 9 5" xfId="16097" xr:uid="{00000000-0005-0000-0000-000094410000}"/>
    <cellStyle name="Normal 3 2 4 3 9 5 2" xfId="37468" xr:uid="{00000000-0005-0000-0000-000095410000}"/>
    <cellStyle name="Normal 3 2 4 3 9 6" xfId="23048" xr:uid="{00000000-0005-0000-0000-000096410000}"/>
    <cellStyle name="Normal 3 2 4 3 9 7" xfId="41073" xr:uid="{00000000-0005-0000-0000-000097410000}"/>
    <cellStyle name="Normal 3 2 4 3 9 8" xfId="19702" xr:uid="{00000000-0005-0000-0000-000098410000}"/>
    <cellStyle name="Normal 3 2 4 4" xfId="154" xr:uid="{00000000-0005-0000-0000-000099410000}"/>
    <cellStyle name="Normal 3 2 4 4 10" xfId="3764" xr:uid="{00000000-0005-0000-0000-00009A410000}"/>
    <cellStyle name="Normal 3 2 4 4 10 2" xfId="7370" xr:uid="{00000000-0005-0000-0000-00009B410000}"/>
    <cellStyle name="Normal 3 2 4 4 10 2 2" xfId="28741" xr:uid="{00000000-0005-0000-0000-00009C410000}"/>
    <cellStyle name="Normal 3 2 4 4 10 3" xfId="10975" xr:uid="{00000000-0005-0000-0000-00009D410000}"/>
    <cellStyle name="Normal 3 2 4 4 10 3 2" xfId="32346" xr:uid="{00000000-0005-0000-0000-00009E410000}"/>
    <cellStyle name="Normal 3 2 4 4 10 4" xfId="14580" xr:uid="{00000000-0005-0000-0000-00009F410000}"/>
    <cellStyle name="Normal 3 2 4 4 10 4 2" xfId="35951" xr:uid="{00000000-0005-0000-0000-0000A0410000}"/>
    <cellStyle name="Normal 3 2 4 4 10 5" xfId="25136" xr:uid="{00000000-0005-0000-0000-0000A1410000}"/>
    <cellStyle name="Normal 3 2 4 4 10 6" xfId="39556" xr:uid="{00000000-0005-0000-0000-0000A2410000}"/>
    <cellStyle name="Normal 3 2 4 4 10 7" xfId="18185" xr:uid="{00000000-0005-0000-0000-0000A3410000}"/>
    <cellStyle name="Normal 3 2 4 4 11" xfId="3428" xr:uid="{00000000-0005-0000-0000-0000A4410000}"/>
    <cellStyle name="Normal 3 2 4 4 11 2" xfId="24800" xr:uid="{00000000-0005-0000-0000-0000A5410000}"/>
    <cellStyle name="Normal 3 2 4 4 12" xfId="7034" xr:uid="{00000000-0005-0000-0000-0000A6410000}"/>
    <cellStyle name="Normal 3 2 4 4 12 2" xfId="28405" xr:uid="{00000000-0005-0000-0000-0000A7410000}"/>
    <cellStyle name="Normal 3 2 4 4 13" xfId="10639" xr:uid="{00000000-0005-0000-0000-0000A8410000}"/>
    <cellStyle name="Normal 3 2 4 4 13 2" xfId="32010" xr:uid="{00000000-0005-0000-0000-0000A9410000}"/>
    <cellStyle name="Normal 3 2 4 4 14" xfId="14244" xr:uid="{00000000-0005-0000-0000-0000AA410000}"/>
    <cellStyle name="Normal 3 2 4 4 14 2" xfId="35615" xr:uid="{00000000-0005-0000-0000-0000AB410000}"/>
    <cellStyle name="Normal 3 2 4 4 15" xfId="21531" xr:uid="{00000000-0005-0000-0000-0000AC410000}"/>
    <cellStyle name="Normal 3 2 4 4 16" xfId="39220" xr:uid="{00000000-0005-0000-0000-0000AD410000}"/>
    <cellStyle name="Normal 3 2 4 4 17" xfId="17849" xr:uid="{00000000-0005-0000-0000-0000AE410000}"/>
    <cellStyle name="Normal 3 2 4 4 2" xfId="276" xr:uid="{00000000-0005-0000-0000-0000AF410000}"/>
    <cellStyle name="Normal 3 2 4 4 2 10" xfId="10760" xr:uid="{00000000-0005-0000-0000-0000B0410000}"/>
    <cellStyle name="Normal 3 2 4 4 2 10 2" xfId="32131" xr:uid="{00000000-0005-0000-0000-0000B1410000}"/>
    <cellStyle name="Normal 3 2 4 4 2 11" xfId="14365" xr:uid="{00000000-0005-0000-0000-0000B2410000}"/>
    <cellStyle name="Normal 3 2 4 4 2 11 2" xfId="35736" xr:uid="{00000000-0005-0000-0000-0000B3410000}"/>
    <cellStyle name="Normal 3 2 4 4 2 12" xfId="21653" xr:uid="{00000000-0005-0000-0000-0000B4410000}"/>
    <cellStyle name="Normal 3 2 4 4 2 13" xfId="39341" xr:uid="{00000000-0005-0000-0000-0000B5410000}"/>
    <cellStyle name="Normal 3 2 4 4 2 14" xfId="17970" xr:uid="{00000000-0005-0000-0000-0000B6410000}"/>
    <cellStyle name="Normal 3 2 4 4 2 2" xfId="717" xr:uid="{00000000-0005-0000-0000-0000B7410000}"/>
    <cellStyle name="Normal 3 2 4 4 2 2 2" xfId="2269" xr:uid="{00000000-0005-0000-0000-0000B8410000}"/>
    <cellStyle name="Normal 3 2 4 4 2 2 2 2" xfId="5877" xr:uid="{00000000-0005-0000-0000-0000B9410000}"/>
    <cellStyle name="Normal 3 2 4 4 2 2 2 2 2" xfId="27248" xr:uid="{00000000-0005-0000-0000-0000BA410000}"/>
    <cellStyle name="Normal 3 2 4 4 2 2 2 3" xfId="9482" xr:uid="{00000000-0005-0000-0000-0000BB410000}"/>
    <cellStyle name="Normal 3 2 4 4 2 2 2 3 2" xfId="30853" xr:uid="{00000000-0005-0000-0000-0000BC410000}"/>
    <cellStyle name="Normal 3 2 4 4 2 2 2 4" xfId="13087" xr:uid="{00000000-0005-0000-0000-0000BD410000}"/>
    <cellStyle name="Normal 3 2 4 4 2 2 2 4 2" xfId="34458" xr:uid="{00000000-0005-0000-0000-0000BE410000}"/>
    <cellStyle name="Normal 3 2 4 4 2 2 2 5" xfId="16692" xr:uid="{00000000-0005-0000-0000-0000BF410000}"/>
    <cellStyle name="Normal 3 2 4 4 2 2 2 5 2" xfId="38063" xr:uid="{00000000-0005-0000-0000-0000C0410000}"/>
    <cellStyle name="Normal 3 2 4 4 2 2 2 6" xfId="23643" xr:uid="{00000000-0005-0000-0000-0000C1410000}"/>
    <cellStyle name="Normal 3 2 4 4 2 2 2 7" xfId="41668" xr:uid="{00000000-0005-0000-0000-0000C2410000}"/>
    <cellStyle name="Normal 3 2 4 4 2 2 2 8" xfId="20297" xr:uid="{00000000-0005-0000-0000-0000C3410000}"/>
    <cellStyle name="Normal 3 2 4 4 2 2 3" xfId="4327" xr:uid="{00000000-0005-0000-0000-0000C4410000}"/>
    <cellStyle name="Normal 3 2 4 4 2 2 3 2" xfId="25699" xr:uid="{00000000-0005-0000-0000-0000C5410000}"/>
    <cellStyle name="Normal 3 2 4 4 2 2 4" xfId="7933" xr:uid="{00000000-0005-0000-0000-0000C6410000}"/>
    <cellStyle name="Normal 3 2 4 4 2 2 4 2" xfId="29304" xr:uid="{00000000-0005-0000-0000-0000C7410000}"/>
    <cellStyle name="Normal 3 2 4 4 2 2 5" xfId="11538" xr:uid="{00000000-0005-0000-0000-0000C8410000}"/>
    <cellStyle name="Normal 3 2 4 4 2 2 5 2" xfId="32909" xr:uid="{00000000-0005-0000-0000-0000C9410000}"/>
    <cellStyle name="Normal 3 2 4 4 2 2 6" xfId="15143" xr:uid="{00000000-0005-0000-0000-0000CA410000}"/>
    <cellStyle name="Normal 3 2 4 4 2 2 6 2" xfId="36514" xr:uid="{00000000-0005-0000-0000-0000CB410000}"/>
    <cellStyle name="Normal 3 2 4 4 2 2 7" xfId="22094" xr:uid="{00000000-0005-0000-0000-0000CC410000}"/>
    <cellStyle name="Normal 3 2 4 4 2 2 8" xfId="40119" xr:uid="{00000000-0005-0000-0000-0000CD410000}"/>
    <cellStyle name="Normal 3 2 4 4 2 2 9" xfId="18748" xr:uid="{00000000-0005-0000-0000-0000CE410000}"/>
    <cellStyle name="Normal 3 2 4 4 2 3" xfId="1231" xr:uid="{00000000-0005-0000-0000-0000CF410000}"/>
    <cellStyle name="Normal 3 2 4 4 2 3 2" xfId="2783" xr:uid="{00000000-0005-0000-0000-0000D0410000}"/>
    <cellStyle name="Normal 3 2 4 4 2 3 2 2" xfId="6391" xr:uid="{00000000-0005-0000-0000-0000D1410000}"/>
    <cellStyle name="Normal 3 2 4 4 2 3 2 2 2" xfId="27762" xr:uid="{00000000-0005-0000-0000-0000D2410000}"/>
    <cellStyle name="Normal 3 2 4 4 2 3 2 3" xfId="9996" xr:uid="{00000000-0005-0000-0000-0000D3410000}"/>
    <cellStyle name="Normal 3 2 4 4 2 3 2 3 2" xfId="31367" xr:uid="{00000000-0005-0000-0000-0000D4410000}"/>
    <cellStyle name="Normal 3 2 4 4 2 3 2 4" xfId="13601" xr:uid="{00000000-0005-0000-0000-0000D5410000}"/>
    <cellStyle name="Normal 3 2 4 4 2 3 2 4 2" xfId="34972" xr:uid="{00000000-0005-0000-0000-0000D6410000}"/>
    <cellStyle name="Normal 3 2 4 4 2 3 2 5" xfId="17206" xr:uid="{00000000-0005-0000-0000-0000D7410000}"/>
    <cellStyle name="Normal 3 2 4 4 2 3 2 5 2" xfId="38577" xr:uid="{00000000-0005-0000-0000-0000D8410000}"/>
    <cellStyle name="Normal 3 2 4 4 2 3 2 6" xfId="24157" xr:uid="{00000000-0005-0000-0000-0000D9410000}"/>
    <cellStyle name="Normal 3 2 4 4 2 3 2 7" xfId="42182" xr:uid="{00000000-0005-0000-0000-0000DA410000}"/>
    <cellStyle name="Normal 3 2 4 4 2 3 2 8" xfId="20811" xr:uid="{00000000-0005-0000-0000-0000DB410000}"/>
    <cellStyle name="Normal 3 2 4 4 2 3 3" xfId="4841" xr:uid="{00000000-0005-0000-0000-0000DC410000}"/>
    <cellStyle name="Normal 3 2 4 4 2 3 3 2" xfId="26213" xr:uid="{00000000-0005-0000-0000-0000DD410000}"/>
    <cellStyle name="Normal 3 2 4 4 2 3 4" xfId="8447" xr:uid="{00000000-0005-0000-0000-0000DE410000}"/>
    <cellStyle name="Normal 3 2 4 4 2 3 4 2" xfId="29818" xr:uid="{00000000-0005-0000-0000-0000DF410000}"/>
    <cellStyle name="Normal 3 2 4 4 2 3 5" xfId="12052" xr:uid="{00000000-0005-0000-0000-0000E0410000}"/>
    <cellStyle name="Normal 3 2 4 4 2 3 5 2" xfId="33423" xr:uid="{00000000-0005-0000-0000-0000E1410000}"/>
    <cellStyle name="Normal 3 2 4 4 2 3 6" xfId="15657" xr:uid="{00000000-0005-0000-0000-0000E2410000}"/>
    <cellStyle name="Normal 3 2 4 4 2 3 6 2" xfId="37028" xr:uid="{00000000-0005-0000-0000-0000E3410000}"/>
    <cellStyle name="Normal 3 2 4 4 2 3 7" xfId="22608" xr:uid="{00000000-0005-0000-0000-0000E4410000}"/>
    <cellStyle name="Normal 3 2 4 4 2 3 8" xfId="40633" xr:uid="{00000000-0005-0000-0000-0000E5410000}"/>
    <cellStyle name="Normal 3 2 4 4 2 3 9" xfId="19262" xr:uid="{00000000-0005-0000-0000-0000E6410000}"/>
    <cellStyle name="Normal 3 2 4 4 2 4" xfId="1486" xr:uid="{00000000-0005-0000-0000-0000E7410000}"/>
    <cellStyle name="Normal 3 2 4 4 2 4 2" xfId="3035" xr:uid="{00000000-0005-0000-0000-0000E8410000}"/>
    <cellStyle name="Normal 3 2 4 4 2 4 2 2" xfId="6642" xr:uid="{00000000-0005-0000-0000-0000E9410000}"/>
    <cellStyle name="Normal 3 2 4 4 2 4 2 2 2" xfId="28013" xr:uid="{00000000-0005-0000-0000-0000EA410000}"/>
    <cellStyle name="Normal 3 2 4 4 2 4 2 3" xfId="10247" xr:uid="{00000000-0005-0000-0000-0000EB410000}"/>
    <cellStyle name="Normal 3 2 4 4 2 4 2 3 2" xfId="31618" xr:uid="{00000000-0005-0000-0000-0000EC410000}"/>
    <cellStyle name="Normal 3 2 4 4 2 4 2 4" xfId="13852" xr:uid="{00000000-0005-0000-0000-0000ED410000}"/>
    <cellStyle name="Normal 3 2 4 4 2 4 2 4 2" xfId="35223" xr:uid="{00000000-0005-0000-0000-0000EE410000}"/>
    <cellStyle name="Normal 3 2 4 4 2 4 2 5" xfId="17457" xr:uid="{00000000-0005-0000-0000-0000EF410000}"/>
    <cellStyle name="Normal 3 2 4 4 2 4 2 5 2" xfId="38828" xr:uid="{00000000-0005-0000-0000-0000F0410000}"/>
    <cellStyle name="Normal 3 2 4 4 2 4 2 6" xfId="24408" xr:uid="{00000000-0005-0000-0000-0000F1410000}"/>
    <cellStyle name="Normal 3 2 4 4 2 4 2 7" xfId="42433" xr:uid="{00000000-0005-0000-0000-0000F2410000}"/>
    <cellStyle name="Normal 3 2 4 4 2 4 2 8" xfId="21062" xr:uid="{00000000-0005-0000-0000-0000F3410000}"/>
    <cellStyle name="Normal 3 2 4 4 2 4 3" xfId="5096" xr:uid="{00000000-0005-0000-0000-0000F4410000}"/>
    <cellStyle name="Normal 3 2 4 4 2 4 3 2" xfId="26467" xr:uid="{00000000-0005-0000-0000-0000F5410000}"/>
    <cellStyle name="Normal 3 2 4 4 2 4 4" xfId="8701" xr:uid="{00000000-0005-0000-0000-0000F6410000}"/>
    <cellStyle name="Normal 3 2 4 4 2 4 4 2" xfId="30072" xr:uid="{00000000-0005-0000-0000-0000F7410000}"/>
    <cellStyle name="Normal 3 2 4 4 2 4 5" xfId="12306" xr:uid="{00000000-0005-0000-0000-0000F8410000}"/>
    <cellStyle name="Normal 3 2 4 4 2 4 5 2" xfId="33677" xr:uid="{00000000-0005-0000-0000-0000F9410000}"/>
    <cellStyle name="Normal 3 2 4 4 2 4 6" xfId="15911" xr:uid="{00000000-0005-0000-0000-0000FA410000}"/>
    <cellStyle name="Normal 3 2 4 4 2 4 6 2" xfId="37282" xr:uid="{00000000-0005-0000-0000-0000FB410000}"/>
    <cellStyle name="Normal 3 2 4 4 2 4 7" xfId="22862" xr:uid="{00000000-0005-0000-0000-0000FC410000}"/>
    <cellStyle name="Normal 3 2 4 4 2 4 8" xfId="40887" xr:uid="{00000000-0005-0000-0000-0000FD410000}"/>
    <cellStyle name="Normal 3 2 4 4 2 4 9" xfId="19516" xr:uid="{00000000-0005-0000-0000-0000FE410000}"/>
    <cellStyle name="Normal 3 2 4 4 2 5" xfId="1744" xr:uid="{00000000-0005-0000-0000-0000FF410000}"/>
    <cellStyle name="Normal 3 2 4 4 2 5 2" xfId="5353" xr:uid="{00000000-0005-0000-0000-000000420000}"/>
    <cellStyle name="Normal 3 2 4 4 2 5 2 2" xfId="26724" xr:uid="{00000000-0005-0000-0000-000001420000}"/>
    <cellStyle name="Normal 3 2 4 4 2 5 3" xfId="8958" xr:uid="{00000000-0005-0000-0000-000002420000}"/>
    <cellStyle name="Normal 3 2 4 4 2 5 3 2" xfId="30329" xr:uid="{00000000-0005-0000-0000-000003420000}"/>
    <cellStyle name="Normal 3 2 4 4 2 5 4" xfId="12563" xr:uid="{00000000-0005-0000-0000-000004420000}"/>
    <cellStyle name="Normal 3 2 4 4 2 5 4 2" xfId="33934" xr:uid="{00000000-0005-0000-0000-000005420000}"/>
    <cellStyle name="Normal 3 2 4 4 2 5 5" xfId="16168" xr:uid="{00000000-0005-0000-0000-000006420000}"/>
    <cellStyle name="Normal 3 2 4 4 2 5 5 2" xfId="37539" xr:uid="{00000000-0005-0000-0000-000007420000}"/>
    <cellStyle name="Normal 3 2 4 4 2 5 6" xfId="23119" xr:uid="{00000000-0005-0000-0000-000008420000}"/>
    <cellStyle name="Normal 3 2 4 4 2 5 7" xfId="41144" xr:uid="{00000000-0005-0000-0000-000009420000}"/>
    <cellStyle name="Normal 3 2 4 4 2 5 8" xfId="19773" xr:uid="{00000000-0005-0000-0000-00000A420000}"/>
    <cellStyle name="Normal 3 2 4 4 2 6" xfId="3290" xr:uid="{00000000-0005-0000-0000-00000B420000}"/>
    <cellStyle name="Normal 3 2 4 4 2 6 2" xfId="6896" xr:uid="{00000000-0005-0000-0000-00000C420000}"/>
    <cellStyle name="Normal 3 2 4 4 2 6 2 2" xfId="28267" xr:uid="{00000000-0005-0000-0000-00000D420000}"/>
    <cellStyle name="Normal 3 2 4 4 2 6 3" xfId="10501" xr:uid="{00000000-0005-0000-0000-00000E420000}"/>
    <cellStyle name="Normal 3 2 4 4 2 6 3 2" xfId="31872" xr:uid="{00000000-0005-0000-0000-00000F420000}"/>
    <cellStyle name="Normal 3 2 4 4 2 6 4" xfId="14106" xr:uid="{00000000-0005-0000-0000-000010420000}"/>
    <cellStyle name="Normal 3 2 4 4 2 6 4 2" xfId="35477" xr:uid="{00000000-0005-0000-0000-000011420000}"/>
    <cellStyle name="Normal 3 2 4 4 2 6 5" xfId="17711" xr:uid="{00000000-0005-0000-0000-000012420000}"/>
    <cellStyle name="Normal 3 2 4 4 2 6 5 2" xfId="39082" xr:uid="{00000000-0005-0000-0000-000013420000}"/>
    <cellStyle name="Normal 3 2 4 4 2 6 6" xfId="24662" xr:uid="{00000000-0005-0000-0000-000014420000}"/>
    <cellStyle name="Normal 3 2 4 4 2 6 7" xfId="42687" xr:uid="{00000000-0005-0000-0000-000015420000}"/>
    <cellStyle name="Normal 3 2 4 4 2 6 8" xfId="21316" xr:uid="{00000000-0005-0000-0000-000016420000}"/>
    <cellStyle name="Normal 3 2 4 4 2 7" xfId="3886" xr:uid="{00000000-0005-0000-0000-000017420000}"/>
    <cellStyle name="Normal 3 2 4 4 2 7 2" xfId="7492" xr:uid="{00000000-0005-0000-0000-000018420000}"/>
    <cellStyle name="Normal 3 2 4 4 2 7 2 2" xfId="28863" xr:uid="{00000000-0005-0000-0000-000019420000}"/>
    <cellStyle name="Normal 3 2 4 4 2 7 3" xfId="11097" xr:uid="{00000000-0005-0000-0000-00001A420000}"/>
    <cellStyle name="Normal 3 2 4 4 2 7 3 2" xfId="32468" xr:uid="{00000000-0005-0000-0000-00001B420000}"/>
    <cellStyle name="Normal 3 2 4 4 2 7 4" xfId="14702" xr:uid="{00000000-0005-0000-0000-00001C420000}"/>
    <cellStyle name="Normal 3 2 4 4 2 7 4 2" xfId="36073" xr:uid="{00000000-0005-0000-0000-00001D420000}"/>
    <cellStyle name="Normal 3 2 4 4 2 7 5" xfId="25258" xr:uid="{00000000-0005-0000-0000-00001E420000}"/>
    <cellStyle name="Normal 3 2 4 4 2 7 6" xfId="39678" xr:uid="{00000000-0005-0000-0000-00001F420000}"/>
    <cellStyle name="Normal 3 2 4 4 2 7 7" xfId="18307" xr:uid="{00000000-0005-0000-0000-000020420000}"/>
    <cellStyle name="Normal 3 2 4 4 2 8" xfId="3549" xr:uid="{00000000-0005-0000-0000-000021420000}"/>
    <cellStyle name="Normal 3 2 4 4 2 8 2" xfId="24921" xr:uid="{00000000-0005-0000-0000-000022420000}"/>
    <cellStyle name="Normal 3 2 4 4 2 9" xfId="7155" xr:uid="{00000000-0005-0000-0000-000023420000}"/>
    <cellStyle name="Normal 3 2 4 4 2 9 2" xfId="28526" xr:uid="{00000000-0005-0000-0000-000024420000}"/>
    <cellStyle name="Normal 3 2 4 4 3" xfId="397" xr:uid="{00000000-0005-0000-0000-000025420000}"/>
    <cellStyle name="Normal 3 2 4 4 3 10" xfId="18428" xr:uid="{00000000-0005-0000-0000-000026420000}"/>
    <cellStyle name="Normal 3 2 4 4 3 2" xfId="838" xr:uid="{00000000-0005-0000-0000-000027420000}"/>
    <cellStyle name="Normal 3 2 4 4 3 2 2" xfId="2390" xr:uid="{00000000-0005-0000-0000-000028420000}"/>
    <cellStyle name="Normal 3 2 4 4 3 2 2 2" xfId="5998" xr:uid="{00000000-0005-0000-0000-000029420000}"/>
    <cellStyle name="Normal 3 2 4 4 3 2 2 2 2" xfId="27369" xr:uid="{00000000-0005-0000-0000-00002A420000}"/>
    <cellStyle name="Normal 3 2 4 4 3 2 2 3" xfId="9603" xr:uid="{00000000-0005-0000-0000-00002B420000}"/>
    <cellStyle name="Normal 3 2 4 4 3 2 2 3 2" xfId="30974" xr:uid="{00000000-0005-0000-0000-00002C420000}"/>
    <cellStyle name="Normal 3 2 4 4 3 2 2 4" xfId="13208" xr:uid="{00000000-0005-0000-0000-00002D420000}"/>
    <cellStyle name="Normal 3 2 4 4 3 2 2 4 2" xfId="34579" xr:uid="{00000000-0005-0000-0000-00002E420000}"/>
    <cellStyle name="Normal 3 2 4 4 3 2 2 5" xfId="16813" xr:uid="{00000000-0005-0000-0000-00002F420000}"/>
    <cellStyle name="Normal 3 2 4 4 3 2 2 5 2" xfId="38184" xr:uid="{00000000-0005-0000-0000-000030420000}"/>
    <cellStyle name="Normal 3 2 4 4 3 2 2 6" xfId="23764" xr:uid="{00000000-0005-0000-0000-000031420000}"/>
    <cellStyle name="Normal 3 2 4 4 3 2 2 7" xfId="41789" xr:uid="{00000000-0005-0000-0000-000032420000}"/>
    <cellStyle name="Normal 3 2 4 4 3 2 2 8" xfId="20418" xr:uid="{00000000-0005-0000-0000-000033420000}"/>
    <cellStyle name="Normal 3 2 4 4 3 2 3" xfId="4448" xr:uid="{00000000-0005-0000-0000-000034420000}"/>
    <cellStyle name="Normal 3 2 4 4 3 2 3 2" xfId="25820" xr:uid="{00000000-0005-0000-0000-000035420000}"/>
    <cellStyle name="Normal 3 2 4 4 3 2 4" xfId="8054" xr:uid="{00000000-0005-0000-0000-000036420000}"/>
    <cellStyle name="Normal 3 2 4 4 3 2 4 2" xfId="29425" xr:uid="{00000000-0005-0000-0000-000037420000}"/>
    <cellStyle name="Normal 3 2 4 4 3 2 5" xfId="11659" xr:uid="{00000000-0005-0000-0000-000038420000}"/>
    <cellStyle name="Normal 3 2 4 4 3 2 5 2" xfId="33030" xr:uid="{00000000-0005-0000-0000-000039420000}"/>
    <cellStyle name="Normal 3 2 4 4 3 2 6" xfId="15264" xr:uid="{00000000-0005-0000-0000-00003A420000}"/>
    <cellStyle name="Normal 3 2 4 4 3 2 6 2" xfId="36635" xr:uid="{00000000-0005-0000-0000-00003B420000}"/>
    <cellStyle name="Normal 3 2 4 4 3 2 7" xfId="22215" xr:uid="{00000000-0005-0000-0000-00003C420000}"/>
    <cellStyle name="Normal 3 2 4 4 3 2 8" xfId="40240" xr:uid="{00000000-0005-0000-0000-00003D420000}"/>
    <cellStyle name="Normal 3 2 4 4 3 2 9" xfId="18869" xr:uid="{00000000-0005-0000-0000-00003E420000}"/>
    <cellStyle name="Normal 3 2 4 4 3 3" xfId="1949" xr:uid="{00000000-0005-0000-0000-00003F420000}"/>
    <cellStyle name="Normal 3 2 4 4 3 3 2" xfId="5557" xr:uid="{00000000-0005-0000-0000-000040420000}"/>
    <cellStyle name="Normal 3 2 4 4 3 3 2 2" xfId="26928" xr:uid="{00000000-0005-0000-0000-000041420000}"/>
    <cellStyle name="Normal 3 2 4 4 3 3 3" xfId="9162" xr:uid="{00000000-0005-0000-0000-000042420000}"/>
    <cellStyle name="Normal 3 2 4 4 3 3 3 2" xfId="30533" xr:uid="{00000000-0005-0000-0000-000043420000}"/>
    <cellStyle name="Normal 3 2 4 4 3 3 4" xfId="12767" xr:uid="{00000000-0005-0000-0000-000044420000}"/>
    <cellStyle name="Normal 3 2 4 4 3 3 4 2" xfId="34138" xr:uid="{00000000-0005-0000-0000-000045420000}"/>
    <cellStyle name="Normal 3 2 4 4 3 3 5" xfId="16372" xr:uid="{00000000-0005-0000-0000-000046420000}"/>
    <cellStyle name="Normal 3 2 4 4 3 3 5 2" xfId="37743" xr:uid="{00000000-0005-0000-0000-000047420000}"/>
    <cellStyle name="Normal 3 2 4 4 3 3 6" xfId="23323" xr:uid="{00000000-0005-0000-0000-000048420000}"/>
    <cellStyle name="Normal 3 2 4 4 3 3 7" xfId="41348" xr:uid="{00000000-0005-0000-0000-000049420000}"/>
    <cellStyle name="Normal 3 2 4 4 3 3 8" xfId="19977" xr:uid="{00000000-0005-0000-0000-00004A420000}"/>
    <cellStyle name="Normal 3 2 4 4 3 4" xfId="4007" xr:uid="{00000000-0005-0000-0000-00004B420000}"/>
    <cellStyle name="Normal 3 2 4 4 3 4 2" xfId="25379" xr:uid="{00000000-0005-0000-0000-00004C420000}"/>
    <cellStyle name="Normal 3 2 4 4 3 5" xfId="7613" xr:uid="{00000000-0005-0000-0000-00004D420000}"/>
    <cellStyle name="Normal 3 2 4 4 3 5 2" xfId="28984" xr:uid="{00000000-0005-0000-0000-00004E420000}"/>
    <cellStyle name="Normal 3 2 4 4 3 6" xfId="11218" xr:uid="{00000000-0005-0000-0000-00004F420000}"/>
    <cellStyle name="Normal 3 2 4 4 3 6 2" xfId="32589" xr:uid="{00000000-0005-0000-0000-000050420000}"/>
    <cellStyle name="Normal 3 2 4 4 3 7" xfId="14823" xr:uid="{00000000-0005-0000-0000-000051420000}"/>
    <cellStyle name="Normal 3 2 4 4 3 7 2" xfId="36194" xr:uid="{00000000-0005-0000-0000-000052420000}"/>
    <cellStyle name="Normal 3 2 4 4 3 8" xfId="21774" xr:uid="{00000000-0005-0000-0000-000053420000}"/>
    <cellStyle name="Normal 3 2 4 4 3 9" xfId="39799" xr:uid="{00000000-0005-0000-0000-000054420000}"/>
    <cellStyle name="Normal 3 2 4 4 4" xfId="595" xr:uid="{00000000-0005-0000-0000-000055420000}"/>
    <cellStyle name="Normal 3 2 4 4 4 2" xfId="2147" xr:uid="{00000000-0005-0000-0000-000056420000}"/>
    <cellStyle name="Normal 3 2 4 4 4 2 2" xfId="5755" xr:uid="{00000000-0005-0000-0000-000057420000}"/>
    <cellStyle name="Normal 3 2 4 4 4 2 2 2" xfId="27126" xr:uid="{00000000-0005-0000-0000-000058420000}"/>
    <cellStyle name="Normal 3 2 4 4 4 2 3" xfId="9360" xr:uid="{00000000-0005-0000-0000-000059420000}"/>
    <cellStyle name="Normal 3 2 4 4 4 2 3 2" xfId="30731" xr:uid="{00000000-0005-0000-0000-00005A420000}"/>
    <cellStyle name="Normal 3 2 4 4 4 2 4" xfId="12965" xr:uid="{00000000-0005-0000-0000-00005B420000}"/>
    <cellStyle name="Normal 3 2 4 4 4 2 4 2" xfId="34336" xr:uid="{00000000-0005-0000-0000-00005C420000}"/>
    <cellStyle name="Normal 3 2 4 4 4 2 5" xfId="16570" xr:uid="{00000000-0005-0000-0000-00005D420000}"/>
    <cellStyle name="Normal 3 2 4 4 4 2 5 2" xfId="37941" xr:uid="{00000000-0005-0000-0000-00005E420000}"/>
    <cellStyle name="Normal 3 2 4 4 4 2 6" xfId="23521" xr:uid="{00000000-0005-0000-0000-00005F420000}"/>
    <cellStyle name="Normal 3 2 4 4 4 2 7" xfId="41546" xr:uid="{00000000-0005-0000-0000-000060420000}"/>
    <cellStyle name="Normal 3 2 4 4 4 2 8" xfId="20175" xr:uid="{00000000-0005-0000-0000-000061420000}"/>
    <cellStyle name="Normal 3 2 4 4 4 3" xfId="4205" xr:uid="{00000000-0005-0000-0000-000062420000}"/>
    <cellStyle name="Normal 3 2 4 4 4 3 2" xfId="25577" xr:uid="{00000000-0005-0000-0000-000063420000}"/>
    <cellStyle name="Normal 3 2 4 4 4 4" xfId="7811" xr:uid="{00000000-0005-0000-0000-000064420000}"/>
    <cellStyle name="Normal 3 2 4 4 4 4 2" xfId="29182" xr:uid="{00000000-0005-0000-0000-000065420000}"/>
    <cellStyle name="Normal 3 2 4 4 4 5" xfId="11416" xr:uid="{00000000-0005-0000-0000-000066420000}"/>
    <cellStyle name="Normal 3 2 4 4 4 5 2" xfId="32787" xr:uid="{00000000-0005-0000-0000-000067420000}"/>
    <cellStyle name="Normal 3 2 4 4 4 6" xfId="15021" xr:uid="{00000000-0005-0000-0000-000068420000}"/>
    <cellStyle name="Normal 3 2 4 4 4 6 2" xfId="36392" xr:uid="{00000000-0005-0000-0000-000069420000}"/>
    <cellStyle name="Normal 3 2 4 4 4 7" xfId="21972" xr:uid="{00000000-0005-0000-0000-00006A420000}"/>
    <cellStyle name="Normal 3 2 4 4 4 8" xfId="39997" xr:uid="{00000000-0005-0000-0000-00006B420000}"/>
    <cellStyle name="Normal 3 2 4 4 4 9" xfId="18626" xr:uid="{00000000-0005-0000-0000-00006C420000}"/>
    <cellStyle name="Normal 3 2 4 4 5" xfId="989" xr:uid="{00000000-0005-0000-0000-00006D420000}"/>
    <cellStyle name="Normal 3 2 4 4 5 2" xfId="2541" xr:uid="{00000000-0005-0000-0000-00006E420000}"/>
    <cellStyle name="Normal 3 2 4 4 5 2 2" xfId="6149" xr:uid="{00000000-0005-0000-0000-00006F420000}"/>
    <cellStyle name="Normal 3 2 4 4 5 2 2 2" xfId="27520" xr:uid="{00000000-0005-0000-0000-000070420000}"/>
    <cellStyle name="Normal 3 2 4 4 5 2 3" xfId="9754" xr:uid="{00000000-0005-0000-0000-000071420000}"/>
    <cellStyle name="Normal 3 2 4 4 5 2 3 2" xfId="31125" xr:uid="{00000000-0005-0000-0000-000072420000}"/>
    <cellStyle name="Normal 3 2 4 4 5 2 4" xfId="13359" xr:uid="{00000000-0005-0000-0000-000073420000}"/>
    <cellStyle name="Normal 3 2 4 4 5 2 4 2" xfId="34730" xr:uid="{00000000-0005-0000-0000-000074420000}"/>
    <cellStyle name="Normal 3 2 4 4 5 2 5" xfId="16964" xr:uid="{00000000-0005-0000-0000-000075420000}"/>
    <cellStyle name="Normal 3 2 4 4 5 2 5 2" xfId="38335" xr:uid="{00000000-0005-0000-0000-000076420000}"/>
    <cellStyle name="Normal 3 2 4 4 5 2 6" xfId="23915" xr:uid="{00000000-0005-0000-0000-000077420000}"/>
    <cellStyle name="Normal 3 2 4 4 5 2 7" xfId="41940" xr:uid="{00000000-0005-0000-0000-000078420000}"/>
    <cellStyle name="Normal 3 2 4 4 5 2 8" xfId="20569" xr:uid="{00000000-0005-0000-0000-000079420000}"/>
    <cellStyle name="Normal 3 2 4 4 5 3" xfId="4599" xr:uid="{00000000-0005-0000-0000-00007A420000}"/>
    <cellStyle name="Normal 3 2 4 4 5 3 2" xfId="25971" xr:uid="{00000000-0005-0000-0000-00007B420000}"/>
    <cellStyle name="Normal 3 2 4 4 5 4" xfId="8205" xr:uid="{00000000-0005-0000-0000-00007C420000}"/>
    <cellStyle name="Normal 3 2 4 4 5 4 2" xfId="29576" xr:uid="{00000000-0005-0000-0000-00007D420000}"/>
    <cellStyle name="Normal 3 2 4 4 5 5" xfId="11810" xr:uid="{00000000-0005-0000-0000-00007E420000}"/>
    <cellStyle name="Normal 3 2 4 4 5 5 2" xfId="33181" xr:uid="{00000000-0005-0000-0000-00007F420000}"/>
    <cellStyle name="Normal 3 2 4 4 5 6" xfId="15415" xr:uid="{00000000-0005-0000-0000-000080420000}"/>
    <cellStyle name="Normal 3 2 4 4 5 6 2" xfId="36786" xr:uid="{00000000-0005-0000-0000-000081420000}"/>
    <cellStyle name="Normal 3 2 4 4 5 7" xfId="22366" xr:uid="{00000000-0005-0000-0000-000082420000}"/>
    <cellStyle name="Normal 3 2 4 4 5 8" xfId="40391" xr:uid="{00000000-0005-0000-0000-000083420000}"/>
    <cellStyle name="Normal 3 2 4 4 5 9" xfId="19020" xr:uid="{00000000-0005-0000-0000-000084420000}"/>
    <cellStyle name="Normal 3 2 4 4 6" xfId="1110" xr:uid="{00000000-0005-0000-0000-000085420000}"/>
    <cellStyle name="Normal 3 2 4 4 6 2" xfId="2662" xr:uid="{00000000-0005-0000-0000-000086420000}"/>
    <cellStyle name="Normal 3 2 4 4 6 2 2" xfId="6270" xr:uid="{00000000-0005-0000-0000-000087420000}"/>
    <cellStyle name="Normal 3 2 4 4 6 2 2 2" xfId="27641" xr:uid="{00000000-0005-0000-0000-000088420000}"/>
    <cellStyle name="Normal 3 2 4 4 6 2 3" xfId="9875" xr:uid="{00000000-0005-0000-0000-000089420000}"/>
    <cellStyle name="Normal 3 2 4 4 6 2 3 2" xfId="31246" xr:uid="{00000000-0005-0000-0000-00008A420000}"/>
    <cellStyle name="Normal 3 2 4 4 6 2 4" xfId="13480" xr:uid="{00000000-0005-0000-0000-00008B420000}"/>
    <cellStyle name="Normal 3 2 4 4 6 2 4 2" xfId="34851" xr:uid="{00000000-0005-0000-0000-00008C420000}"/>
    <cellStyle name="Normal 3 2 4 4 6 2 5" xfId="17085" xr:uid="{00000000-0005-0000-0000-00008D420000}"/>
    <cellStyle name="Normal 3 2 4 4 6 2 5 2" xfId="38456" xr:uid="{00000000-0005-0000-0000-00008E420000}"/>
    <cellStyle name="Normal 3 2 4 4 6 2 6" xfId="24036" xr:uid="{00000000-0005-0000-0000-00008F420000}"/>
    <cellStyle name="Normal 3 2 4 4 6 2 7" xfId="42061" xr:uid="{00000000-0005-0000-0000-000090420000}"/>
    <cellStyle name="Normal 3 2 4 4 6 2 8" xfId="20690" xr:uid="{00000000-0005-0000-0000-000091420000}"/>
    <cellStyle name="Normal 3 2 4 4 6 3" xfId="4720" xr:uid="{00000000-0005-0000-0000-000092420000}"/>
    <cellStyle name="Normal 3 2 4 4 6 3 2" xfId="26092" xr:uid="{00000000-0005-0000-0000-000093420000}"/>
    <cellStyle name="Normal 3 2 4 4 6 4" xfId="8326" xr:uid="{00000000-0005-0000-0000-000094420000}"/>
    <cellStyle name="Normal 3 2 4 4 6 4 2" xfId="29697" xr:uid="{00000000-0005-0000-0000-000095420000}"/>
    <cellStyle name="Normal 3 2 4 4 6 5" xfId="11931" xr:uid="{00000000-0005-0000-0000-000096420000}"/>
    <cellStyle name="Normal 3 2 4 4 6 5 2" xfId="33302" xr:uid="{00000000-0005-0000-0000-000097420000}"/>
    <cellStyle name="Normal 3 2 4 4 6 6" xfId="15536" xr:uid="{00000000-0005-0000-0000-000098420000}"/>
    <cellStyle name="Normal 3 2 4 4 6 6 2" xfId="36907" xr:uid="{00000000-0005-0000-0000-000099420000}"/>
    <cellStyle name="Normal 3 2 4 4 6 7" xfId="22487" xr:uid="{00000000-0005-0000-0000-00009A420000}"/>
    <cellStyle name="Normal 3 2 4 4 6 8" xfId="40512" xr:uid="{00000000-0005-0000-0000-00009B420000}"/>
    <cellStyle name="Normal 3 2 4 4 6 9" xfId="19141" xr:uid="{00000000-0005-0000-0000-00009C420000}"/>
    <cellStyle name="Normal 3 2 4 4 7" xfId="1365" xr:uid="{00000000-0005-0000-0000-00009D420000}"/>
    <cellStyle name="Normal 3 2 4 4 7 2" xfId="2914" xr:uid="{00000000-0005-0000-0000-00009E420000}"/>
    <cellStyle name="Normal 3 2 4 4 7 2 2" xfId="6521" xr:uid="{00000000-0005-0000-0000-00009F420000}"/>
    <cellStyle name="Normal 3 2 4 4 7 2 2 2" xfId="27892" xr:uid="{00000000-0005-0000-0000-0000A0420000}"/>
    <cellStyle name="Normal 3 2 4 4 7 2 3" xfId="10126" xr:uid="{00000000-0005-0000-0000-0000A1420000}"/>
    <cellStyle name="Normal 3 2 4 4 7 2 3 2" xfId="31497" xr:uid="{00000000-0005-0000-0000-0000A2420000}"/>
    <cellStyle name="Normal 3 2 4 4 7 2 4" xfId="13731" xr:uid="{00000000-0005-0000-0000-0000A3420000}"/>
    <cellStyle name="Normal 3 2 4 4 7 2 4 2" xfId="35102" xr:uid="{00000000-0005-0000-0000-0000A4420000}"/>
    <cellStyle name="Normal 3 2 4 4 7 2 5" xfId="17336" xr:uid="{00000000-0005-0000-0000-0000A5420000}"/>
    <cellStyle name="Normal 3 2 4 4 7 2 5 2" xfId="38707" xr:uid="{00000000-0005-0000-0000-0000A6420000}"/>
    <cellStyle name="Normal 3 2 4 4 7 2 6" xfId="24287" xr:uid="{00000000-0005-0000-0000-0000A7420000}"/>
    <cellStyle name="Normal 3 2 4 4 7 2 7" xfId="42312" xr:uid="{00000000-0005-0000-0000-0000A8420000}"/>
    <cellStyle name="Normal 3 2 4 4 7 2 8" xfId="20941" xr:uid="{00000000-0005-0000-0000-0000A9420000}"/>
    <cellStyle name="Normal 3 2 4 4 7 3" xfId="4975" xr:uid="{00000000-0005-0000-0000-0000AA420000}"/>
    <cellStyle name="Normal 3 2 4 4 7 3 2" xfId="26346" xr:uid="{00000000-0005-0000-0000-0000AB420000}"/>
    <cellStyle name="Normal 3 2 4 4 7 4" xfId="8580" xr:uid="{00000000-0005-0000-0000-0000AC420000}"/>
    <cellStyle name="Normal 3 2 4 4 7 4 2" xfId="29951" xr:uid="{00000000-0005-0000-0000-0000AD420000}"/>
    <cellStyle name="Normal 3 2 4 4 7 5" xfId="12185" xr:uid="{00000000-0005-0000-0000-0000AE420000}"/>
    <cellStyle name="Normal 3 2 4 4 7 5 2" xfId="33556" xr:uid="{00000000-0005-0000-0000-0000AF420000}"/>
    <cellStyle name="Normal 3 2 4 4 7 6" xfId="15790" xr:uid="{00000000-0005-0000-0000-0000B0420000}"/>
    <cellStyle name="Normal 3 2 4 4 7 6 2" xfId="37161" xr:uid="{00000000-0005-0000-0000-0000B1420000}"/>
    <cellStyle name="Normal 3 2 4 4 7 7" xfId="22741" xr:uid="{00000000-0005-0000-0000-0000B2420000}"/>
    <cellStyle name="Normal 3 2 4 4 7 8" xfId="40766" xr:uid="{00000000-0005-0000-0000-0000B3420000}"/>
    <cellStyle name="Normal 3 2 4 4 7 9" xfId="19395" xr:uid="{00000000-0005-0000-0000-0000B4420000}"/>
    <cellStyle name="Normal 3 2 4 4 8" xfId="1623" xr:uid="{00000000-0005-0000-0000-0000B5420000}"/>
    <cellStyle name="Normal 3 2 4 4 8 2" xfId="5232" xr:uid="{00000000-0005-0000-0000-0000B6420000}"/>
    <cellStyle name="Normal 3 2 4 4 8 2 2" xfId="26603" xr:uid="{00000000-0005-0000-0000-0000B7420000}"/>
    <cellStyle name="Normal 3 2 4 4 8 3" xfId="8837" xr:uid="{00000000-0005-0000-0000-0000B8420000}"/>
    <cellStyle name="Normal 3 2 4 4 8 3 2" xfId="30208" xr:uid="{00000000-0005-0000-0000-0000B9420000}"/>
    <cellStyle name="Normal 3 2 4 4 8 4" xfId="12442" xr:uid="{00000000-0005-0000-0000-0000BA420000}"/>
    <cellStyle name="Normal 3 2 4 4 8 4 2" xfId="33813" xr:uid="{00000000-0005-0000-0000-0000BB420000}"/>
    <cellStyle name="Normal 3 2 4 4 8 5" xfId="16047" xr:uid="{00000000-0005-0000-0000-0000BC420000}"/>
    <cellStyle name="Normal 3 2 4 4 8 5 2" xfId="37418" xr:uid="{00000000-0005-0000-0000-0000BD420000}"/>
    <cellStyle name="Normal 3 2 4 4 8 6" xfId="22998" xr:uid="{00000000-0005-0000-0000-0000BE420000}"/>
    <cellStyle name="Normal 3 2 4 4 8 7" xfId="41023" xr:uid="{00000000-0005-0000-0000-0000BF420000}"/>
    <cellStyle name="Normal 3 2 4 4 8 8" xfId="19652" xr:uid="{00000000-0005-0000-0000-0000C0420000}"/>
    <cellStyle name="Normal 3 2 4 4 9" xfId="3169" xr:uid="{00000000-0005-0000-0000-0000C1420000}"/>
    <cellStyle name="Normal 3 2 4 4 9 2" xfId="6775" xr:uid="{00000000-0005-0000-0000-0000C2420000}"/>
    <cellStyle name="Normal 3 2 4 4 9 2 2" xfId="28146" xr:uid="{00000000-0005-0000-0000-0000C3420000}"/>
    <cellStyle name="Normal 3 2 4 4 9 3" xfId="10380" xr:uid="{00000000-0005-0000-0000-0000C4420000}"/>
    <cellStyle name="Normal 3 2 4 4 9 3 2" xfId="31751" xr:uid="{00000000-0005-0000-0000-0000C5420000}"/>
    <cellStyle name="Normal 3 2 4 4 9 4" xfId="13985" xr:uid="{00000000-0005-0000-0000-0000C6420000}"/>
    <cellStyle name="Normal 3 2 4 4 9 4 2" xfId="35356" xr:uid="{00000000-0005-0000-0000-0000C7420000}"/>
    <cellStyle name="Normal 3 2 4 4 9 5" xfId="17590" xr:uid="{00000000-0005-0000-0000-0000C8420000}"/>
    <cellStyle name="Normal 3 2 4 4 9 5 2" xfId="38961" xr:uid="{00000000-0005-0000-0000-0000C9420000}"/>
    <cellStyle name="Normal 3 2 4 4 9 6" xfId="24541" xr:uid="{00000000-0005-0000-0000-0000CA420000}"/>
    <cellStyle name="Normal 3 2 4 4 9 7" xfId="42566" xr:uid="{00000000-0005-0000-0000-0000CB420000}"/>
    <cellStyle name="Normal 3 2 4 4 9 8" xfId="21195" xr:uid="{00000000-0005-0000-0000-0000CC420000}"/>
    <cellStyle name="Normal 3 2 4 5" xfId="144" xr:uid="{00000000-0005-0000-0000-0000CD420000}"/>
    <cellStyle name="Normal 3 2 4 5 10" xfId="3754" xr:uid="{00000000-0005-0000-0000-0000CE420000}"/>
    <cellStyle name="Normal 3 2 4 5 10 2" xfId="7360" xr:uid="{00000000-0005-0000-0000-0000CF420000}"/>
    <cellStyle name="Normal 3 2 4 5 10 2 2" xfId="28731" xr:uid="{00000000-0005-0000-0000-0000D0420000}"/>
    <cellStyle name="Normal 3 2 4 5 10 3" xfId="10965" xr:uid="{00000000-0005-0000-0000-0000D1420000}"/>
    <cellStyle name="Normal 3 2 4 5 10 3 2" xfId="32336" xr:uid="{00000000-0005-0000-0000-0000D2420000}"/>
    <cellStyle name="Normal 3 2 4 5 10 4" xfId="14570" xr:uid="{00000000-0005-0000-0000-0000D3420000}"/>
    <cellStyle name="Normal 3 2 4 5 10 4 2" xfId="35941" xr:uid="{00000000-0005-0000-0000-0000D4420000}"/>
    <cellStyle name="Normal 3 2 4 5 10 5" xfId="25126" xr:uid="{00000000-0005-0000-0000-0000D5420000}"/>
    <cellStyle name="Normal 3 2 4 5 10 6" xfId="39546" xr:uid="{00000000-0005-0000-0000-0000D6420000}"/>
    <cellStyle name="Normal 3 2 4 5 10 7" xfId="18175" xr:uid="{00000000-0005-0000-0000-0000D7420000}"/>
    <cellStyle name="Normal 3 2 4 5 11" xfId="3418" xr:uid="{00000000-0005-0000-0000-0000D8420000}"/>
    <cellStyle name="Normal 3 2 4 5 11 2" xfId="24790" xr:uid="{00000000-0005-0000-0000-0000D9420000}"/>
    <cellStyle name="Normal 3 2 4 5 12" xfId="7024" xr:uid="{00000000-0005-0000-0000-0000DA420000}"/>
    <cellStyle name="Normal 3 2 4 5 12 2" xfId="28395" xr:uid="{00000000-0005-0000-0000-0000DB420000}"/>
    <cellStyle name="Normal 3 2 4 5 13" xfId="10629" xr:uid="{00000000-0005-0000-0000-0000DC420000}"/>
    <cellStyle name="Normal 3 2 4 5 13 2" xfId="32000" xr:uid="{00000000-0005-0000-0000-0000DD420000}"/>
    <cellStyle name="Normal 3 2 4 5 14" xfId="14234" xr:uid="{00000000-0005-0000-0000-0000DE420000}"/>
    <cellStyle name="Normal 3 2 4 5 14 2" xfId="35605" xr:uid="{00000000-0005-0000-0000-0000DF420000}"/>
    <cellStyle name="Normal 3 2 4 5 15" xfId="21521" xr:uid="{00000000-0005-0000-0000-0000E0420000}"/>
    <cellStyle name="Normal 3 2 4 5 16" xfId="39210" xr:uid="{00000000-0005-0000-0000-0000E1420000}"/>
    <cellStyle name="Normal 3 2 4 5 17" xfId="17839" xr:uid="{00000000-0005-0000-0000-0000E2420000}"/>
    <cellStyle name="Normal 3 2 4 5 2" xfId="266" xr:uid="{00000000-0005-0000-0000-0000E3420000}"/>
    <cellStyle name="Normal 3 2 4 5 2 10" xfId="10750" xr:uid="{00000000-0005-0000-0000-0000E4420000}"/>
    <cellStyle name="Normal 3 2 4 5 2 10 2" xfId="32121" xr:uid="{00000000-0005-0000-0000-0000E5420000}"/>
    <cellStyle name="Normal 3 2 4 5 2 11" xfId="14355" xr:uid="{00000000-0005-0000-0000-0000E6420000}"/>
    <cellStyle name="Normal 3 2 4 5 2 11 2" xfId="35726" xr:uid="{00000000-0005-0000-0000-0000E7420000}"/>
    <cellStyle name="Normal 3 2 4 5 2 12" xfId="21643" xr:uid="{00000000-0005-0000-0000-0000E8420000}"/>
    <cellStyle name="Normal 3 2 4 5 2 13" xfId="39331" xr:uid="{00000000-0005-0000-0000-0000E9420000}"/>
    <cellStyle name="Normal 3 2 4 5 2 14" xfId="17960" xr:uid="{00000000-0005-0000-0000-0000EA420000}"/>
    <cellStyle name="Normal 3 2 4 5 2 2" xfId="707" xr:uid="{00000000-0005-0000-0000-0000EB420000}"/>
    <cellStyle name="Normal 3 2 4 5 2 2 2" xfId="2259" xr:uid="{00000000-0005-0000-0000-0000EC420000}"/>
    <cellStyle name="Normal 3 2 4 5 2 2 2 2" xfId="5867" xr:uid="{00000000-0005-0000-0000-0000ED420000}"/>
    <cellStyle name="Normal 3 2 4 5 2 2 2 2 2" xfId="27238" xr:uid="{00000000-0005-0000-0000-0000EE420000}"/>
    <cellStyle name="Normal 3 2 4 5 2 2 2 3" xfId="9472" xr:uid="{00000000-0005-0000-0000-0000EF420000}"/>
    <cellStyle name="Normal 3 2 4 5 2 2 2 3 2" xfId="30843" xr:uid="{00000000-0005-0000-0000-0000F0420000}"/>
    <cellStyle name="Normal 3 2 4 5 2 2 2 4" xfId="13077" xr:uid="{00000000-0005-0000-0000-0000F1420000}"/>
    <cellStyle name="Normal 3 2 4 5 2 2 2 4 2" xfId="34448" xr:uid="{00000000-0005-0000-0000-0000F2420000}"/>
    <cellStyle name="Normal 3 2 4 5 2 2 2 5" xfId="16682" xr:uid="{00000000-0005-0000-0000-0000F3420000}"/>
    <cellStyle name="Normal 3 2 4 5 2 2 2 5 2" xfId="38053" xr:uid="{00000000-0005-0000-0000-0000F4420000}"/>
    <cellStyle name="Normal 3 2 4 5 2 2 2 6" xfId="23633" xr:uid="{00000000-0005-0000-0000-0000F5420000}"/>
    <cellStyle name="Normal 3 2 4 5 2 2 2 7" xfId="41658" xr:uid="{00000000-0005-0000-0000-0000F6420000}"/>
    <cellStyle name="Normal 3 2 4 5 2 2 2 8" xfId="20287" xr:uid="{00000000-0005-0000-0000-0000F7420000}"/>
    <cellStyle name="Normal 3 2 4 5 2 2 3" xfId="4317" xr:uid="{00000000-0005-0000-0000-0000F8420000}"/>
    <cellStyle name="Normal 3 2 4 5 2 2 3 2" xfId="25689" xr:uid="{00000000-0005-0000-0000-0000F9420000}"/>
    <cellStyle name="Normal 3 2 4 5 2 2 4" xfId="7923" xr:uid="{00000000-0005-0000-0000-0000FA420000}"/>
    <cellStyle name="Normal 3 2 4 5 2 2 4 2" xfId="29294" xr:uid="{00000000-0005-0000-0000-0000FB420000}"/>
    <cellStyle name="Normal 3 2 4 5 2 2 5" xfId="11528" xr:uid="{00000000-0005-0000-0000-0000FC420000}"/>
    <cellStyle name="Normal 3 2 4 5 2 2 5 2" xfId="32899" xr:uid="{00000000-0005-0000-0000-0000FD420000}"/>
    <cellStyle name="Normal 3 2 4 5 2 2 6" xfId="15133" xr:uid="{00000000-0005-0000-0000-0000FE420000}"/>
    <cellStyle name="Normal 3 2 4 5 2 2 6 2" xfId="36504" xr:uid="{00000000-0005-0000-0000-0000FF420000}"/>
    <cellStyle name="Normal 3 2 4 5 2 2 7" xfId="22084" xr:uid="{00000000-0005-0000-0000-000000430000}"/>
    <cellStyle name="Normal 3 2 4 5 2 2 8" xfId="40109" xr:uid="{00000000-0005-0000-0000-000001430000}"/>
    <cellStyle name="Normal 3 2 4 5 2 2 9" xfId="18738" xr:uid="{00000000-0005-0000-0000-000002430000}"/>
    <cellStyle name="Normal 3 2 4 5 2 3" xfId="1221" xr:uid="{00000000-0005-0000-0000-000003430000}"/>
    <cellStyle name="Normal 3 2 4 5 2 3 2" xfId="2773" xr:uid="{00000000-0005-0000-0000-000004430000}"/>
    <cellStyle name="Normal 3 2 4 5 2 3 2 2" xfId="6381" xr:uid="{00000000-0005-0000-0000-000005430000}"/>
    <cellStyle name="Normal 3 2 4 5 2 3 2 2 2" xfId="27752" xr:uid="{00000000-0005-0000-0000-000006430000}"/>
    <cellStyle name="Normal 3 2 4 5 2 3 2 3" xfId="9986" xr:uid="{00000000-0005-0000-0000-000007430000}"/>
    <cellStyle name="Normal 3 2 4 5 2 3 2 3 2" xfId="31357" xr:uid="{00000000-0005-0000-0000-000008430000}"/>
    <cellStyle name="Normal 3 2 4 5 2 3 2 4" xfId="13591" xr:uid="{00000000-0005-0000-0000-000009430000}"/>
    <cellStyle name="Normal 3 2 4 5 2 3 2 4 2" xfId="34962" xr:uid="{00000000-0005-0000-0000-00000A430000}"/>
    <cellStyle name="Normal 3 2 4 5 2 3 2 5" xfId="17196" xr:uid="{00000000-0005-0000-0000-00000B430000}"/>
    <cellStyle name="Normal 3 2 4 5 2 3 2 5 2" xfId="38567" xr:uid="{00000000-0005-0000-0000-00000C430000}"/>
    <cellStyle name="Normal 3 2 4 5 2 3 2 6" xfId="24147" xr:uid="{00000000-0005-0000-0000-00000D430000}"/>
    <cellStyle name="Normal 3 2 4 5 2 3 2 7" xfId="42172" xr:uid="{00000000-0005-0000-0000-00000E430000}"/>
    <cellStyle name="Normal 3 2 4 5 2 3 2 8" xfId="20801" xr:uid="{00000000-0005-0000-0000-00000F430000}"/>
    <cellStyle name="Normal 3 2 4 5 2 3 3" xfId="4831" xr:uid="{00000000-0005-0000-0000-000010430000}"/>
    <cellStyle name="Normal 3 2 4 5 2 3 3 2" xfId="26203" xr:uid="{00000000-0005-0000-0000-000011430000}"/>
    <cellStyle name="Normal 3 2 4 5 2 3 4" xfId="8437" xr:uid="{00000000-0005-0000-0000-000012430000}"/>
    <cellStyle name="Normal 3 2 4 5 2 3 4 2" xfId="29808" xr:uid="{00000000-0005-0000-0000-000013430000}"/>
    <cellStyle name="Normal 3 2 4 5 2 3 5" xfId="12042" xr:uid="{00000000-0005-0000-0000-000014430000}"/>
    <cellStyle name="Normal 3 2 4 5 2 3 5 2" xfId="33413" xr:uid="{00000000-0005-0000-0000-000015430000}"/>
    <cellStyle name="Normal 3 2 4 5 2 3 6" xfId="15647" xr:uid="{00000000-0005-0000-0000-000016430000}"/>
    <cellStyle name="Normal 3 2 4 5 2 3 6 2" xfId="37018" xr:uid="{00000000-0005-0000-0000-000017430000}"/>
    <cellStyle name="Normal 3 2 4 5 2 3 7" xfId="22598" xr:uid="{00000000-0005-0000-0000-000018430000}"/>
    <cellStyle name="Normal 3 2 4 5 2 3 8" xfId="40623" xr:uid="{00000000-0005-0000-0000-000019430000}"/>
    <cellStyle name="Normal 3 2 4 5 2 3 9" xfId="19252" xr:uid="{00000000-0005-0000-0000-00001A430000}"/>
    <cellStyle name="Normal 3 2 4 5 2 4" xfId="1476" xr:uid="{00000000-0005-0000-0000-00001B430000}"/>
    <cellStyle name="Normal 3 2 4 5 2 4 2" xfId="3025" xr:uid="{00000000-0005-0000-0000-00001C430000}"/>
    <cellStyle name="Normal 3 2 4 5 2 4 2 2" xfId="6632" xr:uid="{00000000-0005-0000-0000-00001D430000}"/>
    <cellStyle name="Normal 3 2 4 5 2 4 2 2 2" xfId="28003" xr:uid="{00000000-0005-0000-0000-00001E430000}"/>
    <cellStyle name="Normal 3 2 4 5 2 4 2 3" xfId="10237" xr:uid="{00000000-0005-0000-0000-00001F430000}"/>
    <cellStyle name="Normal 3 2 4 5 2 4 2 3 2" xfId="31608" xr:uid="{00000000-0005-0000-0000-000020430000}"/>
    <cellStyle name="Normal 3 2 4 5 2 4 2 4" xfId="13842" xr:uid="{00000000-0005-0000-0000-000021430000}"/>
    <cellStyle name="Normal 3 2 4 5 2 4 2 4 2" xfId="35213" xr:uid="{00000000-0005-0000-0000-000022430000}"/>
    <cellStyle name="Normal 3 2 4 5 2 4 2 5" xfId="17447" xr:uid="{00000000-0005-0000-0000-000023430000}"/>
    <cellStyle name="Normal 3 2 4 5 2 4 2 5 2" xfId="38818" xr:uid="{00000000-0005-0000-0000-000024430000}"/>
    <cellStyle name="Normal 3 2 4 5 2 4 2 6" xfId="24398" xr:uid="{00000000-0005-0000-0000-000025430000}"/>
    <cellStyle name="Normal 3 2 4 5 2 4 2 7" xfId="42423" xr:uid="{00000000-0005-0000-0000-000026430000}"/>
    <cellStyle name="Normal 3 2 4 5 2 4 2 8" xfId="21052" xr:uid="{00000000-0005-0000-0000-000027430000}"/>
    <cellStyle name="Normal 3 2 4 5 2 4 3" xfId="5086" xr:uid="{00000000-0005-0000-0000-000028430000}"/>
    <cellStyle name="Normal 3 2 4 5 2 4 3 2" xfId="26457" xr:uid="{00000000-0005-0000-0000-000029430000}"/>
    <cellStyle name="Normal 3 2 4 5 2 4 4" xfId="8691" xr:uid="{00000000-0005-0000-0000-00002A430000}"/>
    <cellStyle name="Normal 3 2 4 5 2 4 4 2" xfId="30062" xr:uid="{00000000-0005-0000-0000-00002B430000}"/>
    <cellStyle name="Normal 3 2 4 5 2 4 5" xfId="12296" xr:uid="{00000000-0005-0000-0000-00002C430000}"/>
    <cellStyle name="Normal 3 2 4 5 2 4 5 2" xfId="33667" xr:uid="{00000000-0005-0000-0000-00002D430000}"/>
    <cellStyle name="Normal 3 2 4 5 2 4 6" xfId="15901" xr:uid="{00000000-0005-0000-0000-00002E430000}"/>
    <cellStyle name="Normal 3 2 4 5 2 4 6 2" xfId="37272" xr:uid="{00000000-0005-0000-0000-00002F430000}"/>
    <cellStyle name="Normal 3 2 4 5 2 4 7" xfId="22852" xr:uid="{00000000-0005-0000-0000-000030430000}"/>
    <cellStyle name="Normal 3 2 4 5 2 4 8" xfId="40877" xr:uid="{00000000-0005-0000-0000-000031430000}"/>
    <cellStyle name="Normal 3 2 4 5 2 4 9" xfId="19506" xr:uid="{00000000-0005-0000-0000-000032430000}"/>
    <cellStyle name="Normal 3 2 4 5 2 5" xfId="1734" xr:uid="{00000000-0005-0000-0000-000033430000}"/>
    <cellStyle name="Normal 3 2 4 5 2 5 2" xfId="5343" xr:uid="{00000000-0005-0000-0000-000034430000}"/>
    <cellStyle name="Normal 3 2 4 5 2 5 2 2" xfId="26714" xr:uid="{00000000-0005-0000-0000-000035430000}"/>
    <cellStyle name="Normal 3 2 4 5 2 5 3" xfId="8948" xr:uid="{00000000-0005-0000-0000-000036430000}"/>
    <cellStyle name="Normal 3 2 4 5 2 5 3 2" xfId="30319" xr:uid="{00000000-0005-0000-0000-000037430000}"/>
    <cellStyle name="Normal 3 2 4 5 2 5 4" xfId="12553" xr:uid="{00000000-0005-0000-0000-000038430000}"/>
    <cellStyle name="Normal 3 2 4 5 2 5 4 2" xfId="33924" xr:uid="{00000000-0005-0000-0000-000039430000}"/>
    <cellStyle name="Normal 3 2 4 5 2 5 5" xfId="16158" xr:uid="{00000000-0005-0000-0000-00003A430000}"/>
    <cellStyle name="Normal 3 2 4 5 2 5 5 2" xfId="37529" xr:uid="{00000000-0005-0000-0000-00003B430000}"/>
    <cellStyle name="Normal 3 2 4 5 2 5 6" xfId="23109" xr:uid="{00000000-0005-0000-0000-00003C430000}"/>
    <cellStyle name="Normal 3 2 4 5 2 5 7" xfId="41134" xr:uid="{00000000-0005-0000-0000-00003D430000}"/>
    <cellStyle name="Normal 3 2 4 5 2 5 8" xfId="19763" xr:uid="{00000000-0005-0000-0000-00003E430000}"/>
    <cellStyle name="Normal 3 2 4 5 2 6" xfId="3280" xr:uid="{00000000-0005-0000-0000-00003F430000}"/>
    <cellStyle name="Normal 3 2 4 5 2 6 2" xfId="6886" xr:uid="{00000000-0005-0000-0000-000040430000}"/>
    <cellStyle name="Normal 3 2 4 5 2 6 2 2" xfId="28257" xr:uid="{00000000-0005-0000-0000-000041430000}"/>
    <cellStyle name="Normal 3 2 4 5 2 6 3" xfId="10491" xr:uid="{00000000-0005-0000-0000-000042430000}"/>
    <cellStyle name="Normal 3 2 4 5 2 6 3 2" xfId="31862" xr:uid="{00000000-0005-0000-0000-000043430000}"/>
    <cellStyle name="Normal 3 2 4 5 2 6 4" xfId="14096" xr:uid="{00000000-0005-0000-0000-000044430000}"/>
    <cellStyle name="Normal 3 2 4 5 2 6 4 2" xfId="35467" xr:uid="{00000000-0005-0000-0000-000045430000}"/>
    <cellStyle name="Normal 3 2 4 5 2 6 5" xfId="17701" xr:uid="{00000000-0005-0000-0000-000046430000}"/>
    <cellStyle name="Normal 3 2 4 5 2 6 5 2" xfId="39072" xr:uid="{00000000-0005-0000-0000-000047430000}"/>
    <cellStyle name="Normal 3 2 4 5 2 6 6" xfId="24652" xr:uid="{00000000-0005-0000-0000-000048430000}"/>
    <cellStyle name="Normal 3 2 4 5 2 6 7" xfId="42677" xr:uid="{00000000-0005-0000-0000-000049430000}"/>
    <cellStyle name="Normal 3 2 4 5 2 6 8" xfId="21306" xr:uid="{00000000-0005-0000-0000-00004A430000}"/>
    <cellStyle name="Normal 3 2 4 5 2 7" xfId="3876" xr:uid="{00000000-0005-0000-0000-00004B430000}"/>
    <cellStyle name="Normal 3 2 4 5 2 7 2" xfId="7482" xr:uid="{00000000-0005-0000-0000-00004C430000}"/>
    <cellStyle name="Normal 3 2 4 5 2 7 2 2" xfId="28853" xr:uid="{00000000-0005-0000-0000-00004D430000}"/>
    <cellStyle name="Normal 3 2 4 5 2 7 3" xfId="11087" xr:uid="{00000000-0005-0000-0000-00004E430000}"/>
    <cellStyle name="Normal 3 2 4 5 2 7 3 2" xfId="32458" xr:uid="{00000000-0005-0000-0000-00004F430000}"/>
    <cellStyle name="Normal 3 2 4 5 2 7 4" xfId="14692" xr:uid="{00000000-0005-0000-0000-000050430000}"/>
    <cellStyle name="Normal 3 2 4 5 2 7 4 2" xfId="36063" xr:uid="{00000000-0005-0000-0000-000051430000}"/>
    <cellStyle name="Normal 3 2 4 5 2 7 5" xfId="25248" xr:uid="{00000000-0005-0000-0000-000052430000}"/>
    <cellStyle name="Normal 3 2 4 5 2 7 6" xfId="39668" xr:uid="{00000000-0005-0000-0000-000053430000}"/>
    <cellStyle name="Normal 3 2 4 5 2 7 7" xfId="18297" xr:uid="{00000000-0005-0000-0000-000054430000}"/>
    <cellStyle name="Normal 3 2 4 5 2 8" xfId="3539" xr:uid="{00000000-0005-0000-0000-000055430000}"/>
    <cellStyle name="Normal 3 2 4 5 2 8 2" xfId="24911" xr:uid="{00000000-0005-0000-0000-000056430000}"/>
    <cellStyle name="Normal 3 2 4 5 2 9" xfId="7145" xr:uid="{00000000-0005-0000-0000-000057430000}"/>
    <cellStyle name="Normal 3 2 4 5 2 9 2" xfId="28516" xr:uid="{00000000-0005-0000-0000-000058430000}"/>
    <cellStyle name="Normal 3 2 4 5 3" xfId="387" xr:uid="{00000000-0005-0000-0000-000059430000}"/>
    <cellStyle name="Normal 3 2 4 5 3 10" xfId="18418" xr:uid="{00000000-0005-0000-0000-00005A430000}"/>
    <cellStyle name="Normal 3 2 4 5 3 2" xfId="828" xr:uid="{00000000-0005-0000-0000-00005B430000}"/>
    <cellStyle name="Normal 3 2 4 5 3 2 2" xfId="2380" xr:uid="{00000000-0005-0000-0000-00005C430000}"/>
    <cellStyle name="Normal 3 2 4 5 3 2 2 2" xfId="5988" xr:uid="{00000000-0005-0000-0000-00005D430000}"/>
    <cellStyle name="Normal 3 2 4 5 3 2 2 2 2" xfId="27359" xr:uid="{00000000-0005-0000-0000-00005E430000}"/>
    <cellStyle name="Normal 3 2 4 5 3 2 2 3" xfId="9593" xr:uid="{00000000-0005-0000-0000-00005F430000}"/>
    <cellStyle name="Normal 3 2 4 5 3 2 2 3 2" xfId="30964" xr:uid="{00000000-0005-0000-0000-000060430000}"/>
    <cellStyle name="Normal 3 2 4 5 3 2 2 4" xfId="13198" xr:uid="{00000000-0005-0000-0000-000061430000}"/>
    <cellStyle name="Normal 3 2 4 5 3 2 2 4 2" xfId="34569" xr:uid="{00000000-0005-0000-0000-000062430000}"/>
    <cellStyle name="Normal 3 2 4 5 3 2 2 5" xfId="16803" xr:uid="{00000000-0005-0000-0000-000063430000}"/>
    <cellStyle name="Normal 3 2 4 5 3 2 2 5 2" xfId="38174" xr:uid="{00000000-0005-0000-0000-000064430000}"/>
    <cellStyle name="Normal 3 2 4 5 3 2 2 6" xfId="23754" xr:uid="{00000000-0005-0000-0000-000065430000}"/>
    <cellStyle name="Normal 3 2 4 5 3 2 2 7" xfId="41779" xr:uid="{00000000-0005-0000-0000-000066430000}"/>
    <cellStyle name="Normal 3 2 4 5 3 2 2 8" xfId="20408" xr:uid="{00000000-0005-0000-0000-000067430000}"/>
    <cellStyle name="Normal 3 2 4 5 3 2 3" xfId="4438" xr:uid="{00000000-0005-0000-0000-000068430000}"/>
    <cellStyle name="Normal 3 2 4 5 3 2 3 2" xfId="25810" xr:uid="{00000000-0005-0000-0000-000069430000}"/>
    <cellStyle name="Normal 3 2 4 5 3 2 4" xfId="8044" xr:uid="{00000000-0005-0000-0000-00006A430000}"/>
    <cellStyle name="Normal 3 2 4 5 3 2 4 2" xfId="29415" xr:uid="{00000000-0005-0000-0000-00006B430000}"/>
    <cellStyle name="Normal 3 2 4 5 3 2 5" xfId="11649" xr:uid="{00000000-0005-0000-0000-00006C430000}"/>
    <cellStyle name="Normal 3 2 4 5 3 2 5 2" xfId="33020" xr:uid="{00000000-0005-0000-0000-00006D430000}"/>
    <cellStyle name="Normal 3 2 4 5 3 2 6" xfId="15254" xr:uid="{00000000-0005-0000-0000-00006E430000}"/>
    <cellStyle name="Normal 3 2 4 5 3 2 6 2" xfId="36625" xr:uid="{00000000-0005-0000-0000-00006F430000}"/>
    <cellStyle name="Normal 3 2 4 5 3 2 7" xfId="22205" xr:uid="{00000000-0005-0000-0000-000070430000}"/>
    <cellStyle name="Normal 3 2 4 5 3 2 8" xfId="40230" xr:uid="{00000000-0005-0000-0000-000071430000}"/>
    <cellStyle name="Normal 3 2 4 5 3 2 9" xfId="18859" xr:uid="{00000000-0005-0000-0000-000072430000}"/>
    <cellStyle name="Normal 3 2 4 5 3 3" xfId="1939" xr:uid="{00000000-0005-0000-0000-000073430000}"/>
    <cellStyle name="Normal 3 2 4 5 3 3 2" xfId="5547" xr:uid="{00000000-0005-0000-0000-000074430000}"/>
    <cellStyle name="Normal 3 2 4 5 3 3 2 2" xfId="26918" xr:uid="{00000000-0005-0000-0000-000075430000}"/>
    <cellStyle name="Normal 3 2 4 5 3 3 3" xfId="9152" xr:uid="{00000000-0005-0000-0000-000076430000}"/>
    <cellStyle name="Normal 3 2 4 5 3 3 3 2" xfId="30523" xr:uid="{00000000-0005-0000-0000-000077430000}"/>
    <cellStyle name="Normal 3 2 4 5 3 3 4" xfId="12757" xr:uid="{00000000-0005-0000-0000-000078430000}"/>
    <cellStyle name="Normal 3 2 4 5 3 3 4 2" xfId="34128" xr:uid="{00000000-0005-0000-0000-000079430000}"/>
    <cellStyle name="Normal 3 2 4 5 3 3 5" xfId="16362" xr:uid="{00000000-0005-0000-0000-00007A430000}"/>
    <cellStyle name="Normal 3 2 4 5 3 3 5 2" xfId="37733" xr:uid="{00000000-0005-0000-0000-00007B430000}"/>
    <cellStyle name="Normal 3 2 4 5 3 3 6" xfId="23313" xr:uid="{00000000-0005-0000-0000-00007C430000}"/>
    <cellStyle name="Normal 3 2 4 5 3 3 7" xfId="41338" xr:uid="{00000000-0005-0000-0000-00007D430000}"/>
    <cellStyle name="Normal 3 2 4 5 3 3 8" xfId="19967" xr:uid="{00000000-0005-0000-0000-00007E430000}"/>
    <cellStyle name="Normal 3 2 4 5 3 4" xfId="3997" xr:uid="{00000000-0005-0000-0000-00007F430000}"/>
    <cellStyle name="Normal 3 2 4 5 3 4 2" xfId="25369" xr:uid="{00000000-0005-0000-0000-000080430000}"/>
    <cellStyle name="Normal 3 2 4 5 3 5" xfId="7603" xr:uid="{00000000-0005-0000-0000-000081430000}"/>
    <cellStyle name="Normal 3 2 4 5 3 5 2" xfId="28974" xr:uid="{00000000-0005-0000-0000-000082430000}"/>
    <cellStyle name="Normal 3 2 4 5 3 6" xfId="11208" xr:uid="{00000000-0005-0000-0000-000083430000}"/>
    <cellStyle name="Normal 3 2 4 5 3 6 2" xfId="32579" xr:uid="{00000000-0005-0000-0000-000084430000}"/>
    <cellStyle name="Normal 3 2 4 5 3 7" xfId="14813" xr:uid="{00000000-0005-0000-0000-000085430000}"/>
    <cellStyle name="Normal 3 2 4 5 3 7 2" xfId="36184" xr:uid="{00000000-0005-0000-0000-000086430000}"/>
    <cellStyle name="Normal 3 2 4 5 3 8" xfId="21764" xr:uid="{00000000-0005-0000-0000-000087430000}"/>
    <cellStyle name="Normal 3 2 4 5 3 9" xfId="39789" xr:uid="{00000000-0005-0000-0000-000088430000}"/>
    <cellStyle name="Normal 3 2 4 5 4" xfId="585" xr:uid="{00000000-0005-0000-0000-000089430000}"/>
    <cellStyle name="Normal 3 2 4 5 4 2" xfId="2137" xr:uid="{00000000-0005-0000-0000-00008A430000}"/>
    <cellStyle name="Normal 3 2 4 5 4 2 2" xfId="5745" xr:uid="{00000000-0005-0000-0000-00008B430000}"/>
    <cellStyle name="Normal 3 2 4 5 4 2 2 2" xfId="27116" xr:uid="{00000000-0005-0000-0000-00008C430000}"/>
    <cellStyle name="Normal 3 2 4 5 4 2 3" xfId="9350" xr:uid="{00000000-0005-0000-0000-00008D430000}"/>
    <cellStyle name="Normal 3 2 4 5 4 2 3 2" xfId="30721" xr:uid="{00000000-0005-0000-0000-00008E430000}"/>
    <cellStyle name="Normal 3 2 4 5 4 2 4" xfId="12955" xr:uid="{00000000-0005-0000-0000-00008F430000}"/>
    <cellStyle name="Normal 3 2 4 5 4 2 4 2" xfId="34326" xr:uid="{00000000-0005-0000-0000-000090430000}"/>
    <cellStyle name="Normal 3 2 4 5 4 2 5" xfId="16560" xr:uid="{00000000-0005-0000-0000-000091430000}"/>
    <cellStyle name="Normal 3 2 4 5 4 2 5 2" xfId="37931" xr:uid="{00000000-0005-0000-0000-000092430000}"/>
    <cellStyle name="Normal 3 2 4 5 4 2 6" xfId="23511" xr:uid="{00000000-0005-0000-0000-000093430000}"/>
    <cellStyle name="Normal 3 2 4 5 4 2 7" xfId="41536" xr:uid="{00000000-0005-0000-0000-000094430000}"/>
    <cellStyle name="Normal 3 2 4 5 4 2 8" xfId="20165" xr:uid="{00000000-0005-0000-0000-000095430000}"/>
    <cellStyle name="Normal 3 2 4 5 4 3" xfId="4195" xr:uid="{00000000-0005-0000-0000-000096430000}"/>
    <cellStyle name="Normal 3 2 4 5 4 3 2" xfId="25567" xr:uid="{00000000-0005-0000-0000-000097430000}"/>
    <cellStyle name="Normal 3 2 4 5 4 4" xfId="7801" xr:uid="{00000000-0005-0000-0000-000098430000}"/>
    <cellStyle name="Normal 3 2 4 5 4 4 2" xfId="29172" xr:uid="{00000000-0005-0000-0000-000099430000}"/>
    <cellStyle name="Normal 3 2 4 5 4 5" xfId="11406" xr:uid="{00000000-0005-0000-0000-00009A430000}"/>
    <cellStyle name="Normal 3 2 4 5 4 5 2" xfId="32777" xr:uid="{00000000-0005-0000-0000-00009B430000}"/>
    <cellStyle name="Normal 3 2 4 5 4 6" xfId="15011" xr:uid="{00000000-0005-0000-0000-00009C430000}"/>
    <cellStyle name="Normal 3 2 4 5 4 6 2" xfId="36382" xr:uid="{00000000-0005-0000-0000-00009D430000}"/>
    <cellStyle name="Normal 3 2 4 5 4 7" xfId="21962" xr:uid="{00000000-0005-0000-0000-00009E430000}"/>
    <cellStyle name="Normal 3 2 4 5 4 8" xfId="39987" xr:uid="{00000000-0005-0000-0000-00009F430000}"/>
    <cellStyle name="Normal 3 2 4 5 4 9" xfId="18616" xr:uid="{00000000-0005-0000-0000-0000A0430000}"/>
    <cellStyle name="Normal 3 2 4 5 5" xfId="979" xr:uid="{00000000-0005-0000-0000-0000A1430000}"/>
    <cellStyle name="Normal 3 2 4 5 5 2" xfId="2531" xr:uid="{00000000-0005-0000-0000-0000A2430000}"/>
    <cellStyle name="Normal 3 2 4 5 5 2 2" xfId="6139" xr:uid="{00000000-0005-0000-0000-0000A3430000}"/>
    <cellStyle name="Normal 3 2 4 5 5 2 2 2" xfId="27510" xr:uid="{00000000-0005-0000-0000-0000A4430000}"/>
    <cellStyle name="Normal 3 2 4 5 5 2 3" xfId="9744" xr:uid="{00000000-0005-0000-0000-0000A5430000}"/>
    <cellStyle name="Normal 3 2 4 5 5 2 3 2" xfId="31115" xr:uid="{00000000-0005-0000-0000-0000A6430000}"/>
    <cellStyle name="Normal 3 2 4 5 5 2 4" xfId="13349" xr:uid="{00000000-0005-0000-0000-0000A7430000}"/>
    <cellStyle name="Normal 3 2 4 5 5 2 4 2" xfId="34720" xr:uid="{00000000-0005-0000-0000-0000A8430000}"/>
    <cellStyle name="Normal 3 2 4 5 5 2 5" xfId="16954" xr:uid="{00000000-0005-0000-0000-0000A9430000}"/>
    <cellStyle name="Normal 3 2 4 5 5 2 5 2" xfId="38325" xr:uid="{00000000-0005-0000-0000-0000AA430000}"/>
    <cellStyle name="Normal 3 2 4 5 5 2 6" xfId="23905" xr:uid="{00000000-0005-0000-0000-0000AB430000}"/>
    <cellStyle name="Normal 3 2 4 5 5 2 7" xfId="41930" xr:uid="{00000000-0005-0000-0000-0000AC430000}"/>
    <cellStyle name="Normal 3 2 4 5 5 2 8" xfId="20559" xr:uid="{00000000-0005-0000-0000-0000AD430000}"/>
    <cellStyle name="Normal 3 2 4 5 5 3" xfId="4589" xr:uid="{00000000-0005-0000-0000-0000AE430000}"/>
    <cellStyle name="Normal 3 2 4 5 5 3 2" xfId="25961" xr:uid="{00000000-0005-0000-0000-0000AF430000}"/>
    <cellStyle name="Normal 3 2 4 5 5 4" xfId="8195" xr:uid="{00000000-0005-0000-0000-0000B0430000}"/>
    <cellStyle name="Normal 3 2 4 5 5 4 2" xfId="29566" xr:uid="{00000000-0005-0000-0000-0000B1430000}"/>
    <cellStyle name="Normal 3 2 4 5 5 5" xfId="11800" xr:uid="{00000000-0005-0000-0000-0000B2430000}"/>
    <cellStyle name="Normal 3 2 4 5 5 5 2" xfId="33171" xr:uid="{00000000-0005-0000-0000-0000B3430000}"/>
    <cellStyle name="Normal 3 2 4 5 5 6" xfId="15405" xr:uid="{00000000-0005-0000-0000-0000B4430000}"/>
    <cellStyle name="Normal 3 2 4 5 5 6 2" xfId="36776" xr:uid="{00000000-0005-0000-0000-0000B5430000}"/>
    <cellStyle name="Normal 3 2 4 5 5 7" xfId="22356" xr:uid="{00000000-0005-0000-0000-0000B6430000}"/>
    <cellStyle name="Normal 3 2 4 5 5 8" xfId="40381" xr:uid="{00000000-0005-0000-0000-0000B7430000}"/>
    <cellStyle name="Normal 3 2 4 5 5 9" xfId="19010" xr:uid="{00000000-0005-0000-0000-0000B8430000}"/>
    <cellStyle name="Normal 3 2 4 5 6" xfId="1100" xr:uid="{00000000-0005-0000-0000-0000B9430000}"/>
    <cellStyle name="Normal 3 2 4 5 6 2" xfId="2652" xr:uid="{00000000-0005-0000-0000-0000BA430000}"/>
    <cellStyle name="Normal 3 2 4 5 6 2 2" xfId="6260" xr:uid="{00000000-0005-0000-0000-0000BB430000}"/>
    <cellStyle name="Normal 3 2 4 5 6 2 2 2" xfId="27631" xr:uid="{00000000-0005-0000-0000-0000BC430000}"/>
    <cellStyle name="Normal 3 2 4 5 6 2 3" xfId="9865" xr:uid="{00000000-0005-0000-0000-0000BD430000}"/>
    <cellStyle name="Normal 3 2 4 5 6 2 3 2" xfId="31236" xr:uid="{00000000-0005-0000-0000-0000BE430000}"/>
    <cellStyle name="Normal 3 2 4 5 6 2 4" xfId="13470" xr:uid="{00000000-0005-0000-0000-0000BF430000}"/>
    <cellStyle name="Normal 3 2 4 5 6 2 4 2" xfId="34841" xr:uid="{00000000-0005-0000-0000-0000C0430000}"/>
    <cellStyle name="Normal 3 2 4 5 6 2 5" xfId="17075" xr:uid="{00000000-0005-0000-0000-0000C1430000}"/>
    <cellStyle name="Normal 3 2 4 5 6 2 5 2" xfId="38446" xr:uid="{00000000-0005-0000-0000-0000C2430000}"/>
    <cellStyle name="Normal 3 2 4 5 6 2 6" xfId="24026" xr:uid="{00000000-0005-0000-0000-0000C3430000}"/>
    <cellStyle name="Normal 3 2 4 5 6 2 7" xfId="42051" xr:uid="{00000000-0005-0000-0000-0000C4430000}"/>
    <cellStyle name="Normal 3 2 4 5 6 2 8" xfId="20680" xr:uid="{00000000-0005-0000-0000-0000C5430000}"/>
    <cellStyle name="Normal 3 2 4 5 6 3" xfId="4710" xr:uid="{00000000-0005-0000-0000-0000C6430000}"/>
    <cellStyle name="Normal 3 2 4 5 6 3 2" xfId="26082" xr:uid="{00000000-0005-0000-0000-0000C7430000}"/>
    <cellStyle name="Normal 3 2 4 5 6 4" xfId="8316" xr:uid="{00000000-0005-0000-0000-0000C8430000}"/>
    <cellStyle name="Normal 3 2 4 5 6 4 2" xfId="29687" xr:uid="{00000000-0005-0000-0000-0000C9430000}"/>
    <cellStyle name="Normal 3 2 4 5 6 5" xfId="11921" xr:uid="{00000000-0005-0000-0000-0000CA430000}"/>
    <cellStyle name="Normal 3 2 4 5 6 5 2" xfId="33292" xr:uid="{00000000-0005-0000-0000-0000CB430000}"/>
    <cellStyle name="Normal 3 2 4 5 6 6" xfId="15526" xr:uid="{00000000-0005-0000-0000-0000CC430000}"/>
    <cellStyle name="Normal 3 2 4 5 6 6 2" xfId="36897" xr:uid="{00000000-0005-0000-0000-0000CD430000}"/>
    <cellStyle name="Normal 3 2 4 5 6 7" xfId="22477" xr:uid="{00000000-0005-0000-0000-0000CE430000}"/>
    <cellStyle name="Normal 3 2 4 5 6 8" xfId="40502" xr:uid="{00000000-0005-0000-0000-0000CF430000}"/>
    <cellStyle name="Normal 3 2 4 5 6 9" xfId="19131" xr:uid="{00000000-0005-0000-0000-0000D0430000}"/>
    <cellStyle name="Normal 3 2 4 5 7" xfId="1355" xr:uid="{00000000-0005-0000-0000-0000D1430000}"/>
    <cellStyle name="Normal 3 2 4 5 7 2" xfId="2904" xr:uid="{00000000-0005-0000-0000-0000D2430000}"/>
    <cellStyle name="Normal 3 2 4 5 7 2 2" xfId="6511" xr:uid="{00000000-0005-0000-0000-0000D3430000}"/>
    <cellStyle name="Normal 3 2 4 5 7 2 2 2" xfId="27882" xr:uid="{00000000-0005-0000-0000-0000D4430000}"/>
    <cellStyle name="Normal 3 2 4 5 7 2 3" xfId="10116" xr:uid="{00000000-0005-0000-0000-0000D5430000}"/>
    <cellStyle name="Normal 3 2 4 5 7 2 3 2" xfId="31487" xr:uid="{00000000-0005-0000-0000-0000D6430000}"/>
    <cellStyle name="Normal 3 2 4 5 7 2 4" xfId="13721" xr:uid="{00000000-0005-0000-0000-0000D7430000}"/>
    <cellStyle name="Normal 3 2 4 5 7 2 4 2" xfId="35092" xr:uid="{00000000-0005-0000-0000-0000D8430000}"/>
    <cellStyle name="Normal 3 2 4 5 7 2 5" xfId="17326" xr:uid="{00000000-0005-0000-0000-0000D9430000}"/>
    <cellStyle name="Normal 3 2 4 5 7 2 5 2" xfId="38697" xr:uid="{00000000-0005-0000-0000-0000DA430000}"/>
    <cellStyle name="Normal 3 2 4 5 7 2 6" xfId="24277" xr:uid="{00000000-0005-0000-0000-0000DB430000}"/>
    <cellStyle name="Normal 3 2 4 5 7 2 7" xfId="42302" xr:uid="{00000000-0005-0000-0000-0000DC430000}"/>
    <cellStyle name="Normal 3 2 4 5 7 2 8" xfId="20931" xr:uid="{00000000-0005-0000-0000-0000DD430000}"/>
    <cellStyle name="Normal 3 2 4 5 7 3" xfId="4965" xr:uid="{00000000-0005-0000-0000-0000DE430000}"/>
    <cellStyle name="Normal 3 2 4 5 7 3 2" xfId="26336" xr:uid="{00000000-0005-0000-0000-0000DF430000}"/>
    <cellStyle name="Normal 3 2 4 5 7 4" xfId="8570" xr:uid="{00000000-0005-0000-0000-0000E0430000}"/>
    <cellStyle name="Normal 3 2 4 5 7 4 2" xfId="29941" xr:uid="{00000000-0005-0000-0000-0000E1430000}"/>
    <cellStyle name="Normal 3 2 4 5 7 5" xfId="12175" xr:uid="{00000000-0005-0000-0000-0000E2430000}"/>
    <cellStyle name="Normal 3 2 4 5 7 5 2" xfId="33546" xr:uid="{00000000-0005-0000-0000-0000E3430000}"/>
    <cellStyle name="Normal 3 2 4 5 7 6" xfId="15780" xr:uid="{00000000-0005-0000-0000-0000E4430000}"/>
    <cellStyle name="Normal 3 2 4 5 7 6 2" xfId="37151" xr:uid="{00000000-0005-0000-0000-0000E5430000}"/>
    <cellStyle name="Normal 3 2 4 5 7 7" xfId="22731" xr:uid="{00000000-0005-0000-0000-0000E6430000}"/>
    <cellStyle name="Normal 3 2 4 5 7 8" xfId="40756" xr:uid="{00000000-0005-0000-0000-0000E7430000}"/>
    <cellStyle name="Normal 3 2 4 5 7 9" xfId="19385" xr:uid="{00000000-0005-0000-0000-0000E8430000}"/>
    <cellStyle name="Normal 3 2 4 5 8" xfId="1613" xr:uid="{00000000-0005-0000-0000-0000E9430000}"/>
    <cellStyle name="Normal 3 2 4 5 8 2" xfId="5222" xr:uid="{00000000-0005-0000-0000-0000EA430000}"/>
    <cellStyle name="Normal 3 2 4 5 8 2 2" xfId="26593" xr:uid="{00000000-0005-0000-0000-0000EB430000}"/>
    <cellStyle name="Normal 3 2 4 5 8 3" xfId="8827" xr:uid="{00000000-0005-0000-0000-0000EC430000}"/>
    <cellStyle name="Normal 3 2 4 5 8 3 2" xfId="30198" xr:uid="{00000000-0005-0000-0000-0000ED430000}"/>
    <cellStyle name="Normal 3 2 4 5 8 4" xfId="12432" xr:uid="{00000000-0005-0000-0000-0000EE430000}"/>
    <cellStyle name="Normal 3 2 4 5 8 4 2" xfId="33803" xr:uid="{00000000-0005-0000-0000-0000EF430000}"/>
    <cellStyle name="Normal 3 2 4 5 8 5" xfId="16037" xr:uid="{00000000-0005-0000-0000-0000F0430000}"/>
    <cellStyle name="Normal 3 2 4 5 8 5 2" xfId="37408" xr:uid="{00000000-0005-0000-0000-0000F1430000}"/>
    <cellStyle name="Normal 3 2 4 5 8 6" xfId="22988" xr:uid="{00000000-0005-0000-0000-0000F2430000}"/>
    <cellStyle name="Normal 3 2 4 5 8 7" xfId="41013" xr:uid="{00000000-0005-0000-0000-0000F3430000}"/>
    <cellStyle name="Normal 3 2 4 5 8 8" xfId="19642" xr:uid="{00000000-0005-0000-0000-0000F4430000}"/>
    <cellStyle name="Normal 3 2 4 5 9" xfId="3159" xr:uid="{00000000-0005-0000-0000-0000F5430000}"/>
    <cellStyle name="Normal 3 2 4 5 9 2" xfId="6765" xr:uid="{00000000-0005-0000-0000-0000F6430000}"/>
    <cellStyle name="Normal 3 2 4 5 9 2 2" xfId="28136" xr:uid="{00000000-0005-0000-0000-0000F7430000}"/>
    <cellStyle name="Normal 3 2 4 5 9 3" xfId="10370" xr:uid="{00000000-0005-0000-0000-0000F8430000}"/>
    <cellStyle name="Normal 3 2 4 5 9 3 2" xfId="31741" xr:uid="{00000000-0005-0000-0000-0000F9430000}"/>
    <cellStyle name="Normal 3 2 4 5 9 4" xfId="13975" xr:uid="{00000000-0005-0000-0000-0000FA430000}"/>
    <cellStyle name="Normal 3 2 4 5 9 4 2" xfId="35346" xr:uid="{00000000-0005-0000-0000-0000FB430000}"/>
    <cellStyle name="Normal 3 2 4 5 9 5" xfId="17580" xr:uid="{00000000-0005-0000-0000-0000FC430000}"/>
    <cellStyle name="Normal 3 2 4 5 9 5 2" xfId="38951" xr:uid="{00000000-0005-0000-0000-0000FD430000}"/>
    <cellStyle name="Normal 3 2 4 5 9 6" xfId="24531" xr:uid="{00000000-0005-0000-0000-0000FE430000}"/>
    <cellStyle name="Normal 3 2 4 5 9 7" xfId="42556" xr:uid="{00000000-0005-0000-0000-0000FF430000}"/>
    <cellStyle name="Normal 3 2 4 5 9 8" xfId="21185" xr:uid="{00000000-0005-0000-0000-000000440000}"/>
    <cellStyle name="Normal 3 2 4 6" xfId="122" xr:uid="{00000000-0005-0000-0000-000001440000}"/>
    <cellStyle name="Normal 3 2 4 6 10" xfId="10728" xr:uid="{00000000-0005-0000-0000-000002440000}"/>
    <cellStyle name="Normal 3 2 4 6 10 2" xfId="32099" xr:uid="{00000000-0005-0000-0000-000003440000}"/>
    <cellStyle name="Normal 3 2 4 6 11" xfId="14333" xr:uid="{00000000-0005-0000-0000-000004440000}"/>
    <cellStyle name="Normal 3 2 4 6 11 2" xfId="35704" xr:uid="{00000000-0005-0000-0000-000005440000}"/>
    <cellStyle name="Normal 3 2 4 6 12" xfId="21499" xr:uid="{00000000-0005-0000-0000-000006440000}"/>
    <cellStyle name="Normal 3 2 4 6 13" xfId="39309" xr:uid="{00000000-0005-0000-0000-000007440000}"/>
    <cellStyle name="Normal 3 2 4 6 14" xfId="17938" xr:uid="{00000000-0005-0000-0000-000008440000}"/>
    <cellStyle name="Normal 3 2 4 6 2" xfId="563" xr:uid="{00000000-0005-0000-0000-000009440000}"/>
    <cellStyle name="Normal 3 2 4 6 2 2" xfId="2115" xr:uid="{00000000-0005-0000-0000-00000A440000}"/>
    <cellStyle name="Normal 3 2 4 6 2 2 2" xfId="5723" xr:uid="{00000000-0005-0000-0000-00000B440000}"/>
    <cellStyle name="Normal 3 2 4 6 2 2 2 2" xfId="27094" xr:uid="{00000000-0005-0000-0000-00000C440000}"/>
    <cellStyle name="Normal 3 2 4 6 2 2 3" xfId="9328" xr:uid="{00000000-0005-0000-0000-00000D440000}"/>
    <cellStyle name="Normal 3 2 4 6 2 2 3 2" xfId="30699" xr:uid="{00000000-0005-0000-0000-00000E440000}"/>
    <cellStyle name="Normal 3 2 4 6 2 2 4" xfId="12933" xr:uid="{00000000-0005-0000-0000-00000F440000}"/>
    <cellStyle name="Normal 3 2 4 6 2 2 4 2" xfId="34304" xr:uid="{00000000-0005-0000-0000-000010440000}"/>
    <cellStyle name="Normal 3 2 4 6 2 2 5" xfId="16538" xr:uid="{00000000-0005-0000-0000-000011440000}"/>
    <cellStyle name="Normal 3 2 4 6 2 2 5 2" xfId="37909" xr:uid="{00000000-0005-0000-0000-000012440000}"/>
    <cellStyle name="Normal 3 2 4 6 2 2 6" xfId="23489" xr:uid="{00000000-0005-0000-0000-000013440000}"/>
    <cellStyle name="Normal 3 2 4 6 2 2 7" xfId="41514" xr:uid="{00000000-0005-0000-0000-000014440000}"/>
    <cellStyle name="Normal 3 2 4 6 2 2 8" xfId="20143" xr:uid="{00000000-0005-0000-0000-000015440000}"/>
    <cellStyle name="Normal 3 2 4 6 2 3" xfId="4173" xr:uid="{00000000-0005-0000-0000-000016440000}"/>
    <cellStyle name="Normal 3 2 4 6 2 3 2" xfId="25545" xr:uid="{00000000-0005-0000-0000-000017440000}"/>
    <cellStyle name="Normal 3 2 4 6 2 4" xfId="7779" xr:uid="{00000000-0005-0000-0000-000018440000}"/>
    <cellStyle name="Normal 3 2 4 6 2 4 2" xfId="29150" xr:uid="{00000000-0005-0000-0000-000019440000}"/>
    <cellStyle name="Normal 3 2 4 6 2 5" xfId="11384" xr:uid="{00000000-0005-0000-0000-00001A440000}"/>
    <cellStyle name="Normal 3 2 4 6 2 5 2" xfId="32755" xr:uid="{00000000-0005-0000-0000-00001B440000}"/>
    <cellStyle name="Normal 3 2 4 6 2 6" xfId="14989" xr:uid="{00000000-0005-0000-0000-00001C440000}"/>
    <cellStyle name="Normal 3 2 4 6 2 6 2" xfId="36360" xr:uid="{00000000-0005-0000-0000-00001D440000}"/>
    <cellStyle name="Normal 3 2 4 6 2 7" xfId="21940" xr:uid="{00000000-0005-0000-0000-00001E440000}"/>
    <cellStyle name="Normal 3 2 4 6 2 8" xfId="39965" xr:uid="{00000000-0005-0000-0000-00001F440000}"/>
    <cellStyle name="Normal 3 2 4 6 2 9" xfId="18594" xr:uid="{00000000-0005-0000-0000-000020440000}"/>
    <cellStyle name="Normal 3 2 4 6 3" xfId="1199" xr:uid="{00000000-0005-0000-0000-000021440000}"/>
    <cellStyle name="Normal 3 2 4 6 3 2" xfId="2751" xr:uid="{00000000-0005-0000-0000-000022440000}"/>
    <cellStyle name="Normal 3 2 4 6 3 2 2" xfId="6359" xr:uid="{00000000-0005-0000-0000-000023440000}"/>
    <cellStyle name="Normal 3 2 4 6 3 2 2 2" xfId="27730" xr:uid="{00000000-0005-0000-0000-000024440000}"/>
    <cellStyle name="Normal 3 2 4 6 3 2 3" xfId="9964" xr:uid="{00000000-0005-0000-0000-000025440000}"/>
    <cellStyle name="Normal 3 2 4 6 3 2 3 2" xfId="31335" xr:uid="{00000000-0005-0000-0000-000026440000}"/>
    <cellStyle name="Normal 3 2 4 6 3 2 4" xfId="13569" xr:uid="{00000000-0005-0000-0000-000027440000}"/>
    <cellStyle name="Normal 3 2 4 6 3 2 4 2" xfId="34940" xr:uid="{00000000-0005-0000-0000-000028440000}"/>
    <cellStyle name="Normal 3 2 4 6 3 2 5" xfId="17174" xr:uid="{00000000-0005-0000-0000-000029440000}"/>
    <cellStyle name="Normal 3 2 4 6 3 2 5 2" xfId="38545" xr:uid="{00000000-0005-0000-0000-00002A440000}"/>
    <cellStyle name="Normal 3 2 4 6 3 2 6" xfId="24125" xr:uid="{00000000-0005-0000-0000-00002B440000}"/>
    <cellStyle name="Normal 3 2 4 6 3 2 7" xfId="42150" xr:uid="{00000000-0005-0000-0000-00002C440000}"/>
    <cellStyle name="Normal 3 2 4 6 3 2 8" xfId="20779" xr:uid="{00000000-0005-0000-0000-00002D440000}"/>
    <cellStyle name="Normal 3 2 4 6 3 3" xfId="4809" xr:uid="{00000000-0005-0000-0000-00002E440000}"/>
    <cellStyle name="Normal 3 2 4 6 3 3 2" xfId="26181" xr:uid="{00000000-0005-0000-0000-00002F440000}"/>
    <cellStyle name="Normal 3 2 4 6 3 4" xfId="8415" xr:uid="{00000000-0005-0000-0000-000030440000}"/>
    <cellStyle name="Normal 3 2 4 6 3 4 2" xfId="29786" xr:uid="{00000000-0005-0000-0000-000031440000}"/>
    <cellStyle name="Normal 3 2 4 6 3 5" xfId="12020" xr:uid="{00000000-0005-0000-0000-000032440000}"/>
    <cellStyle name="Normal 3 2 4 6 3 5 2" xfId="33391" xr:uid="{00000000-0005-0000-0000-000033440000}"/>
    <cellStyle name="Normal 3 2 4 6 3 6" xfId="15625" xr:uid="{00000000-0005-0000-0000-000034440000}"/>
    <cellStyle name="Normal 3 2 4 6 3 6 2" xfId="36996" xr:uid="{00000000-0005-0000-0000-000035440000}"/>
    <cellStyle name="Normal 3 2 4 6 3 7" xfId="22576" xr:uid="{00000000-0005-0000-0000-000036440000}"/>
    <cellStyle name="Normal 3 2 4 6 3 8" xfId="40601" xr:uid="{00000000-0005-0000-0000-000037440000}"/>
    <cellStyle name="Normal 3 2 4 6 3 9" xfId="19230" xr:uid="{00000000-0005-0000-0000-000038440000}"/>
    <cellStyle name="Normal 3 2 4 6 4" xfId="1454" xr:uid="{00000000-0005-0000-0000-000039440000}"/>
    <cellStyle name="Normal 3 2 4 6 4 2" xfId="3003" xr:uid="{00000000-0005-0000-0000-00003A440000}"/>
    <cellStyle name="Normal 3 2 4 6 4 2 2" xfId="6610" xr:uid="{00000000-0005-0000-0000-00003B440000}"/>
    <cellStyle name="Normal 3 2 4 6 4 2 2 2" xfId="27981" xr:uid="{00000000-0005-0000-0000-00003C440000}"/>
    <cellStyle name="Normal 3 2 4 6 4 2 3" xfId="10215" xr:uid="{00000000-0005-0000-0000-00003D440000}"/>
    <cellStyle name="Normal 3 2 4 6 4 2 3 2" xfId="31586" xr:uid="{00000000-0005-0000-0000-00003E440000}"/>
    <cellStyle name="Normal 3 2 4 6 4 2 4" xfId="13820" xr:uid="{00000000-0005-0000-0000-00003F440000}"/>
    <cellStyle name="Normal 3 2 4 6 4 2 4 2" xfId="35191" xr:uid="{00000000-0005-0000-0000-000040440000}"/>
    <cellStyle name="Normal 3 2 4 6 4 2 5" xfId="17425" xr:uid="{00000000-0005-0000-0000-000041440000}"/>
    <cellStyle name="Normal 3 2 4 6 4 2 5 2" xfId="38796" xr:uid="{00000000-0005-0000-0000-000042440000}"/>
    <cellStyle name="Normal 3 2 4 6 4 2 6" xfId="24376" xr:uid="{00000000-0005-0000-0000-000043440000}"/>
    <cellStyle name="Normal 3 2 4 6 4 2 7" xfId="42401" xr:uid="{00000000-0005-0000-0000-000044440000}"/>
    <cellStyle name="Normal 3 2 4 6 4 2 8" xfId="21030" xr:uid="{00000000-0005-0000-0000-000045440000}"/>
    <cellStyle name="Normal 3 2 4 6 4 3" xfId="5064" xr:uid="{00000000-0005-0000-0000-000046440000}"/>
    <cellStyle name="Normal 3 2 4 6 4 3 2" xfId="26435" xr:uid="{00000000-0005-0000-0000-000047440000}"/>
    <cellStyle name="Normal 3 2 4 6 4 4" xfId="8669" xr:uid="{00000000-0005-0000-0000-000048440000}"/>
    <cellStyle name="Normal 3 2 4 6 4 4 2" xfId="30040" xr:uid="{00000000-0005-0000-0000-000049440000}"/>
    <cellStyle name="Normal 3 2 4 6 4 5" xfId="12274" xr:uid="{00000000-0005-0000-0000-00004A440000}"/>
    <cellStyle name="Normal 3 2 4 6 4 5 2" xfId="33645" xr:uid="{00000000-0005-0000-0000-00004B440000}"/>
    <cellStyle name="Normal 3 2 4 6 4 6" xfId="15879" xr:uid="{00000000-0005-0000-0000-00004C440000}"/>
    <cellStyle name="Normal 3 2 4 6 4 6 2" xfId="37250" xr:uid="{00000000-0005-0000-0000-00004D440000}"/>
    <cellStyle name="Normal 3 2 4 6 4 7" xfId="22830" xr:uid="{00000000-0005-0000-0000-00004E440000}"/>
    <cellStyle name="Normal 3 2 4 6 4 8" xfId="40855" xr:uid="{00000000-0005-0000-0000-00004F440000}"/>
    <cellStyle name="Normal 3 2 4 6 4 9" xfId="19484" xr:uid="{00000000-0005-0000-0000-000050440000}"/>
    <cellStyle name="Normal 3 2 4 6 5" xfId="1712" xr:uid="{00000000-0005-0000-0000-000051440000}"/>
    <cellStyle name="Normal 3 2 4 6 5 2" xfId="5321" xr:uid="{00000000-0005-0000-0000-000052440000}"/>
    <cellStyle name="Normal 3 2 4 6 5 2 2" xfId="26692" xr:uid="{00000000-0005-0000-0000-000053440000}"/>
    <cellStyle name="Normal 3 2 4 6 5 3" xfId="8926" xr:uid="{00000000-0005-0000-0000-000054440000}"/>
    <cellStyle name="Normal 3 2 4 6 5 3 2" xfId="30297" xr:uid="{00000000-0005-0000-0000-000055440000}"/>
    <cellStyle name="Normal 3 2 4 6 5 4" xfId="12531" xr:uid="{00000000-0005-0000-0000-000056440000}"/>
    <cellStyle name="Normal 3 2 4 6 5 4 2" xfId="33902" xr:uid="{00000000-0005-0000-0000-000057440000}"/>
    <cellStyle name="Normal 3 2 4 6 5 5" xfId="16136" xr:uid="{00000000-0005-0000-0000-000058440000}"/>
    <cellStyle name="Normal 3 2 4 6 5 5 2" xfId="37507" xr:uid="{00000000-0005-0000-0000-000059440000}"/>
    <cellStyle name="Normal 3 2 4 6 5 6" xfId="23087" xr:uid="{00000000-0005-0000-0000-00005A440000}"/>
    <cellStyle name="Normal 3 2 4 6 5 7" xfId="41112" xr:uid="{00000000-0005-0000-0000-00005B440000}"/>
    <cellStyle name="Normal 3 2 4 6 5 8" xfId="19741" xr:uid="{00000000-0005-0000-0000-00005C440000}"/>
    <cellStyle name="Normal 3 2 4 6 6" xfId="3258" xr:uid="{00000000-0005-0000-0000-00005D440000}"/>
    <cellStyle name="Normal 3 2 4 6 6 2" xfId="6864" xr:uid="{00000000-0005-0000-0000-00005E440000}"/>
    <cellStyle name="Normal 3 2 4 6 6 2 2" xfId="28235" xr:uid="{00000000-0005-0000-0000-00005F440000}"/>
    <cellStyle name="Normal 3 2 4 6 6 3" xfId="10469" xr:uid="{00000000-0005-0000-0000-000060440000}"/>
    <cellStyle name="Normal 3 2 4 6 6 3 2" xfId="31840" xr:uid="{00000000-0005-0000-0000-000061440000}"/>
    <cellStyle name="Normal 3 2 4 6 6 4" xfId="14074" xr:uid="{00000000-0005-0000-0000-000062440000}"/>
    <cellStyle name="Normal 3 2 4 6 6 4 2" xfId="35445" xr:uid="{00000000-0005-0000-0000-000063440000}"/>
    <cellStyle name="Normal 3 2 4 6 6 5" xfId="17679" xr:uid="{00000000-0005-0000-0000-000064440000}"/>
    <cellStyle name="Normal 3 2 4 6 6 5 2" xfId="39050" xr:uid="{00000000-0005-0000-0000-000065440000}"/>
    <cellStyle name="Normal 3 2 4 6 6 6" xfId="24630" xr:uid="{00000000-0005-0000-0000-000066440000}"/>
    <cellStyle name="Normal 3 2 4 6 6 7" xfId="42655" xr:uid="{00000000-0005-0000-0000-000067440000}"/>
    <cellStyle name="Normal 3 2 4 6 6 8" xfId="21284" xr:uid="{00000000-0005-0000-0000-000068440000}"/>
    <cellStyle name="Normal 3 2 4 6 7" xfId="3732" xr:uid="{00000000-0005-0000-0000-000069440000}"/>
    <cellStyle name="Normal 3 2 4 6 7 2" xfId="7338" xr:uid="{00000000-0005-0000-0000-00006A440000}"/>
    <cellStyle name="Normal 3 2 4 6 7 2 2" xfId="28709" xr:uid="{00000000-0005-0000-0000-00006B440000}"/>
    <cellStyle name="Normal 3 2 4 6 7 3" xfId="10943" xr:uid="{00000000-0005-0000-0000-00006C440000}"/>
    <cellStyle name="Normal 3 2 4 6 7 3 2" xfId="32314" xr:uid="{00000000-0005-0000-0000-00006D440000}"/>
    <cellStyle name="Normal 3 2 4 6 7 4" xfId="14548" xr:uid="{00000000-0005-0000-0000-00006E440000}"/>
    <cellStyle name="Normal 3 2 4 6 7 4 2" xfId="35919" xr:uid="{00000000-0005-0000-0000-00006F440000}"/>
    <cellStyle name="Normal 3 2 4 6 7 5" xfId="25104" xr:uid="{00000000-0005-0000-0000-000070440000}"/>
    <cellStyle name="Normal 3 2 4 6 7 6" xfId="39524" xr:uid="{00000000-0005-0000-0000-000071440000}"/>
    <cellStyle name="Normal 3 2 4 6 7 7" xfId="18153" xr:uid="{00000000-0005-0000-0000-000072440000}"/>
    <cellStyle name="Normal 3 2 4 6 8" xfId="3517" xr:uid="{00000000-0005-0000-0000-000073440000}"/>
    <cellStyle name="Normal 3 2 4 6 8 2" xfId="24889" xr:uid="{00000000-0005-0000-0000-000074440000}"/>
    <cellStyle name="Normal 3 2 4 6 9" xfId="7123" xr:uid="{00000000-0005-0000-0000-000075440000}"/>
    <cellStyle name="Normal 3 2 4 6 9 2" xfId="28494" xr:uid="{00000000-0005-0000-0000-000076440000}"/>
    <cellStyle name="Normal 3 2 4 7" xfId="244" xr:uid="{00000000-0005-0000-0000-000077440000}"/>
    <cellStyle name="Normal 3 2 4 7 10" xfId="18275" xr:uid="{00000000-0005-0000-0000-000078440000}"/>
    <cellStyle name="Normal 3 2 4 7 2" xfId="685" xr:uid="{00000000-0005-0000-0000-000079440000}"/>
    <cellStyle name="Normal 3 2 4 7 2 2" xfId="2237" xr:uid="{00000000-0005-0000-0000-00007A440000}"/>
    <cellStyle name="Normal 3 2 4 7 2 2 2" xfId="5845" xr:uid="{00000000-0005-0000-0000-00007B440000}"/>
    <cellStyle name="Normal 3 2 4 7 2 2 2 2" xfId="27216" xr:uid="{00000000-0005-0000-0000-00007C440000}"/>
    <cellStyle name="Normal 3 2 4 7 2 2 3" xfId="9450" xr:uid="{00000000-0005-0000-0000-00007D440000}"/>
    <cellStyle name="Normal 3 2 4 7 2 2 3 2" xfId="30821" xr:uid="{00000000-0005-0000-0000-00007E440000}"/>
    <cellStyle name="Normal 3 2 4 7 2 2 4" xfId="13055" xr:uid="{00000000-0005-0000-0000-00007F440000}"/>
    <cellStyle name="Normal 3 2 4 7 2 2 4 2" xfId="34426" xr:uid="{00000000-0005-0000-0000-000080440000}"/>
    <cellStyle name="Normal 3 2 4 7 2 2 5" xfId="16660" xr:uid="{00000000-0005-0000-0000-000081440000}"/>
    <cellStyle name="Normal 3 2 4 7 2 2 5 2" xfId="38031" xr:uid="{00000000-0005-0000-0000-000082440000}"/>
    <cellStyle name="Normal 3 2 4 7 2 2 6" xfId="23611" xr:uid="{00000000-0005-0000-0000-000083440000}"/>
    <cellStyle name="Normal 3 2 4 7 2 2 7" xfId="41636" xr:uid="{00000000-0005-0000-0000-000084440000}"/>
    <cellStyle name="Normal 3 2 4 7 2 2 8" xfId="20265" xr:uid="{00000000-0005-0000-0000-000085440000}"/>
    <cellStyle name="Normal 3 2 4 7 2 3" xfId="4295" xr:uid="{00000000-0005-0000-0000-000086440000}"/>
    <cellStyle name="Normal 3 2 4 7 2 3 2" xfId="25667" xr:uid="{00000000-0005-0000-0000-000087440000}"/>
    <cellStyle name="Normal 3 2 4 7 2 4" xfId="7901" xr:uid="{00000000-0005-0000-0000-000088440000}"/>
    <cellStyle name="Normal 3 2 4 7 2 4 2" xfId="29272" xr:uid="{00000000-0005-0000-0000-000089440000}"/>
    <cellStyle name="Normal 3 2 4 7 2 5" xfId="11506" xr:uid="{00000000-0005-0000-0000-00008A440000}"/>
    <cellStyle name="Normal 3 2 4 7 2 5 2" xfId="32877" xr:uid="{00000000-0005-0000-0000-00008B440000}"/>
    <cellStyle name="Normal 3 2 4 7 2 6" xfId="15111" xr:uid="{00000000-0005-0000-0000-00008C440000}"/>
    <cellStyle name="Normal 3 2 4 7 2 6 2" xfId="36482" xr:uid="{00000000-0005-0000-0000-00008D440000}"/>
    <cellStyle name="Normal 3 2 4 7 2 7" xfId="22062" xr:uid="{00000000-0005-0000-0000-00008E440000}"/>
    <cellStyle name="Normal 3 2 4 7 2 8" xfId="40087" xr:uid="{00000000-0005-0000-0000-00008F440000}"/>
    <cellStyle name="Normal 3 2 4 7 2 9" xfId="18716" xr:uid="{00000000-0005-0000-0000-000090440000}"/>
    <cellStyle name="Normal 3 2 4 7 3" xfId="1836" xr:uid="{00000000-0005-0000-0000-000091440000}"/>
    <cellStyle name="Normal 3 2 4 7 3 2" xfId="5444" xr:uid="{00000000-0005-0000-0000-000092440000}"/>
    <cellStyle name="Normal 3 2 4 7 3 2 2" xfId="26815" xr:uid="{00000000-0005-0000-0000-000093440000}"/>
    <cellStyle name="Normal 3 2 4 7 3 3" xfId="9049" xr:uid="{00000000-0005-0000-0000-000094440000}"/>
    <cellStyle name="Normal 3 2 4 7 3 3 2" xfId="30420" xr:uid="{00000000-0005-0000-0000-000095440000}"/>
    <cellStyle name="Normal 3 2 4 7 3 4" xfId="12654" xr:uid="{00000000-0005-0000-0000-000096440000}"/>
    <cellStyle name="Normal 3 2 4 7 3 4 2" xfId="34025" xr:uid="{00000000-0005-0000-0000-000097440000}"/>
    <cellStyle name="Normal 3 2 4 7 3 5" xfId="16259" xr:uid="{00000000-0005-0000-0000-000098440000}"/>
    <cellStyle name="Normal 3 2 4 7 3 5 2" xfId="37630" xr:uid="{00000000-0005-0000-0000-000099440000}"/>
    <cellStyle name="Normal 3 2 4 7 3 6" xfId="23210" xr:uid="{00000000-0005-0000-0000-00009A440000}"/>
    <cellStyle name="Normal 3 2 4 7 3 7" xfId="41235" xr:uid="{00000000-0005-0000-0000-00009B440000}"/>
    <cellStyle name="Normal 3 2 4 7 3 8" xfId="19864" xr:uid="{00000000-0005-0000-0000-00009C440000}"/>
    <cellStyle name="Normal 3 2 4 7 4" xfId="3854" xr:uid="{00000000-0005-0000-0000-00009D440000}"/>
    <cellStyle name="Normal 3 2 4 7 4 2" xfId="25226" xr:uid="{00000000-0005-0000-0000-00009E440000}"/>
    <cellStyle name="Normal 3 2 4 7 5" xfId="7460" xr:uid="{00000000-0005-0000-0000-00009F440000}"/>
    <cellStyle name="Normal 3 2 4 7 5 2" xfId="28831" xr:uid="{00000000-0005-0000-0000-0000A0440000}"/>
    <cellStyle name="Normal 3 2 4 7 6" xfId="11065" xr:uid="{00000000-0005-0000-0000-0000A1440000}"/>
    <cellStyle name="Normal 3 2 4 7 6 2" xfId="32436" xr:uid="{00000000-0005-0000-0000-0000A2440000}"/>
    <cellStyle name="Normal 3 2 4 7 7" xfId="14670" xr:uid="{00000000-0005-0000-0000-0000A3440000}"/>
    <cellStyle name="Normal 3 2 4 7 7 2" xfId="36041" xr:uid="{00000000-0005-0000-0000-0000A4440000}"/>
    <cellStyle name="Normal 3 2 4 7 8" xfId="21621" xr:uid="{00000000-0005-0000-0000-0000A5440000}"/>
    <cellStyle name="Normal 3 2 4 7 9" xfId="39646" xr:uid="{00000000-0005-0000-0000-0000A6440000}"/>
    <cellStyle name="Normal 3 2 4 8" xfId="365" xr:uid="{00000000-0005-0000-0000-0000A7440000}"/>
    <cellStyle name="Normal 3 2 4 8 10" xfId="18396" xr:uid="{00000000-0005-0000-0000-0000A8440000}"/>
    <cellStyle name="Normal 3 2 4 8 2" xfId="806" xr:uid="{00000000-0005-0000-0000-0000A9440000}"/>
    <cellStyle name="Normal 3 2 4 8 2 2" xfId="2358" xr:uid="{00000000-0005-0000-0000-0000AA440000}"/>
    <cellStyle name="Normal 3 2 4 8 2 2 2" xfId="5966" xr:uid="{00000000-0005-0000-0000-0000AB440000}"/>
    <cellStyle name="Normal 3 2 4 8 2 2 2 2" xfId="27337" xr:uid="{00000000-0005-0000-0000-0000AC440000}"/>
    <cellStyle name="Normal 3 2 4 8 2 2 3" xfId="9571" xr:uid="{00000000-0005-0000-0000-0000AD440000}"/>
    <cellStyle name="Normal 3 2 4 8 2 2 3 2" xfId="30942" xr:uid="{00000000-0005-0000-0000-0000AE440000}"/>
    <cellStyle name="Normal 3 2 4 8 2 2 4" xfId="13176" xr:uid="{00000000-0005-0000-0000-0000AF440000}"/>
    <cellStyle name="Normal 3 2 4 8 2 2 4 2" xfId="34547" xr:uid="{00000000-0005-0000-0000-0000B0440000}"/>
    <cellStyle name="Normal 3 2 4 8 2 2 5" xfId="16781" xr:uid="{00000000-0005-0000-0000-0000B1440000}"/>
    <cellStyle name="Normal 3 2 4 8 2 2 5 2" xfId="38152" xr:uid="{00000000-0005-0000-0000-0000B2440000}"/>
    <cellStyle name="Normal 3 2 4 8 2 2 6" xfId="23732" xr:uid="{00000000-0005-0000-0000-0000B3440000}"/>
    <cellStyle name="Normal 3 2 4 8 2 2 7" xfId="41757" xr:uid="{00000000-0005-0000-0000-0000B4440000}"/>
    <cellStyle name="Normal 3 2 4 8 2 2 8" xfId="20386" xr:uid="{00000000-0005-0000-0000-0000B5440000}"/>
    <cellStyle name="Normal 3 2 4 8 2 3" xfId="4416" xr:uid="{00000000-0005-0000-0000-0000B6440000}"/>
    <cellStyle name="Normal 3 2 4 8 2 3 2" xfId="25788" xr:uid="{00000000-0005-0000-0000-0000B7440000}"/>
    <cellStyle name="Normal 3 2 4 8 2 4" xfId="8022" xr:uid="{00000000-0005-0000-0000-0000B8440000}"/>
    <cellStyle name="Normal 3 2 4 8 2 4 2" xfId="29393" xr:uid="{00000000-0005-0000-0000-0000B9440000}"/>
    <cellStyle name="Normal 3 2 4 8 2 5" xfId="11627" xr:uid="{00000000-0005-0000-0000-0000BA440000}"/>
    <cellStyle name="Normal 3 2 4 8 2 5 2" xfId="32998" xr:uid="{00000000-0005-0000-0000-0000BB440000}"/>
    <cellStyle name="Normal 3 2 4 8 2 6" xfId="15232" xr:uid="{00000000-0005-0000-0000-0000BC440000}"/>
    <cellStyle name="Normal 3 2 4 8 2 6 2" xfId="36603" xr:uid="{00000000-0005-0000-0000-0000BD440000}"/>
    <cellStyle name="Normal 3 2 4 8 2 7" xfId="22183" xr:uid="{00000000-0005-0000-0000-0000BE440000}"/>
    <cellStyle name="Normal 3 2 4 8 2 8" xfId="40208" xr:uid="{00000000-0005-0000-0000-0000BF440000}"/>
    <cellStyle name="Normal 3 2 4 8 2 9" xfId="18837" xr:uid="{00000000-0005-0000-0000-0000C0440000}"/>
    <cellStyle name="Normal 3 2 4 8 3" xfId="1917" xr:uid="{00000000-0005-0000-0000-0000C1440000}"/>
    <cellStyle name="Normal 3 2 4 8 3 2" xfId="5525" xr:uid="{00000000-0005-0000-0000-0000C2440000}"/>
    <cellStyle name="Normal 3 2 4 8 3 2 2" xfId="26896" xr:uid="{00000000-0005-0000-0000-0000C3440000}"/>
    <cellStyle name="Normal 3 2 4 8 3 3" xfId="9130" xr:uid="{00000000-0005-0000-0000-0000C4440000}"/>
    <cellStyle name="Normal 3 2 4 8 3 3 2" xfId="30501" xr:uid="{00000000-0005-0000-0000-0000C5440000}"/>
    <cellStyle name="Normal 3 2 4 8 3 4" xfId="12735" xr:uid="{00000000-0005-0000-0000-0000C6440000}"/>
    <cellStyle name="Normal 3 2 4 8 3 4 2" xfId="34106" xr:uid="{00000000-0005-0000-0000-0000C7440000}"/>
    <cellStyle name="Normal 3 2 4 8 3 5" xfId="16340" xr:uid="{00000000-0005-0000-0000-0000C8440000}"/>
    <cellStyle name="Normal 3 2 4 8 3 5 2" xfId="37711" xr:uid="{00000000-0005-0000-0000-0000C9440000}"/>
    <cellStyle name="Normal 3 2 4 8 3 6" xfId="23291" xr:uid="{00000000-0005-0000-0000-0000CA440000}"/>
    <cellStyle name="Normal 3 2 4 8 3 7" xfId="41316" xr:uid="{00000000-0005-0000-0000-0000CB440000}"/>
    <cellStyle name="Normal 3 2 4 8 3 8" xfId="19945" xr:uid="{00000000-0005-0000-0000-0000CC440000}"/>
    <cellStyle name="Normal 3 2 4 8 4" xfId="3975" xr:uid="{00000000-0005-0000-0000-0000CD440000}"/>
    <cellStyle name="Normal 3 2 4 8 4 2" xfId="25347" xr:uid="{00000000-0005-0000-0000-0000CE440000}"/>
    <cellStyle name="Normal 3 2 4 8 5" xfId="7581" xr:uid="{00000000-0005-0000-0000-0000CF440000}"/>
    <cellStyle name="Normal 3 2 4 8 5 2" xfId="28952" xr:uid="{00000000-0005-0000-0000-0000D0440000}"/>
    <cellStyle name="Normal 3 2 4 8 6" xfId="11186" xr:uid="{00000000-0005-0000-0000-0000D1440000}"/>
    <cellStyle name="Normal 3 2 4 8 6 2" xfId="32557" xr:uid="{00000000-0005-0000-0000-0000D2440000}"/>
    <cellStyle name="Normal 3 2 4 8 7" xfId="14791" xr:uid="{00000000-0005-0000-0000-0000D3440000}"/>
    <cellStyle name="Normal 3 2 4 8 7 2" xfId="36162" xr:uid="{00000000-0005-0000-0000-0000D4440000}"/>
    <cellStyle name="Normal 3 2 4 8 8" xfId="21742" xr:uid="{00000000-0005-0000-0000-0000D5440000}"/>
    <cellStyle name="Normal 3 2 4 8 9" xfId="39767" xr:uid="{00000000-0005-0000-0000-0000D6440000}"/>
    <cellStyle name="Normal 3 2 4 9" xfId="915" xr:uid="{00000000-0005-0000-0000-0000D7440000}"/>
    <cellStyle name="Normal 3 2 4 9 2" xfId="2467" xr:uid="{00000000-0005-0000-0000-0000D8440000}"/>
    <cellStyle name="Normal 3 2 4 9 2 2" xfId="6075" xr:uid="{00000000-0005-0000-0000-0000D9440000}"/>
    <cellStyle name="Normal 3 2 4 9 2 2 2" xfId="27446" xr:uid="{00000000-0005-0000-0000-0000DA440000}"/>
    <cellStyle name="Normal 3 2 4 9 2 3" xfId="9680" xr:uid="{00000000-0005-0000-0000-0000DB440000}"/>
    <cellStyle name="Normal 3 2 4 9 2 3 2" xfId="31051" xr:uid="{00000000-0005-0000-0000-0000DC440000}"/>
    <cellStyle name="Normal 3 2 4 9 2 4" xfId="13285" xr:uid="{00000000-0005-0000-0000-0000DD440000}"/>
    <cellStyle name="Normal 3 2 4 9 2 4 2" xfId="34656" xr:uid="{00000000-0005-0000-0000-0000DE440000}"/>
    <cellStyle name="Normal 3 2 4 9 2 5" xfId="16890" xr:uid="{00000000-0005-0000-0000-0000DF440000}"/>
    <cellStyle name="Normal 3 2 4 9 2 5 2" xfId="38261" xr:uid="{00000000-0005-0000-0000-0000E0440000}"/>
    <cellStyle name="Normal 3 2 4 9 2 6" xfId="23841" xr:uid="{00000000-0005-0000-0000-0000E1440000}"/>
    <cellStyle name="Normal 3 2 4 9 2 7" xfId="41866" xr:uid="{00000000-0005-0000-0000-0000E2440000}"/>
    <cellStyle name="Normal 3 2 4 9 2 8" xfId="20495" xr:uid="{00000000-0005-0000-0000-0000E3440000}"/>
    <cellStyle name="Normal 3 2 4 9 3" xfId="4525" xr:uid="{00000000-0005-0000-0000-0000E4440000}"/>
    <cellStyle name="Normal 3 2 4 9 3 2" xfId="25897" xr:uid="{00000000-0005-0000-0000-0000E5440000}"/>
    <cellStyle name="Normal 3 2 4 9 4" xfId="8131" xr:uid="{00000000-0005-0000-0000-0000E6440000}"/>
    <cellStyle name="Normal 3 2 4 9 4 2" xfId="29502" xr:uid="{00000000-0005-0000-0000-0000E7440000}"/>
    <cellStyle name="Normal 3 2 4 9 5" xfId="11736" xr:uid="{00000000-0005-0000-0000-0000E8440000}"/>
    <cellStyle name="Normal 3 2 4 9 5 2" xfId="33107" xr:uid="{00000000-0005-0000-0000-0000E9440000}"/>
    <cellStyle name="Normal 3 2 4 9 6" xfId="15341" xr:uid="{00000000-0005-0000-0000-0000EA440000}"/>
    <cellStyle name="Normal 3 2 4 9 6 2" xfId="36712" xr:uid="{00000000-0005-0000-0000-0000EB440000}"/>
    <cellStyle name="Normal 3 2 4 9 7" xfId="22292" xr:uid="{00000000-0005-0000-0000-0000EC440000}"/>
    <cellStyle name="Normal 3 2 4 9 8" xfId="40317" xr:uid="{00000000-0005-0000-0000-0000ED440000}"/>
    <cellStyle name="Normal 3 2 4 9 9" xfId="18946" xr:uid="{00000000-0005-0000-0000-0000EE440000}"/>
    <cellStyle name="Normal 3 2 5" xfId="37" xr:uid="{00000000-0005-0000-0000-0000EF440000}"/>
    <cellStyle name="Normal 3 2 5 10" xfId="949" xr:uid="{00000000-0005-0000-0000-0000F0440000}"/>
    <cellStyle name="Normal 3 2 5 10 2" xfId="2501" xr:uid="{00000000-0005-0000-0000-0000F1440000}"/>
    <cellStyle name="Normal 3 2 5 10 2 2" xfId="6109" xr:uid="{00000000-0005-0000-0000-0000F2440000}"/>
    <cellStyle name="Normal 3 2 5 10 2 2 2" xfId="27480" xr:uid="{00000000-0005-0000-0000-0000F3440000}"/>
    <cellStyle name="Normal 3 2 5 10 2 3" xfId="9714" xr:uid="{00000000-0005-0000-0000-0000F4440000}"/>
    <cellStyle name="Normal 3 2 5 10 2 3 2" xfId="31085" xr:uid="{00000000-0005-0000-0000-0000F5440000}"/>
    <cellStyle name="Normal 3 2 5 10 2 4" xfId="13319" xr:uid="{00000000-0005-0000-0000-0000F6440000}"/>
    <cellStyle name="Normal 3 2 5 10 2 4 2" xfId="34690" xr:uid="{00000000-0005-0000-0000-0000F7440000}"/>
    <cellStyle name="Normal 3 2 5 10 2 5" xfId="16924" xr:uid="{00000000-0005-0000-0000-0000F8440000}"/>
    <cellStyle name="Normal 3 2 5 10 2 5 2" xfId="38295" xr:uid="{00000000-0005-0000-0000-0000F9440000}"/>
    <cellStyle name="Normal 3 2 5 10 2 6" xfId="23875" xr:uid="{00000000-0005-0000-0000-0000FA440000}"/>
    <cellStyle name="Normal 3 2 5 10 2 7" xfId="41900" xr:uid="{00000000-0005-0000-0000-0000FB440000}"/>
    <cellStyle name="Normal 3 2 5 10 2 8" xfId="20529" xr:uid="{00000000-0005-0000-0000-0000FC440000}"/>
    <cellStyle name="Normal 3 2 5 10 3" xfId="4559" xr:uid="{00000000-0005-0000-0000-0000FD440000}"/>
    <cellStyle name="Normal 3 2 5 10 3 2" xfId="25931" xr:uid="{00000000-0005-0000-0000-0000FE440000}"/>
    <cellStyle name="Normal 3 2 5 10 4" xfId="8165" xr:uid="{00000000-0005-0000-0000-0000FF440000}"/>
    <cellStyle name="Normal 3 2 5 10 4 2" xfId="29536" xr:uid="{00000000-0005-0000-0000-000000450000}"/>
    <cellStyle name="Normal 3 2 5 10 5" xfId="11770" xr:uid="{00000000-0005-0000-0000-000001450000}"/>
    <cellStyle name="Normal 3 2 5 10 5 2" xfId="33141" xr:uid="{00000000-0005-0000-0000-000002450000}"/>
    <cellStyle name="Normal 3 2 5 10 6" xfId="15375" xr:uid="{00000000-0005-0000-0000-000003450000}"/>
    <cellStyle name="Normal 3 2 5 10 6 2" xfId="36746" xr:uid="{00000000-0005-0000-0000-000004450000}"/>
    <cellStyle name="Normal 3 2 5 10 7" xfId="22326" xr:uid="{00000000-0005-0000-0000-000005450000}"/>
    <cellStyle name="Normal 3 2 5 10 8" xfId="40351" xr:uid="{00000000-0005-0000-0000-000006450000}"/>
    <cellStyle name="Normal 3 2 5 10 9" xfId="18980" xr:uid="{00000000-0005-0000-0000-000007450000}"/>
    <cellStyle name="Normal 3 2 5 11" xfId="1070" xr:uid="{00000000-0005-0000-0000-000008450000}"/>
    <cellStyle name="Normal 3 2 5 11 2" xfId="2622" xr:uid="{00000000-0005-0000-0000-000009450000}"/>
    <cellStyle name="Normal 3 2 5 11 2 2" xfId="6230" xr:uid="{00000000-0005-0000-0000-00000A450000}"/>
    <cellStyle name="Normal 3 2 5 11 2 2 2" xfId="27601" xr:uid="{00000000-0005-0000-0000-00000B450000}"/>
    <cellStyle name="Normal 3 2 5 11 2 3" xfId="9835" xr:uid="{00000000-0005-0000-0000-00000C450000}"/>
    <cellStyle name="Normal 3 2 5 11 2 3 2" xfId="31206" xr:uid="{00000000-0005-0000-0000-00000D450000}"/>
    <cellStyle name="Normal 3 2 5 11 2 4" xfId="13440" xr:uid="{00000000-0005-0000-0000-00000E450000}"/>
    <cellStyle name="Normal 3 2 5 11 2 4 2" xfId="34811" xr:uid="{00000000-0005-0000-0000-00000F450000}"/>
    <cellStyle name="Normal 3 2 5 11 2 5" xfId="17045" xr:uid="{00000000-0005-0000-0000-000010450000}"/>
    <cellStyle name="Normal 3 2 5 11 2 5 2" xfId="38416" xr:uid="{00000000-0005-0000-0000-000011450000}"/>
    <cellStyle name="Normal 3 2 5 11 2 6" xfId="23996" xr:uid="{00000000-0005-0000-0000-000012450000}"/>
    <cellStyle name="Normal 3 2 5 11 2 7" xfId="42021" xr:uid="{00000000-0005-0000-0000-000013450000}"/>
    <cellStyle name="Normal 3 2 5 11 2 8" xfId="20650" xr:uid="{00000000-0005-0000-0000-000014450000}"/>
    <cellStyle name="Normal 3 2 5 11 3" xfId="4680" xr:uid="{00000000-0005-0000-0000-000015450000}"/>
    <cellStyle name="Normal 3 2 5 11 3 2" xfId="26052" xr:uid="{00000000-0005-0000-0000-000016450000}"/>
    <cellStyle name="Normal 3 2 5 11 4" xfId="8286" xr:uid="{00000000-0005-0000-0000-000017450000}"/>
    <cellStyle name="Normal 3 2 5 11 4 2" xfId="29657" xr:uid="{00000000-0005-0000-0000-000018450000}"/>
    <cellStyle name="Normal 3 2 5 11 5" xfId="11891" xr:uid="{00000000-0005-0000-0000-000019450000}"/>
    <cellStyle name="Normal 3 2 5 11 5 2" xfId="33262" xr:uid="{00000000-0005-0000-0000-00001A450000}"/>
    <cellStyle name="Normal 3 2 5 11 6" xfId="15496" xr:uid="{00000000-0005-0000-0000-00001B450000}"/>
    <cellStyle name="Normal 3 2 5 11 6 2" xfId="36867" xr:uid="{00000000-0005-0000-0000-00001C450000}"/>
    <cellStyle name="Normal 3 2 5 11 7" xfId="22447" xr:uid="{00000000-0005-0000-0000-00001D450000}"/>
    <cellStyle name="Normal 3 2 5 11 8" xfId="40472" xr:uid="{00000000-0005-0000-0000-00001E450000}"/>
    <cellStyle name="Normal 3 2 5 11 9" xfId="19101" xr:uid="{00000000-0005-0000-0000-00001F450000}"/>
    <cellStyle name="Normal 3 2 5 12" xfId="1325" xr:uid="{00000000-0005-0000-0000-000020450000}"/>
    <cellStyle name="Normal 3 2 5 12 2" xfId="2874" xr:uid="{00000000-0005-0000-0000-000021450000}"/>
    <cellStyle name="Normal 3 2 5 12 2 2" xfId="6481" xr:uid="{00000000-0005-0000-0000-000022450000}"/>
    <cellStyle name="Normal 3 2 5 12 2 2 2" xfId="27852" xr:uid="{00000000-0005-0000-0000-000023450000}"/>
    <cellStyle name="Normal 3 2 5 12 2 3" xfId="10086" xr:uid="{00000000-0005-0000-0000-000024450000}"/>
    <cellStyle name="Normal 3 2 5 12 2 3 2" xfId="31457" xr:uid="{00000000-0005-0000-0000-000025450000}"/>
    <cellStyle name="Normal 3 2 5 12 2 4" xfId="13691" xr:uid="{00000000-0005-0000-0000-000026450000}"/>
    <cellStyle name="Normal 3 2 5 12 2 4 2" xfId="35062" xr:uid="{00000000-0005-0000-0000-000027450000}"/>
    <cellStyle name="Normal 3 2 5 12 2 5" xfId="17296" xr:uid="{00000000-0005-0000-0000-000028450000}"/>
    <cellStyle name="Normal 3 2 5 12 2 5 2" xfId="38667" xr:uid="{00000000-0005-0000-0000-000029450000}"/>
    <cellStyle name="Normal 3 2 5 12 2 6" xfId="24247" xr:uid="{00000000-0005-0000-0000-00002A450000}"/>
    <cellStyle name="Normal 3 2 5 12 2 7" xfId="42272" xr:uid="{00000000-0005-0000-0000-00002B450000}"/>
    <cellStyle name="Normal 3 2 5 12 2 8" xfId="20901" xr:uid="{00000000-0005-0000-0000-00002C450000}"/>
    <cellStyle name="Normal 3 2 5 12 3" xfId="4935" xr:uid="{00000000-0005-0000-0000-00002D450000}"/>
    <cellStyle name="Normal 3 2 5 12 3 2" xfId="26306" xr:uid="{00000000-0005-0000-0000-00002E450000}"/>
    <cellStyle name="Normal 3 2 5 12 4" xfId="8540" xr:uid="{00000000-0005-0000-0000-00002F450000}"/>
    <cellStyle name="Normal 3 2 5 12 4 2" xfId="29911" xr:uid="{00000000-0005-0000-0000-000030450000}"/>
    <cellStyle name="Normal 3 2 5 12 5" xfId="12145" xr:uid="{00000000-0005-0000-0000-000031450000}"/>
    <cellStyle name="Normal 3 2 5 12 5 2" xfId="33516" xr:uid="{00000000-0005-0000-0000-000032450000}"/>
    <cellStyle name="Normal 3 2 5 12 6" xfId="15750" xr:uid="{00000000-0005-0000-0000-000033450000}"/>
    <cellStyle name="Normal 3 2 5 12 6 2" xfId="37121" xr:uid="{00000000-0005-0000-0000-000034450000}"/>
    <cellStyle name="Normal 3 2 5 12 7" xfId="22701" xr:uid="{00000000-0005-0000-0000-000035450000}"/>
    <cellStyle name="Normal 3 2 5 12 8" xfId="40726" xr:uid="{00000000-0005-0000-0000-000036450000}"/>
    <cellStyle name="Normal 3 2 5 12 9" xfId="19355" xr:uid="{00000000-0005-0000-0000-000037450000}"/>
    <cellStyle name="Normal 3 2 5 13" xfId="1583" xr:uid="{00000000-0005-0000-0000-000038450000}"/>
    <cellStyle name="Normal 3 2 5 13 2" xfId="5192" xr:uid="{00000000-0005-0000-0000-000039450000}"/>
    <cellStyle name="Normal 3 2 5 13 2 2" xfId="26563" xr:uid="{00000000-0005-0000-0000-00003A450000}"/>
    <cellStyle name="Normal 3 2 5 13 3" xfId="8797" xr:uid="{00000000-0005-0000-0000-00003B450000}"/>
    <cellStyle name="Normal 3 2 5 13 3 2" xfId="30168" xr:uid="{00000000-0005-0000-0000-00003C450000}"/>
    <cellStyle name="Normal 3 2 5 13 4" xfId="12402" xr:uid="{00000000-0005-0000-0000-00003D450000}"/>
    <cellStyle name="Normal 3 2 5 13 4 2" xfId="33773" xr:uid="{00000000-0005-0000-0000-00003E450000}"/>
    <cellStyle name="Normal 3 2 5 13 5" xfId="16007" xr:uid="{00000000-0005-0000-0000-00003F450000}"/>
    <cellStyle name="Normal 3 2 5 13 5 2" xfId="37378" xr:uid="{00000000-0005-0000-0000-000040450000}"/>
    <cellStyle name="Normal 3 2 5 13 6" xfId="22958" xr:uid="{00000000-0005-0000-0000-000041450000}"/>
    <cellStyle name="Normal 3 2 5 13 7" xfId="40983" xr:uid="{00000000-0005-0000-0000-000042450000}"/>
    <cellStyle name="Normal 3 2 5 13 8" xfId="19612" xr:uid="{00000000-0005-0000-0000-000043450000}"/>
    <cellStyle name="Normal 3 2 5 14" xfId="3129" xr:uid="{00000000-0005-0000-0000-000044450000}"/>
    <cellStyle name="Normal 3 2 5 14 2" xfId="6735" xr:uid="{00000000-0005-0000-0000-000045450000}"/>
    <cellStyle name="Normal 3 2 5 14 2 2" xfId="28106" xr:uid="{00000000-0005-0000-0000-000046450000}"/>
    <cellStyle name="Normal 3 2 5 14 3" xfId="10340" xr:uid="{00000000-0005-0000-0000-000047450000}"/>
    <cellStyle name="Normal 3 2 5 14 3 2" xfId="31711" xr:uid="{00000000-0005-0000-0000-000048450000}"/>
    <cellStyle name="Normal 3 2 5 14 4" xfId="13945" xr:uid="{00000000-0005-0000-0000-000049450000}"/>
    <cellStyle name="Normal 3 2 5 14 4 2" xfId="35316" xr:uid="{00000000-0005-0000-0000-00004A450000}"/>
    <cellStyle name="Normal 3 2 5 14 5" xfId="17550" xr:uid="{00000000-0005-0000-0000-00004B450000}"/>
    <cellStyle name="Normal 3 2 5 14 5 2" xfId="38921" xr:uid="{00000000-0005-0000-0000-00004C450000}"/>
    <cellStyle name="Normal 3 2 5 14 6" xfId="24501" xr:uid="{00000000-0005-0000-0000-00004D450000}"/>
    <cellStyle name="Normal 3 2 5 14 7" xfId="42526" xr:uid="{00000000-0005-0000-0000-00004E450000}"/>
    <cellStyle name="Normal 3 2 5 14 8" xfId="21155" xr:uid="{00000000-0005-0000-0000-00004F450000}"/>
    <cellStyle name="Normal 3 2 5 15" xfId="3649" xr:uid="{00000000-0005-0000-0000-000050450000}"/>
    <cellStyle name="Normal 3 2 5 15 2" xfId="7255" xr:uid="{00000000-0005-0000-0000-000051450000}"/>
    <cellStyle name="Normal 3 2 5 15 2 2" xfId="28626" xr:uid="{00000000-0005-0000-0000-000052450000}"/>
    <cellStyle name="Normal 3 2 5 15 3" xfId="10860" xr:uid="{00000000-0005-0000-0000-000053450000}"/>
    <cellStyle name="Normal 3 2 5 15 3 2" xfId="32231" xr:uid="{00000000-0005-0000-0000-000054450000}"/>
    <cellStyle name="Normal 3 2 5 15 4" xfId="14465" xr:uid="{00000000-0005-0000-0000-000055450000}"/>
    <cellStyle name="Normal 3 2 5 15 4 2" xfId="35836" xr:uid="{00000000-0005-0000-0000-000056450000}"/>
    <cellStyle name="Normal 3 2 5 15 5" xfId="25021" xr:uid="{00000000-0005-0000-0000-000057450000}"/>
    <cellStyle name="Normal 3 2 5 15 6" xfId="39441" xr:uid="{00000000-0005-0000-0000-000058450000}"/>
    <cellStyle name="Normal 3 2 5 15 7" xfId="18070" xr:uid="{00000000-0005-0000-0000-000059450000}"/>
    <cellStyle name="Normal 3 2 5 16" xfId="3388" xr:uid="{00000000-0005-0000-0000-00005A450000}"/>
    <cellStyle name="Normal 3 2 5 16 2" xfId="24760" xr:uid="{00000000-0005-0000-0000-00005B450000}"/>
    <cellStyle name="Normal 3 2 5 17" xfId="6994" xr:uid="{00000000-0005-0000-0000-00005C450000}"/>
    <cellStyle name="Normal 3 2 5 17 2" xfId="28365" xr:uid="{00000000-0005-0000-0000-00005D450000}"/>
    <cellStyle name="Normal 3 2 5 18" xfId="10599" xr:uid="{00000000-0005-0000-0000-00005E450000}"/>
    <cellStyle name="Normal 3 2 5 18 2" xfId="31970" xr:uid="{00000000-0005-0000-0000-00005F450000}"/>
    <cellStyle name="Normal 3 2 5 19" xfId="14204" xr:uid="{00000000-0005-0000-0000-000060450000}"/>
    <cellStyle name="Normal 3 2 5 19 2" xfId="35575" xr:uid="{00000000-0005-0000-0000-000061450000}"/>
    <cellStyle name="Normal 3 2 5 2" xfId="91" xr:uid="{00000000-0005-0000-0000-000062450000}"/>
    <cellStyle name="Normal 3 2 5 2 10" xfId="3227" xr:uid="{00000000-0005-0000-0000-000063450000}"/>
    <cellStyle name="Normal 3 2 5 2 10 2" xfId="6833" xr:uid="{00000000-0005-0000-0000-000064450000}"/>
    <cellStyle name="Normal 3 2 5 2 10 2 2" xfId="28204" xr:uid="{00000000-0005-0000-0000-000065450000}"/>
    <cellStyle name="Normal 3 2 5 2 10 3" xfId="10438" xr:uid="{00000000-0005-0000-0000-000066450000}"/>
    <cellStyle name="Normal 3 2 5 2 10 3 2" xfId="31809" xr:uid="{00000000-0005-0000-0000-000067450000}"/>
    <cellStyle name="Normal 3 2 5 2 10 4" xfId="14043" xr:uid="{00000000-0005-0000-0000-000068450000}"/>
    <cellStyle name="Normal 3 2 5 2 10 4 2" xfId="35414" xr:uid="{00000000-0005-0000-0000-000069450000}"/>
    <cellStyle name="Normal 3 2 5 2 10 5" xfId="17648" xr:uid="{00000000-0005-0000-0000-00006A450000}"/>
    <cellStyle name="Normal 3 2 5 2 10 5 2" xfId="39019" xr:uid="{00000000-0005-0000-0000-00006B450000}"/>
    <cellStyle name="Normal 3 2 5 2 10 6" xfId="24599" xr:uid="{00000000-0005-0000-0000-00006C450000}"/>
    <cellStyle name="Normal 3 2 5 2 10 7" xfId="42624" xr:uid="{00000000-0005-0000-0000-00006D450000}"/>
    <cellStyle name="Normal 3 2 5 2 10 8" xfId="21253" xr:uid="{00000000-0005-0000-0000-00006E450000}"/>
    <cellStyle name="Normal 3 2 5 2 11" xfId="3701" xr:uid="{00000000-0005-0000-0000-00006F450000}"/>
    <cellStyle name="Normal 3 2 5 2 11 2" xfId="7307" xr:uid="{00000000-0005-0000-0000-000070450000}"/>
    <cellStyle name="Normal 3 2 5 2 11 2 2" xfId="28678" xr:uid="{00000000-0005-0000-0000-000071450000}"/>
    <cellStyle name="Normal 3 2 5 2 11 3" xfId="10912" xr:uid="{00000000-0005-0000-0000-000072450000}"/>
    <cellStyle name="Normal 3 2 5 2 11 3 2" xfId="32283" xr:uid="{00000000-0005-0000-0000-000073450000}"/>
    <cellStyle name="Normal 3 2 5 2 11 4" xfId="14517" xr:uid="{00000000-0005-0000-0000-000074450000}"/>
    <cellStyle name="Normal 3 2 5 2 11 4 2" xfId="35888" xr:uid="{00000000-0005-0000-0000-000075450000}"/>
    <cellStyle name="Normal 3 2 5 2 11 5" xfId="25073" xr:uid="{00000000-0005-0000-0000-000076450000}"/>
    <cellStyle name="Normal 3 2 5 2 11 6" xfId="39493" xr:uid="{00000000-0005-0000-0000-000077450000}"/>
    <cellStyle name="Normal 3 2 5 2 11 7" xfId="18122" xr:uid="{00000000-0005-0000-0000-000078450000}"/>
    <cellStyle name="Normal 3 2 5 2 12" xfId="3486" xr:uid="{00000000-0005-0000-0000-000079450000}"/>
    <cellStyle name="Normal 3 2 5 2 12 2" xfId="24858" xr:uid="{00000000-0005-0000-0000-00007A450000}"/>
    <cellStyle name="Normal 3 2 5 2 13" xfId="7092" xr:uid="{00000000-0005-0000-0000-00007B450000}"/>
    <cellStyle name="Normal 3 2 5 2 13 2" xfId="28463" xr:uid="{00000000-0005-0000-0000-00007C450000}"/>
    <cellStyle name="Normal 3 2 5 2 14" xfId="10697" xr:uid="{00000000-0005-0000-0000-00007D450000}"/>
    <cellStyle name="Normal 3 2 5 2 14 2" xfId="32068" xr:uid="{00000000-0005-0000-0000-00007E450000}"/>
    <cellStyle name="Normal 3 2 5 2 15" xfId="14302" xr:uid="{00000000-0005-0000-0000-00007F450000}"/>
    <cellStyle name="Normal 3 2 5 2 15 2" xfId="35673" xr:uid="{00000000-0005-0000-0000-000080450000}"/>
    <cellStyle name="Normal 3 2 5 2 16" xfId="21468" xr:uid="{00000000-0005-0000-0000-000081450000}"/>
    <cellStyle name="Normal 3 2 5 2 17" xfId="39278" xr:uid="{00000000-0005-0000-0000-000082450000}"/>
    <cellStyle name="Normal 3 2 5 2 18" xfId="17907" xr:uid="{00000000-0005-0000-0000-000083450000}"/>
    <cellStyle name="Normal 3 2 5 2 2" xfId="212" xr:uid="{00000000-0005-0000-0000-000084450000}"/>
    <cellStyle name="Normal 3 2 5 2 2 10" xfId="10818" xr:uid="{00000000-0005-0000-0000-000085450000}"/>
    <cellStyle name="Normal 3 2 5 2 2 10 2" xfId="32189" xr:uid="{00000000-0005-0000-0000-000086450000}"/>
    <cellStyle name="Normal 3 2 5 2 2 11" xfId="14423" xr:uid="{00000000-0005-0000-0000-000087450000}"/>
    <cellStyle name="Normal 3 2 5 2 2 11 2" xfId="35794" xr:uid="{00000000-0005-0000-0000-000088450000}"/>
    <cellStyle name="Normal 3 2 5 2 2 12" xfId="21589" xr:uid="{00000000-0005-0000-0000-000089450000}"/>
    <cellStyle name="Normal 3 2 5 2 2 13" xfId="39399" xr:uid="{00000000-0005-0000-0000-00008A450000}"/>
    <cellStyle name="Normal 3 2 5 2 2 14" xfId="18028" xr:uid="{00000000-0005-0000-0000-00008B450000}"/>
    <cellStyle name="Normal 3 2 5 2 2 2" xfId="653" xr:uid="{00000000-0005-0000-0000-00008C450000}"/>
    <cellStyle name="Normal 3 2 5 2 2 2 2" xfId="2205" xr:uid="{00000000-0005-0000-0000-00008D450000}"/>
    <cellStyle name="Normal 3 2 5 2 2 2 2 2" xfId="5813" xr:uid="{00000000-0005-0000-0000-00008E450000}"/>
    <cellStyle name="Normal 3 2 5 2 2 2 2 2 2" xfId="27184" xr:uid="{00000000-0005-0000-0000-00008F450000}"/>
    <cellStyle name="Normal 3 2 5 2 2 2 2 3" xfId="9418" xr:uid="{00000000-0005-0000-0000-000090450000}"/>
    <cellStyle name="Normal 3 2 5 2 2 2 2 3 2" xfId="30789" xr:uid="{00000000-0005-0000-0000-000091450000}"/>
    <cellStyle name="Normal 3 2 5 2 2 2 2 4" xfId="13023" xr:uid="{00000000-0005-0000-0000-000092450000}"/>
    <cellStyle name="Normal 3 2 5 2 2 2 2 4 2" xfId="34394" xr:uid="{00000000-0005-0000-0000-000093450000}"/>
    <cellStyle name="Normal 3 2 5 2 2 2 2 5" xfId="16628" xr:uid="{00000000-0005-0000-0000-000094450000}"/>
    <cellStyle name="Normal 3 2 5 2 2 2 2 5 2" xfId="37999" xr:uid="{00000000-0005-0000-0000-000095450000}"/>
    <cellStyle name="Normal 3 2 5 2 2 2 2 6" xfId="23579" xr:uid="{00000000-0005-0000-0000-000096450000}"/>
    <cellStyle name="Normal 3 2 5 2 2 2 2 7" xfId="41604" xr:uid="{00000000-0005-0000-0000-000097450000}"/>
    <cellStyle name="Normal 3 2 5 2 2 2 2 8" xfId="20233" xr:uid="{00000000-0005-0000-0000-000098450000}"/>
    <cellStyle name="Normal 3 2 5 2 2 2 3" xfId="4263" xr:uid="{00000000-0005-0000-0000-000099450000}"/>
    <cellStyle name="Normal 3 2 5 2 2 2 3 2" xfId="25635" xr:uid="{00000000-0005-0000-0000-00009A450000}"/>
    <cellStyle name="Normal 3 2 5 2 2 2 4" xfId="7869" xr:uid="{00000000-0005-0000-0000-00009B450000}"/>
    <cellStyle name="Normal 3 2 5 2 2 2 4 2" xfId="29240" xr:uid="{00000000-0005-0000-0000-00009C450000}"/>
    <cellStyle name="Normal 3 2 5 2 2 2 5" xfId="11474" xr:uid="{00000000-0005-0000-0000-00009D450000}"/>
    <cellStyle name="Normal 3 2 5 2 2 2 5 2" xfId="32845" xr:uid="{00000000-0005-0000-0000-00009E450000}"/>
    <cellStyle name="Normal 3 2 5 2 2 2 6" xfId="15079" xr:uid="{00000000-0005-0000-0000-00009F450000}"/>
    <cellStyle name="Normal 3 2 5 2 2 2 6 2" xfId="36450" xr:uid="{00000000-0005-0000-0000-0000A0450000}"/>
    <cellStyle name="Normal 3 2 5 2 2 2 7" xfId="22030" xr:uid="{00000000-0005-0000-0000-0000A1450000}"/>
    <cellStyle name="Normal 3 2 5 2 2 2 8" xfId="40055" xr:uid="{00000000-0005-0000-0000-0000A2450000}"/>
    <cellStyle name="Normal 3 2 5 2 2 2 9" xfId="18684" xr:uid="{00000000-0005-0000-0000-0000A3450000}"/>
    <cellStyle name="Normal 3 2 5 2 2 3" xfId="1289" xr:uid="{00000000-0005-0000-0000-0000A4450000}"/>
    <cellStyle name="Normal 3 2 5 2 2 3 2" xfId="2841" xr:uid="{00000000-0005-0000-0000-0000A5450000}"/>
    <cellStyle name="Normal 3 2 5 2 2 3 2 2" xfId="6449" xr:uid="{00000000-0005-0000-0000-0000A6450000}"/>
    <cellStyle name="Normal 3 2 5 2 2 3 2 2 2" xfId="27820" xr:uid="{00000000-0005-0000-0000-0000A7450000}"/>
    <cellStyle name="Normal 3 2 5 2 2 3 2 3" xfId="10054" xr:uid="{00000000-0005-0000-0000-0000A8450000}"/>
    <cellStyle name="Normal 3 2 5 2 2 3 2 3 2" xfId="31425" xr:uid="{00000000-0005-0000-0000-0000A9450000}"/>
    <cellStyle name="Normal 3 2 5 2 2 3 2 4" xfId="13659" xr:uid="{00000000-0005-0000-0000-0000AA450000}"/>
    <cellStyle name="Normal 3 2 5 2 2 3 2 4 2" xfId="35030" xr:uid="{00000000-0005-0000-0000-0000AB450000}"/>
    <cellStyle name="Normal 3 2 5 2 2 3 2 5" xfId="17264" xr:uid="{00000000-0005-0000-0000-0000AC450000}"/>
    <cellStyle name="Normal 3 2 5 2 2 3 2 5 2" xfId="38635" xr:uid="{00000000-0005-0000-0000-0000AD450000}"/>
    <cellStyle name="Normal 3 2 5 2 2 3 2 6" xfId="24215" xr:uid="{00000000-0005-0000-0000-0000AE450000}"/>
    <cellStyle name="Normal 3 2 5 2 2 3 2 7" xfId="42240" xr:uid="{00000000-0005-0000-0000-0000AF450000}"/>
    <cellStyle name="Normal 3 2 5 2 2 3 2 8" xfId="20869" xr:uid="{00000000-0005-0000-0000-0000B0450000}"/>
    <cellStyle name="Normal 3 2 5 2 2 3 3" xfId="4899" xr:uid="{00000000-0005-0000-0000-0000B1450000}"/>
    <cellStyle name="Normal 3 2 5 2 2 3 3 2" xfId="26271" xr:uid="{00000000-0005-0000-0000-0000B2450000}"/>
    <cellStyle name="Normal 3 2 5 2 2 3 4" xfId="8505" xr:uid="{00000000-0005-0000-0000-0000B3450000}"/>
    <cellStyle name="Normal 3 2 5 2 2 3 4 2" xfId="29876" xr:uid="{00000000-0005-0000-0000-0000B4450000}"/>
    <cellStyle name="Normal 3 2 5 2 2 3 5" xfId="12110" xr:uid="{00000000-0005-0000-0000-0000B5450000}"/>
    <cellStyle name="Normal 3 2 5 2 2 3 5 2" xfId="33481" xr:uid="{00000000-0005-0000-0000-0000B6450000}"/>
    <cellStyle name="Normal 3 2 5 2 2 3 6" xfId="15715" xr:uid="{00000000-0005-0000-0000-0000B7450000}"/>
    <cellStyle name="Normal 3 2 5 2 2 3 6 2" xfId="37086" xr:uid="{00000000-0005-0000-0000-0000B8450000}"/>
    <cellStyle name="Normal 3 2 5 2 2 3 7" xfId="22666" xr:uid="{00000000-0005-0000-0000-0000B9450000}"/>
    <cellStyle name="Normal 3 2 5 2 2 3 8" xfId="40691" xr:uid="{00000000-0005-0000-0000-0000BA450000}"/>
    <cellStyle name="Normal 3 2 5 2 2 3 9" xfId="19320" xr:uid="{00000000-0005-0000-0000-0000BB450000}"/>
    <cellStyle name="Normal 3 2 5 2 2 4" xfId="1544" xr:uid="{00000000-0005-0000-0000-0000BC450000}"/>
    <cellStyle name="Normal 3 2 5 2 2 4 2" xfId="3093" xr:uid="{00000000-0005-0000-0000-0000BD450000}"/>
    <cellStyle name="Normal 3 2 5 2 2 4 2 2" xfId="6700" xr:uid="{00000000-0005-0000-0000-0000BE450000}"/>
    <cellStyle name="Normal 3 2 5 2 2 4 2 2 2" xfId="28071" xr:uid="{00000000-0005-0000-0000-0000BF450000}"/>
    <cellStyle name="Normal 3 2 5 2 2 4 2 3" xfId="10305" xr:uid="{00000000-0005-0000-0000-0000C0450000}"/>
    <cellStyle name="Normal 3 2 5 2 2 4 2 3 2" xfId="31676" xr:uid="{00000000-0005-0000-0000-0000C1450000}"/>
    <cellStyle name="Normal 3 2 5 2 2 4 2 4" xfId="13910" xr:uid="{00000000-0005-0000-0000-0000C2450000}"/>
    <cellStyle name="Normal 3 2 5 2 2 4 2 4 2" xfId="35281" xr:uid="{00000000-0005-0000-0000-0000C3450000}"/>
    <cellStyle name="Normal 3 2 5 2 2 4 2 5" xfId="17515" xr:uid="{00000000-0005-0000-0000-0000C4450000}"/>
    <cellStyle name="Normal 3 2 5 2 2 4 2 5 2" xfId="38886" xr:uid="{00000000-0005-0000-0000-0000C5450000}"/>
    <cellStyle name="Normal 3 2 5 2 2 4 2 6" xfId="24466" xr:uid="{00000000-0005-0000-0000-0000C6450000}"/>
    <cellStyle name="Normal 3 2 5 2 2 4 2 7" xfId="42491" xr:uid="{00000000-0005-0000-0000-0000C7450000}"/>
    <cellStyle name="Normal 3 2 5 2 2 4 2 8" xfId="21120" xr:uid="{00000000-0005-0000-0000-0000C8450000}"/>
    <cellStyle name="Normal 3 2 5 2 2 4 3" xfId="5154" xr:uid="{00000000-0005-0000-0000-0000C9450000}"/>
    <cellStyle name="Normal 3 2 5 2 2 4 3 2" xfId="26525" xr:uid="{00000000-0005-0000-0000-0000CA450000}"/>
    <cellStyle name="Normal 3 2 5 2 2 4 4" xfId="8759" xr:uid="{00000000-0005-0000-0000-0000CB450000}"/>
    <cellStyle name="Normal 3 2 5 2 2 4 4 2" xfId="30130" xr:uid="{00000000-0005-0000-0000-0000CC450000}"/>
    <cellStyle name="Normal 3 2 5 2 2 4 5" xfId="12364" xr:uid="{00000000-0005-0000-0000-0000CD450000}"/>
    <cellStyle name="Normal 3 2 5 2 2 4 5 2" xfId="33735" xr:uid="{00000000-0005-0000-0000-0000CE450000}"/>
    <cellStyle name="Normal 3 2 5 2 2 4 6" xfId="15969" xr:uid="{00000000-0005-0000-0000-0000CF450000}"/>
    <cellStyle name="Normal 3 2 5 2 2 4 6 2" xfId="37340" xr:uid="{00000000-0005-0000-0000-0000D0450000}"/>
    <cellStyle name="Normal 3 2 5 2 2 4 7" xfId="22920" xr:uid="{00000000-0005-0000-0000-0000D1450000}"/>
    <cellStyle name="Normal 3 2 5 2 2 4 8" xfId="40945" xr:uid="{00000000-0005-0000-0000-0000D2450000}"/>
    <cellStyle name="Normal 3 2 5 2 2 4 9" xfId="19574" xr:uid="{00000000-0005-0000-0000-0000D3450000}"/>
    <cellStyle name="Normal 3 2 5 2 2 5" xfId="1802" xr:uid="{00000000-0005-0000-0000-0000D4450000}"/>
    <cellStyle name="Normal 3 2 5 2 2 5 2" xfId="5411" xr:uid="{00000000-0005-0000-0000-0000D5450000}"/>
    <cellStyle name="Normal 3 2 5 2 2 5 2 2" xfId="26782" xr:uid="{00000000-0005-0000-0000-0000D6450000}"/>
    <cellStyle name="Normal 3 2 5 2 2 5 3" xfId="9016" xr:uid="{00000000-0005-0000-0000-0000D7450000}"/>
    <cellStyle name="Normal 3 2 5 2 2 5 3 2" xfId="30387" xr:uid="{00000000-0005-0000-0000-0000D8450000}"/>
    <cellStyle name="Normal 3 2 5 2 2 5 4" xfId="12621" xr:uid="{00000000-0005-0000-0000-0000D9450000}"/>
    <cellStyle name="Normal 3 2 5 2 2 5 4 2" xfId="33992" xr:uid="{00000000-0005-0000-0000-0000DA450000}"/>
    <cellStyle name="Normal 3 2 5 2 2 5 5" xfId="16226" xr:uid="{00000000-0005-0000-0000-0000DB450000}"/>
    <cellStyle name="Normal 3 2 5 2 2 5 5 2" xfId="37597" xr:uid="{00000000-0005-0000-0000-0000DC450000}"/>
    <cellStyle name="Normal 3 2 5 2 2 5 6" xfId="23177" xr:uid="{00000000-0005-0000-0000-0000DD450000}"/>
    <cellStyle name="Normal 3 2 5 2 2 5 7" xfId="41202" xr:uid="{00000000-0005-0000-0000-0000DE450000}"/>
    <cellStyle name="Normal 3 2 5 2 2 5 8" xfId="19831" xr:uid="{00000000-0005-0000-0000-0000DF450000}"/>
    <cellStyle name="Normal 3 2 5 2 2 6" xfId="3348" xr:uid="{00000000-0005-0000-0000-0000E0450000}"/>
    <cellStyle name="Normal 3 2 5 2 2 6 2" xfId="6954" xr:uid="{00000000-0005-0000-0000-0000E1450000}"/>
    <cellStyle name="Normal 3 2 5 2 2 6 2 2" xfId="28325" xr:uid="{00000000-0005-0000-0000-0000E2450000}"/>
    <cellStyle name="Normal 3 2 5 2 2 6 3" xfId="10559" xr:uid="{00000000-0005-0000-0000-0000E3450000}"/>
    <cellStyle name="Normal 3 2 5 2 2 6 3 2" xfId="31930" xr:uid="{00000000-0005-0000-0000-0000E4450000}"/>
    <cellStyle name="Normal 3 2 5 2 2 6 4" xfId="14164" xr:uid="{00000000-0005-0000-0000-0000E5450000}"/>
    <cellStyle name="Normal 3 2 5 2 2 6 4 2" xfId="35535" xr:uid="{00000000-0005-0000-0000-0000E6450000}"/>
    <cellStyle name="Normal 3 2 5 2 2 6 5" xfId="17769" xr:uid="{00000000-0005-0000-0000-0000E7450000}"/>
    <cellStyle name="Normal 3 2 5 2 2 6 5 2" xfId="39140" xr:uid="{00000000-0005-0000-0000-0000E8450000}"/>
    <cellStyle name="Normal 3 2 5 2 2 6 6" xfId="24720" xr:uid="{00000000-0005-0000-0000-0000E9450000}"/>
    <cellStyle name="Normal 3 2 5 2 2 6 7" xfId="42745" xr:uid="{00000000-0005-0000-0000-0000EA450000}"/>
    <cellStyle name="Normal 3 2 5 2 2 6 8" xfId="21374" xr:uid="{00000000-0005-0000-0000-0000EB450000}"/>
    <cellStyle name="Normal 3 2 5 2 2 7" xfId="3822" xr:uid="{00000000-0005-0000-0000-0000EC450000}"/>
    <cellStyle name="Normal 3 2 5 2 2 7 2" xfId="7428" xr:uid="{00000000-0005-0000-0000-0000ED450000}"/>
    <cellStyle name="Normal 3 2 5 2 2 7 2 2" xfId="28799" xr:uid="{00000000-0005-0000-0000-0000EE450000}"/>
    <cellStyle name="Normal 3 2 5 2 2 7 3" xfId="11033" xr:uid="{00000000-0005-0000-0000-0000EF450000}"/>
    <cellStyle name="Normal 3 2 5 2 2 7 3 2" xfId="32404" xr:uid="{00000000-0005-0000-0000-0000F0450000}"/>
    <cellStyle name="Normal 3 2 5 2 2 7 4" xfId="14638" xr:uid="{00000000-0005-0000-0000-0000F1450000}"/>
    <cellStyle name="Normal 3 2 5 2 2 7 4 2" xfId="36009" xr:uid="{00000000-0005-0000-0000-0000F2450000}"/>
    <cellStyle name="Normal 3 2 5 2 2 7 5" xfId="25194" xr:uid="{00000000-0005-0000-0000-0000F3450000}"/>
    <cellStyle name="Normal 3 2 5 2 2 7 6" xfId="39614" xr:uid="{00000000-0005-0000-0000-0000F4450000}"/>
    <cellStyle name="Normal 3 2 5 2 2 7 7" xfId="18243" xr:uid="{00000000-0005-0000-0000-0000F5450000}"/>
    <cellStyle name="Normal 3 2 5 2 2 8" xfId="3607" xr:uid="{00000000-0005-0000-0000-0000F6450000}"/>
    <cellStyle name="Normal 3 2 5 2 2 8 2" xfId="24979" xr:uid="{00000000-0005-0000-0000-0000F7450000}"/>
    <cellStyle name="Normal 3 2 5 2 2 9" xfId="7213" xr:uid="{00000000-0005-0000-0000-0000F8450000}"/>
    <cellStyle name="Normal 3 2 5 2 2 9 2" xfId="28584" xr:uid="{00000000-0005-0000-0000-0000F9450000}"/>
    <cellStyle name="Normal 3 2 5 2 3" xfId="334" xr:uid="{00000000-0005-0000-0000-0000FA450000}"/>
    <cellStyle name="Normal 3 2 5 2 3 10" xfId="18365" xr:uid="{00000000-0005-0000-0000-0000FB450000}"/>
    <cellStyle name="Normal 3 2 5 2 3 2" xfId="775" xr:uid="{00000000-0005-0000-0000-0000FC450000}"/>
    <cellStyle name="Normal 3 2 5 2 3 2 2" xfId="2327" xr:uid="{00000000-0005-0000-0000-0000FD450000}"/>
    <cellStyle name="Normal 3 2 5 2 3 2 2 2" xfId="5935" xr:uid="{00000000-0005-0000-0000-0000FE450000}"/>
    <cellStyle name="Normal 3 2 5 2 3 2 2 2 2" xfId="27306" xr:uid="{00000000-0005-0000-0000-0000FF450000}"/>
    <cellStyle name="Normal 3 2 5 2 3 2 2 3" xfId="9540" xr:uid="{00000000-0005-0000-0000-000000460000}"/>
    <cellStyle name="Normal 3 2 5 2 3 2 2 3 2" xfId="30911" xr:uid="{00000000-0005-0000-0000-000001460000}"/>
    <cellStyle name="Normal 3 2 5 2 3 2 2 4" xfId="13145" xr:uid="{00000000-0005-0000-0000-000002460000}"/>
    <cellStyle name="Normal 3 2 5 2 3 2 2 4 2" xfId="34516" xr:uid="{00000000-0005-0000-0000-000003460000}"/>
    <cellStyle name="Normal 3 2 5 2 3 2 2 5" xfId="16750" xr:uid="{00000000-0005-0000-0000-000004460000}"/>
    <cellStyle name="Normal 3 2 5 2 3 2 2 5 2" xfId="38121" xr:uid="{00000000-0005-0000-0000-000005460000}"/>
    <cellStyle name="Normal 3 2 5 2 3 2 2 6" xfId="23701" xr:uid="{00000000-0005-0000-0000-000006460000}"/>
    <cellStyle name="Normal 3 2 5 2 3 2 2 7" xfId="41726" xr:uid="{00000000-0005-0000-0000-000007460000}"/>
    <cellStyle name="Normal 3 2 5 2 3 2 2 8" xfId="20355" xr:uid="{00000000-0005-0000-0000-000008460000}"/>
    <cellStyle name="Normal 3 2 5 2 3 2 3" xfId="4385" xr:uid="{00000000-0005-0000-0000-000009460000}"/>
    <cellStyle name="Normal 3 2 5 2 3 2 3 2" xfId="25757" xr:uid="{00000000-0005-0000-0000-00000A460000}"/>
    <cellStyle name="Normal 3 2 5 2 3 2 4" xfId="7991" xr:uid="{00000000-0005-0000-0000-00000B460000}"/>
    <cellStyle name="Normal 3 2 5 2 3 2 4 2" xfId="29362" xr:uid="{00000000-0005-0000-0000-00000C460000}"/>
    <cellStyle name="Normal 3 2 5 2 3 2 5" xfId="11596" xr:uid="{00000000-0005-0000-0000-00000D460000}"/>
    <cellStyle name="Normal 3 2 5 2 3 2 5 2" xfId="32967" xr:uid="{00000000-0005-0000-0000-00000E460000}"/>
    <cellStyle name="Normal 3 2 5 2 3 2 6" xfId="15201" xr:uid="{00000000-0005-0000-0000-00000F460000}"/>
    <cellStyle name="Normal 3 2 5 2 3 2 6 2" xfId="36572" xr:uid="{00000000-0005-0000-0000-000010460000}"/>
    <cellStyle name="Normal 3 2 5 2 3 2 7" xfId="22152" xr:uid="{00000000-0005-0000-0000-000011460000}"/>
    <cellStyle name="Normal 3 2 5 2 3 2 8" xfId="40177" xr:uid="{00000000-0005-0000-0000-000012460000}"/>
    <cellStyle name="Normal 3 2 5 2 3 2 9" xfId="18806" xr:uid="{00000000-0005-0000-0000-000013460000}"/>
    <cellStyle name="Normal 3 2 5 2 3 3" xfId="1892" xr:uid="{00000000-0005-0000-0000-000014460000}"/>
    <cellStyle name="Normal 3 2 5 2 3 3 2" xfId="5500" xr:uid="{00000000-0005-0000-0000-000015460000}"/>
    <cellStyle name="Normal 3 2 5 2 3 3 2 2" xfId="26871" xr:uid="{00000000-0005-0000-0000-000016460000}"/>
    <cellStyle name="Normal 3 2 5 2 3 3 3" xfId="9105" xr:uid="{00000000-0005-0000-0000-000017460000}"/>
    <cellStyle name="Normal 3 2 5 2 3 3 3 2" xfId="30476" xr:uid="{00000000-0005-0000-0000-000018460000}"/>
    <cellStyle name="Normal 3 2 5 2 3 3 4" xfId="12710" xr:uid="{00000000-0005-0000-0000-000019460000}"/>
    <cellStyle name="Normal 3 2 5 2 3 3 4 2" xfId="34081" xr:uid="{00000000-0005-0000-0000-00001A460000}"/>
    <cellStyle name="Normal 3 2 5 2 3 3 5" xfId="16315" xr:uid="{00000000-0005-0000-0000-00001B460000}"/>
    <cellStyle name="Normal 3 2 5 2 3 3 5 2" xfId="37686" xr:uid="{00000000-0005-0000-0000-00001C460000}"/>
    <cellStyle name="Normal 3 2 5 2 3 3 6" xfId="23266" xr:uid="{00000000-0005-0000-0000-00001D460000}"/>
    <cellStyle name="Normal 3 2 5 2 3 3 7" xfId="41291" xr:uid="{00000000-0005-0000-0000-00001E460000}"/>
    <cellStyle name="Normal 3 2 5 2 3 3 8" xfId="19920" xr:uid="{00000000-0005-0000-0000-00001F460000}"/>
    <cellStyle name="Normal 3 2 5 2 3 4" xfId="3944" xr:uid="{00000000-0005-0000-0000-000020460000}"/>
    <cellStyle name="Normal 3 2 5 2 3 4 2" xfId="25316" xr:uid="{00000000-0005-0000-0000-000021460000}"/>
    <cellStyle name="Normal 3 2 5 2 3 5" xfId="7550" xr:uid="{00000000-0005-0000-0000-000022460000}"/>
    <cellStyle name="Normal 3 2 5 2 3 5 2" xfId="28921" xr:uid="{00000000-0005-0000-0000-000023460000}"/>
    <cellStyle name="Normal 3 2 5 2 3 6" xfId="11155" xr:uid="{00000000-0005-0000-0000-000024460000}"/>
    <cellStyle name="Normal 3 2 5 2 3 6 2" xfId="32526" xr:uid="{00000000-0005-0000-0000-000025460000}"/>
    <cellStyle name="Normal 3 2 5 2 3 7" xfId="14760" xr:uid="{00000000-0005-0000-0000-000026460000}"/>
    <cellStyle name="Normal 3 2 5 2 3 7 2" xfId="36131" xr:uid="{00000000-0005-0000-0000-000027460000}"/>
    <cellStyle name="Normal 3 2 5 2 3 8" xfId="21711" xr:uid="{00000000-0005-0000-0000-000028460000}"/>
    <cellStyle name="Normal 3 2 5 2 3 9" xfId="39736" xr:uid="{00000000-0005-0000-0000-000029460000}"/>
    <cellStyle name="Normal 3 2 5 2 4" xfId="455" xr:uid="{00000000-0005-0000-0000-00002A460000}"/>
    <cellStyle name="Normal 3 2 5 2 4 10" xfId="18486" xr:uid="{00000000-0005-0000-0000-00002B460000}"/>
    <cellStyle name="Normal 3 2 5 2 4 2" xfId="896" xr:uid="{00000000-0005-0000-0000-00002C460000}"/>
    <cellStyle name="Normal 3 2 5 2 4 2 2" xfId="2448" xr:uid="{00000000-0005-0000-0000-00002D460000}"/>
    <cellStyle name="Normal 3 2 5 2 4 2 2 2" xfId="6056" xr:uid="{00000000-0005-0000-0000-00002E460000}"/>
    <cellStyle name="Normal 3 2 5 2 4 2 2 2 2" xfId="27427" xr:uid="{00000000-0005-0000-0000-00002F460000}"/>
    <cellStyle name="Normal 3 2 5 2 4 2 2 3" xfId="9661" xr:uid="{00000000-0005-0000-0000-000030460000}"/>
    <cellStyle name="Normal 3 2 5 2 4 2 2 3 2" xfId="31032" xr:uid="{00000000-0005-0000-0000-000031460000}"/>
    <cellStyle name="Normal 3 2 5 2 4 2 2 4" xfId="13266" xr:uid="{00000000-0005-0000-0000-000032460000}"/>
    <cellStyle name="Normal 3 2 5 2 4 2 2 4 2" xfId="34637" xr:uid="{00000000-0005-0000-0000-000033460000}"/>
    <cellStyle name="Normal 3 2 5 2 4 2 2 5" xfId="16871" xr:uid="{00000000-0005-0000-0000-000034460000}"/>
    <cellStyle name="Normal 3 2 5 2 4 2 2 5 2" xfId="38242" xr:uid="{00000000-0005-0000-0000-000035460000}"/>
    <cellStyle name="Normal 3 2 5 2 4 2 2 6" xfId="23822" xr:uid="{00000000-0005-0000-0000-000036460000}"/>
    <cellStyle name="Normal 3 2 5 2 4 2 2 7" xfId="41847" xr:uid="{00000000-0005-0000-0000-000037460000}"/>
    <cellStyle name="Normal 3 2 5 2 4 2 2 8" xfId="20476" xr:uid="{00000000-0005-0000-0000-000038460000}"/>
    <cellStyle name="Normal 3 2 5 2 4 2 3" xfId="4506" xr:uid="{00000000-0005-0000-0000-000039460000}"/>
    <cellStyle name="Normal 3 2 5 2 4 2 3 2" xfId="25878" xr:uid="{00000000-0005-0000-0000-00003A460000}"/>
    <cellStyle name="Normal 3 2 5 2 4 2 4" xfId="8112" xr:uid="{00000000-0005-0000-0000-00003B460000}"/>
    <cellStyle name="Normal 3 2 5 2 4 2 4 2" xfId="29483" xr:uid="{00000000-0005-0000-0000-00003C460000}"/>
    <cellStyle name="Normal 3 2 5 2 4 2 5" xfId="11717" xr:uid="{00000000-0005-0000-0000-00003D460000}"/>
    <cellStyle name="Normal 3 2 5 2 4 2 5 2" xfId="33088" xr:uid="{00000000-0005-0000-0000-00003E460000}"/>
    <cellStyle name="Normal 3 2 5 2 4 2 6" xfId="15322" xr:uid="{00000000-0005-0000-0000-00003F460000}"/>
    <cellStyle name="Normal 3 2 5 2 4 2 6 2" xfId="36693" xr:uid="{00000000-0005-0000-0000-000040460000}"/>
    <cellStyle name="Normal 3 2 5 2 4 2 7" xfId="22273" xr:uid="{00000000-0005-0000-0000-000041460000}"/>
    <cellStyle name="Normal 3 2 5 2 4 2 8" xfId="40298" xr:uid="{00000000-0005-0000-0000-000042460000}"/>
    <cellStyle name="Normal 3 2 5 2 4 2 9" xfId="18927" xr:uid="{00000000-0005-0000-0000-000043460000}"/>
    <cellStyle name="Normal 3 2 5 2 4 3" xfId="2007" xr:uid="{00000000-0005-0000-0000-000044460000}"/>
    <cellStyle name="Normal 3 2 5 2 4 3 2" xfId="5615" xr:uid="{00000000-0005-0000-0000-000045460000}"/>
    <cellStyle name="Normal 3 2 5 2 4 3 2 2" xfId="26986" xr:uid="{00000000-0005-0000-0000-000046460000}"/>
    <cellStyle name="Normal 3 2 5 2 4 3 3" xfId="9220" xr:uid="{00000000-0005-0000-0000-000047460000}"/>
    <cellStyle name="Normal 3 2 5 2 4 3 3 2" xfId="30591" xr:uid="{00000000-0005-0000-0000-000048460000}"/>
    <cellStyle name="Normal 3 2 5 2 4 3 4" xfId="12825" xr:uid="{00000000-0005-0000-0000-000049460000}"/>
    <cellStyle name="Normal 3 2 5 2 4 3 4 2" xfId="34196" xr:uid="{00000000-0005-0000-0000-00004A460000}"/>
    <cellStyle name="Normal 3 2 5 2 4 3 5" xfId="16430" xr:uid="{00000000-0005-0000-0000-00004B460000}"/>
    <cellStyle name="Normal 3 2 5 2 4 3 5 2" xfId="37801" xr:uid="{00000000-0005-0000-0000-00004C460000}"/>
    <cellStyle name="Normal 3 2 5 2 4 3 6" xfId="23381" xr:uid="{00000000-0005-0000-0000-00004D460000}"/>
    <cellStyle name="Normal 3 2 5 2 4 3 7" xfId="41406" xr:uid="{00000000-0005-0000-0000-00004E460000}"/>
    <cellStyle name="Normal 3 2 5 2 4 3 8" xfId="20035" xr:uid="{00000000-0005-0000-0000-00004F460000}"/>
    <cellStyle name="Normal 3 2 5 2 4 4" xfId="4065" xr:uid="{00000000-0005-0000-0000-000050460000}"/>
    <cellStyle name="Normal 3 2 5 2 4 4 2" xfId="25437" xr:uid="{00000000-0005-0000-0000-000051460000}"/>
    <cellStyle name="Normal 3 2 5 2 4 5" xfId="7671" xr:uid="{00000000-0005-0000-0000-000052460000}"/>
    <cellStyle name="Normal 3 2 5 2 4 5 2" xfId="29042" xr:uid="{00000000-0005-0000-0000-000053460000}"/>
    <cellStyle name="Normal 3 2 5 2 4 6" xfId="11276" xr:uid="{00000000-0005-0000-0000-000054460000}"/>
    <cellStyle name="Normal 3 2 5 2 4 6 2" xfId="32647" xr:uid="{00000000-0005-0000-0000-000055460000}"/>
    <cellStyle name="Normal 3 2 5 2 4 7" xfId="14881" xr:uid="{00000000-0005-0000-0000-000056460000}"/>
    <cellStyle name="Normal 3 2 5 2 4 7 2" xfId="36252" xr:uid="{00000000-0005-0000-0000-000057460000}"/>
    <cellStyle name="Normal 3 2 5 2 4 8" xfId="21832" xr:uid="{00000000-0005-0000-0000-000058460000}"/>
    <cellStyle name="Normal 3 2 5 2 4 9" xfId="39857" xr:uid="{00000000-0005-0000-0000-000059460000}"/>
    <cellStyle name="Normal 3 2 5 2 5" xfId="532" xr:uid="{00000000-0005-0000-0000-00005A460000}"/>
    <cellStyle name="Normal 3 2 5 2 5 2" xfId="2084" xr:uid="{00000000-0005-0000-0000-00005B460000}"/>
    <cellStyle name="Normal 3 2 5 2 5 2 2" xfId="5692" xr:uid="{00000000-0005-0000-0000-00005C460000}"/>
    <cellStyle name="Normal 3 2 5 2 5 2 2 2" xfId="27063" xr:uid="{00000000-0005-0000-0000-00005D460000}"/>
    <cellStyle name="Normal 3 2 5 2 5 2 3" xfId="9297" xr:uid="{00000000-0005-0000-0000-00005E460000}"/>
    <cellStyle name="Normal 3 2 5 2 5 2 3 2" xfId="30668" xr:uid="{00000000-0005-0000-0000-00005F460000}"/>
    <cellStyle name="Normal 3 2 5 2 5 2 4" xfId="12902" xr:uid="{00000000-0005-0000-0000-000060460000}"/>
    <cellStyle name="Normal 3 2 5 2 5 2 4 2" xfId="34273" xr:uid="{00000000-0005-0000-0000-000061460000}"/>
    <cellStyle name="Normal 3 2 5 2 5 2 5" xfId="16507" xr:uid="{00000000-0005-0000-0000-000062460000}"/>
    <cellStyle name="Normal 3 2 5 2 5 2 5 2" xfId="37878" xr:uid="{00000000-0005-0000-0000-000063460000}"/>
    <cellStyle name="Normal 3 2 5 2 5 2 6" xfId="23458" xr:uid="{00000000-0005-0000-0000-000064460000}"/>
    <cellStyle name="Normal 3 2 5 2 5 2 7" xfId="41483" xr:uid="{00000000-0005-0000-0000-000065460000}"/>
    <cellStyle name="Normal 3 2 5 2 5 2 8" xfId="20112" xr:uid="{00000000-0005-0000-0000-000066460000}"/>
    <cellStyle name="Normal 3 2 5 2 5 3" xfId="4142" xr:uid="{00000000-0005-0000-0000-000067460000}"/>
    <cellStyle name="Normal 3 2 5 2 5 3 2" xfId="25514" xr:uid="{00000000-0005-0000-0000-000068460000}"/>
    <cellStyle name="Normal 3 2 5 2 5 4" xfId="7748" xr:uid="{00000000-0005-0000-0000-000069460000}"/>
    <cellStyle name="Normal 3 2 5 2 5 4 2" xfId="29119" xr:uid="{00000000-0005-0000-0000-00006A460000}"/>
    <cellStyle name="Normal 3 2 5 2 5 5" xfId="11353" xr:uid="{00000000-0005-0000-0000-00006B460000}"/>
    <cellStyle name="Normal 3 2 5 2 5 5 2" xfId="32724" xr:uid="{00000000-0005-0000-0000-00006C460000}"/>
    <cellStyle name="Normal 3 2 5 2 5 6" xfId="14958" xr:uid="{00000000-0005-0000-0000-00006D460000}"/>
    <cellStyle name="Normal 3 2 5 2 5 6 2" xfId="36329" xr:uid="{00000000-0005-0000-0000-00006E460000}"/>
    <cellStyle name="Normal 3 2 5 2 5 7" xfId="21909" xr:uid="{00000000-0005-0000-0000-00006F460000}"/>
    <cellStyle name="Normal 3 2 5 2 5 8" xfId="39934" xr:uid="{00000000-0005-0000-0000-000070460000}"/>
    <cellStyle name="Normal 3 2 5 2 5 9" xfId="18563" xr:uid="{00000000-0005-0000-0000-000071460000}"/>
    <cellStyle name="Normal 3 2 5 2 6" xfId="1047" xr:uid="{00000000-0005-0000-0000-000072460000}"/>
    <cellStyle name="Normal 3 2 5 2 6 2" xfId="2599" xr:uid="{00000000-0005-0000-0000-000073460000}"/>
    <cellStyle name="Normal 3 2 5 2 6 2 2" xfId="6207" xr:uid="{00000000-0005-0000-0000-000074460000}"/>
    <cellStyle name="Normal 3 2 5 2 6 2 2 2" xfId="27578" xr:uid="{00000000-0005-0000-0000-000075460000}"/>
    <cellStyle name="Normal 3 2 5 2 6 2 3" xfId="9812" xr:uid="{00000000-0005-0000-0000-000076460000}"/>
    <cellStyle name="Normal 3 2 5 2 6 2 3 2" xfId="31183" xr:uid="{00000000-0005-0000-0000-000077460000}"/>
    <cellStyle name="Normal 3 2 5 2 6 2 4" xfId="13417" xr:uid="{00000000-0005-0000-0000-000078460000}"/>
    <cellStyle name="Normal 3 2 5 2 6 2 4 2" xfId="34788" xr:uid="{00000000-0005-0000-0000-000079460000}"/>
    <cellStyle name="Normal 3 2 5 2 6 2 5" xfId="17022" xr:uid="{00000000-0005-0000-0000-00007A460000}"/>
    <cellStyle name="Normal 3 2 5 2 6 2 5 2" xfId="38393" xr:uid="{00000000-0005-0000-0000-00007B460000}"/>
    <cellStyle name="Normal 3 2 5 2 6 2 6" xfId="23973" xr:uid="{00000000-0005-0000-0000-00007C460000}"/>
    <cellStyle name="Normal 3 2 5 2 6 2 7" xfId="41998" xr:uid="{00000000-0005-0000-0000-00007D460000}"/>
    <cellStyle name="Normal 3 2 5 2 6 2 8" xfId="20627" xr:uid="{00000000-0005-0000-0000-00007E460000}"/>
    <cellStyle name="Normal 3 2 5 2 6 3" xfId="4657" xr:uid="{00000000-0005-0000-0000-00007F460000}"/>
    <cellStyle name="Normal 3 2 5 2 6 3 2" xfId="26029" xr:uid="{00000000-0005-0000-0000-000080460000}"/>
    <cellStyle name="Normal 3 2 5 2 6 4" xfId="8263" xr:uid="{00000000-0005-0000-0000-000081460000}"/>
    <cellStyle name="Normal 3 2 5 2 6 4 2" xfId="29634" xr:uid="{00000000-0005-0000-0000-000082460000}"/>
    <cellStyle name="Normal 3 2 5 2 6 5" xfId="11868" xr:uid="{00000000-0005-0000-0000-000083460000}"/>
    <cellStyle name="Normal 3 2 5 2 6 5 2" xfId="33239" xr:uid="{00000000-0005-0000-0000-000084460000}"/>
    <cellStyle name="Normal 3 2 5 2 6 6" xfId="15473" xr:uid="{00000000-0005-0000-0000-000085460000}"/>
    <cellStyle name="Normal 3 2 5 2 6 6 2" xfId="36844" xr:uid="{00000000-0005-0000-0000-000086460000}"/>
    <cellStyle name="Normal 3 2 5 2 6 7" xfId="22424" xr:uid="{00000000-0005-0000-0000-000087460000}"/>
    <cellStyle name="Normal 3 2 5 2 6 8" xfId="40449" xr:uid="{00000000-0005-0000-0000-000088460000}"/>
    <cellStyle name="Normal 3 2 5 2 6 9" xfId="19078" xr:uid="{00000000-0005-0000-0000-000089460000}"/>
    <cellStyle name="Normal 3 2 5 2 7" xfId="1168" xr:uid="{00000000-0005-0000-0000-00008A460000}"/>
    <cellStyle name="Normal 3 2 5 2 7 2" xfId="2720" xr:uid="{00000000-0005-0000-0000-00008B460000}"/>
    <cellStyle name="Normal 3 2 5 2 7 2 2" xfId="6328" xr:uid="{00000000-0005-0000-0000-00008C460000}"/>
    <cellStyle name="Normal 3 2 5 2 7 2 2 2" xfId="27699" xr:uid="{00000000-0005-0000-0000-00008D460000}"/>
    <cellStyle name="Normal 3 2 5 2 7 2 3" xfId="9933" xr:uid="{00000000-0005-0000-0000-00008E460000}"/>
    <cellStyle name="Normal 3 2 5 2 7 2 3 2" xfId="31304" xr:uid="{00000000-0005-0000-0000-00008F460000}"/>
    <cellStyle name="Normal 3 2 5 2 7 2 4" xfId="13538" xr:uid="{00000000-0005-0000-0000-000090460000}"/>
    <cellStyle name="Normal 3 2 5 2 7 2 4 2" xfId="34909" xr:uid="{00000000-0005-0000-0000-000091460000}"/>
    <cellStyle name="Normal 3 2 5 2 7 2 5" xfId="17143" xr:uid="{00000000-0005-0000-0000-000092460000}"/>
    <cellStyle name="Normal 3 2 5 2 7 2 5 2" xfId="38514" xr:uid="{00000000-0005-0000-0000-000093460000}"/>
    <cellStyle name="Normal 3 2 5 2 7 2 6" xfId="24094" xr:uid="{00000000-0005-0000-0000-000094460000}"/>
    <cellStyle name="Normal 3 2 5 2 7 2 7" xfId="42119" xr:uid="{00000000-0005-0000-0000-000095460000}"/>
    <cellStyle name="Normal 3 2 5 2 7 2 8" xfId="20748" xr:uid="{00000000-0005-0000-0000-000096460000}"/>
    <cellStyle name="Normal 3 2 5 2 7 3" xfId="4778" xr:uid="{00000000-0005-0000-0000-000097460000}"/>
    <cellStyle name="Normal 3 2 5 2 7 3 2" xfId="26150" xr:uid="{00000000-0005-0000-0000-000098460000}"/>
    <cellStyle name="Normal 3 2 5 2 7 4" xfId="8384" xr:uid="{00000000-0005-0000-0000-000099460000}"/>
    <cellStyle name="Normal 3 2 5 2 7 4 2" xfId="29755" xr:uid="{00000000-0005-0000-0000-00009A460000}"/>
    <cellStyle name="Normal 3 2 5 2 7 5" xfId="11989" xr:uid="{00000000-0005-0000-0000-00009B460000}"/>
    <cellStyle name="Normal 3 2 5 2 7 5 2" xfId="33360" xr:uid="{00000000-0005-0000-0000-00009C460000}"/>
    <cellStyle name="Normal 3 2 5 2 7 6" xfId="15594" xr:uid="{00000000-0005-0000-0000-00009D460000}"/>
    <cellStyle name="Normal 3 2 5 2 7 6 2" xfId="36965" xr:uid="{00000000-0005-0000-0000-00009E460000}"/>
    <cellStyle name="Normal 3 2 5 2 7 7" xfId="22545" xr:uid="{00000000-0005-0000-0000-00009F460000}"/>
    <cellStyle name="Normal 3 2 5 2 7 8" xfId="40570" xr:uid="{00000000-0005-0000-0000-0000A0460000}"/>
    <cellStyle name="Normal 3 2 5 2 7 9" xfId="19199" xr:uid="{00000000-0005-0000-0000-0000A1460000}"/>
    <cellStyle name="Normal 3 2 5 2 8" xfId="1423" xr:uid="{00000000-0005-0000-0000-0000A2460000}"/>
    <cellStyle name="Normal 3 2 5 2 8 2" xfId="2972" xr:uid="{00000000-0005-0000-0000-0000A3460000}"/>
    <cellStyle name="Normal 3 2 5 2 8 2 2" xfId="6579" xr:uid="{00000000-0005-0000-0000-0000A4460000}"/>
    <cellStyle name="Normal 3 2 5 2 8 2 2 2" xfId="27950" xr:uid="{00000000-0005-0000-0000-0000A5460000}"/>
    <cellStyle name="Normal 3 2 5 2 8 2 3" xfId="10184" xr:uid="{00000000-0005-0000-0000-0000A6460000}"/>
    <cellStyle name="Normal 3 2 5 2 8 2 3 2" xfId="31555" xr:uid="{00000000-0005-0000-0000-0000A7460000}"/>
    <cellStyle name="Normal 3 2 5 2 8 2 4" xfId="13789" xr:uid="{00000000-0005-0000-0000-0000A8460000}"/>
    <cellStyle name="Normal 3 2 5 2 8 2 4 2" xfId="35160" xr:uid="{00000000-0005-0000-0000-0000A9460000}"/>
    <cellStyle name="Normal 3 2 5 2 8 2 5" xfId="17394" xr:uid="{00000000-0005-0000-0000-0000AA460000}"/>
    <cellStyle name="Normal 3 2 5 2 8 2 5 2" xfId="38765" xr:uid="{00000000-0005-0000-0000-0000AB460000}"/>
    <cellStyle name="Normal 3 2 5 2 8 2 6" xfId="24345" xr:uid="{00000000-0005-0000-0000-0000AC460000}"/>
    <cellStyle name="Normal 3 2 5 2 8 2 7" xfId="42370" xr:uid="{00000000-0005-0000-0000-0000AD460000}"/>
    <cellStyle name="Normal 3 2 5 2 8 2 8" xfId="20999" xr:uid="{00000000-0005-0000-0000-0000AE460000}"/>
    <cellStyle name="Normal 3 2 5 2 8 3" xfId="5033" xr:uid="{00000000-0005-0000-0000-0000AF460000}"/>
    <cellStyle name="Normal 3 2 5 2 8 3 2" xfId="26404" xr:uid="{00000000-0005-0000-0000-0000B0460000}"/>
    <cellStyle name="Normal 3 2 5 2 8 4" xfId="8638" xr:uid="{00000000-0005-0000-0000-0000B1460000}"/>
    <cellStyle name="Normal 3 2 5 2 8 4 2" xfId="30009" xr:uid="{00000000-0005-0000-0000-0000B2460000}"/>
    <cellStyle name="Normal 3 2 5 2 8 5" xfId="12243" xr:uid="{00000000-0005-0000-0000-0000B3460000}"/>
    <cellStyle name="Normal 3 2 5 2 8 5 2" xfId="33614" xr:uid="{00000000-0005-0000-0000-0000B4460000}"/>
    <cellStyle name="Normal 3 2 5 2 8 6" xfId="15848" xr:uid="{00000000-0005-0000-0000-0000B5460000}"/>
    <cellStyle name="Normal 3 2 5 2 8 6 2" xfId="37219" xr:uid="{00000000-0005-0000-0000-0000B6460000}"/>
    <cellStyle name="Normal 3 2 5 2 8 7" xfId="22799" xr:uid="{00000000-0005-0000-0000-0000B7460000}"/>
    <cellStyle name="Normal 3 2 5 2 8 8" xfId="40824" xr:uid="{00000000-0005-0000-0000-0000B8460000}"/>
    <cellStyle name="Normal 3 2 5 2 8 9" xfId="19453" xr:uid="{00000000-0005-0000-0000-0000B9460000}"/>
    <cellStyle name="Normal 3 2 5 2 9" xfId="1681" xr:uid="{00000000-0005-0000-0000-0000BA460000}"/>
    <cellStyle name="Normal 3 2 5 2 9 2" xfId="5290" xr:uid="{00000000-0005-0000-0000-0000BB460000}"/>
    <cellStyle name="Normal 3 2 5 2 9 2 2" xfId="26661" xr:uid="{00000000-0005-0000-0000-0000BC460000}"/>
    <cellStyle name="Normal 3 2 5 2 9 3" xfId="8895" xr:uid="{00000000-0005-0000-0000-0000BD460000}"/>
    <cellStyle name="Normal 3 2 5 2 9 3 2" xfId="30266" xr:uid="{00000000-0005-0000-0000-0000BE460000}"/>
    <cellStyle name="Normal 3 2 5 2 9 4" xfId="12500" xr:uid="{00000000-0005-0000-0000-0000BF460000}"/>
    <cellStyle name="Normal 3 2 5 2 9 4 2" xfId="33871" xr:uid="{00000000-0005-0000-0000-0000C0460000}"/>
    <cellStyle name="Normal 3 2 5 2 9 5" xfId="16105" xr:uid="{00000000-0005-0000-0000-0000C1460000}"/>
    <cellStyle name="Normal 3 2 5 2 9 5 2" xfId="37476" xr:uid="{00000000-0005-0000-0000-0000C2460000}"/>
    <cellStyle name="Normal 3 2 5 2 9 6" xfId="23056" xr:uid="{00000000-0005-0000-0000-0000C3460000}"/>
    <cellStyle name="Normal 3 2 5 2 9 7" xfId="41081" xr:uid="{00000000-0005-0000-0000-0000C4460000}"/>
    <cellStyle name="Normal 3 2 5 2 9 8" xfId="19710" xr:uid="{00000000-0005-0000-0000-0000C5460000}"/>
    <cellStyle name="Normal 3 2 5 20" xfId="21416" xr:uid="{00000000-0005-0000-0000-0000C6460000}"/>
    <cellStyle name="Normal 3 2 5 21" xfId="39180" xr:uid="{00000000-0005-0000-0000-0000C7460000}"/>
    <cellStyle name="Normal 3 2 5 22" xfId="17809" xr:uid="{00000000-0005-0000-0000-0000C8460000}"/>
    <cellStyle name="Normal 3 2 5 3" xfId="160" xr:uid="{00000000-0005-0000-0000-0000C9460000}"/>
    <cellStyle name="Normal 3 2 5 3 10" xfId="3770" xr:uid="{00000000-0005-0000-0000-0000CA460000}"/>
    <cellStyle name="Normal 3 2 5 3 10 2" xfId="7376" xr:uid="{00000000-0005-0000-0000-0000CB460000}"/>
    <cellStyle name="Normal 3 2 5 3 10 2 2" xfId="28747" xr:uid="{00000000-0005-0000-0000-0000CC460000}"/>
    <cellStyle name="Normal 3 2 5 3 10 3" xfId="10981" xr:uid="{00000000-0005-0000-0000-0000CD460000}"/>
    <cellStyle name="Normal 3 2 5 3 10 3 2" xfId="32352" xr:uid="{00000000-0005-0000-0000-0000CE460000}"/>
    <cellStyle name="Normal 3 2 5 3 10 4" xfId="14586" xr:uid="{00000000-0005-0000-0000-0000CF460000}"/>
    <cellStyle name="Normal 3 2 5 3 10 4 2" xfId="35957" xr:uid="{00000000-0005-0000-0000-0000D0460000}"/>
    <cellStyle name="Normal 3 2 5 3 10 5" xfId="25142" xr:uid="{00000000-0005-0000-0000-0000D1460000}"/>
    <cellStyle name="Normal 3 2 5 3 10 6" xfId="39562" xr:uid="{00000000-0005-0000-0000-0000D2460000}"/>
    <cellStyle name="Normal 3 2 5 3 10 7" xfId="18191" xr:uid="{00000000-0005-0000-0000-0000D3460000}"/>
    <cellStyle name="Normal 3 2 5 3 11" xfId="3434" xr:uid="{00000000-0005-0000-0000-0000D4460000}"/>
    <cellStyle name="Normal 3 2 5 3 11 2" xfId="24806" xr:uid="{00000000-0005-0000-0000-0000D5460000}"/>
    <cellStyle name="Normal 3 2 5 3 12" xfId="7040" xr:uid="{00000000-0005-0000-0000-0000D6460000}"/>
    <cellStyle name="Normal 3 2 5 3 12 2" xfId="28411" xr:uid="{00000000-0005-0000-0000-0000D7460000}"/>
    <cellStyle name="Normal 3 2 5 3 13" xfId="10645" xr:uid="{00000000-0005-0000-0000-0000D8460000}"/>
    <cellStyle name="Normal 3 2 5 3 13 2" xfId="32016" xr:uid="{00000000-0005-0000-0000-0000D9460000}"/>
    <cellStyle name="Normal 3 2 5 3 14" xfId="14250" xr:uid="{00000000-0005-0000-0000-0000DA460000}"/>
    <cellStyle name="Normal 3 2 5 3 14 2" xfId="35621" xr:uid="{00000000-0005-0000-0000-0000DB460000}"/>
    <cellStyle name="Normal 3 2 5 3 15" xfId="21537" xr:uid="{00000000-0005-0000-0000-0000DC460000}"/>
    <cellStyle name="Normal 3 2 5 3 16" xfId="39226" xr:uid="{00000000-0005-0000-0000-0000DD460000}"/>
    <cellStyle name="Normal 3 2 5 3 17" xfId="17855" xr:uid="{00000000-0005-0000-0000-0000DE460000}"/>
    <cellStyle name="Normal 3 2 5 3 2" xfId="282" xr:uid="{00000000-0005-0000-0000-0000DF460000}"/>
    <cellStyle name="Normal 3 2 5 3 2 10" xfId="10766" xr:uid="{00000000-0005-0000-0000-0000E0460000}"/>
    <cellStyle name="Normal 3 2 5 3 2 10 2" xfId="32137" xr:uid="{00000000-0005-0000-0000-0000E1460000}"/>
    <cellStyle name="Normal 3 2 5 3 2 11" xfId="14371" xr:uid="{00000000-0005-0000-0000-0000E2460000}"/>
    <cellStyle name="Normal 3 2 5 3 2 11 2" xfId="35742" xr:uid="{00000000-0005-0000-0000-0000E3460000}"/>
    <cellStyle name="Normal 3 2 5 3 2 12" xfId="21659" xr:uid="{00000000-0005-0000-0000-0000E4460000}"/>
    <cellStyle name="Normal 3 2 5 3 2 13" xfId="39347" xr:uid="{00000000-0005-0000-0000-0000E5460000}"/>
    <cellStyle name="Normal 3 2 5 3 2 14" xfId="17976" xr:uid="{00000000-0005-0000-0000-0000E6460000}"/>
    <cellStyle name="Normal 3 2 5 3 2 2" xfId="723" xr:uid="{00000000-0005-0000-0000-0000E7460000}"/>
    <cellStyle name="Normal 3 2 5 3 2 2 2" xfId="2275" xr:uid="{00000000-0005-0000-0000-0000E8460000}"/>
    <cellStyle name="Normal 3 2 5 3 2 2 2 2" xfId="5883" xr:uid="{00000000-0005-0000-0000-0000E9460000}"/>
    <cellStyle name="Normal 3 2 5 3 2 2 2 2 2" xfId="27254" xr:uid="{00000000-0005-0000-0000-0000EA460000}"/>
    <cellStyle name="Normal 3 2 5 3 2 2 2 3" xfId="9488" xr:uid="{00000000-0005-0000-0000-0000EB460000}"/>
    <cellStyle name="Normal 3 2 5 3 2 2 2 3 2" xfId="30859" xr:uid="{00000000-0005-0000-0000-0000EC460000}"/>
    <cellStyle name="Normal 3 2 5 3 2 2 2 4" xfId="13093" xr:uid="{00000000-0005-0000-0000-0000ED460000}"/>
    <cellStyle name="Normal 3 2 5 3 2 2 2 4 2" xfId="34464" xr:uid="{00000000-0005-0000-0000-0000EE460000}"/>
    <cellStyle name="Normal 3 2 5 3 2 2 2 5" xfId="16698" xr:uid="{00000000-0005-0000-0000-0000EF460000}"/>
    <cellStyle name="Normal 3 2 5 3 2 2 2 5 2" xfId="38069" xr:uid="{00000000-0005-0000-0000-0000F0460000}"/>
    <cellStyle name="Normal 3 2 5 3 2 2 2 6" xfId="23649" xr:uid="{00000000-0005-0000-0000-0000F1460000}"/>
    <cellStyle name="Normal 3 2 5 3 2 2 2 7" xfId="41674" xr:uid="{00000000-0005-0000-0000-0000F2460000}"/>
    <cellStyle name="Normal 3 2 5 3 2 2 2 8" xfId="20303" xr:uid="{00000000-0005-0000-0000-0000F3460000}"/>
    <cellStyle name="Normal 3 2 5 3 2 2 3" xfId="4333" xr:uid="{00000000-0005-0000-0000-0000F4460000}"/>
    <cellStyle name="Normal 3 2 5 3 2 2 3 2" xfId="25705" xr:uid="{00000000-0005-0000-0000-0000F5460000}"/>
    <cellStyle name="Normal 3 2 5 3 2 2 4" xfId="7939" xr:uid="{00000000-0005-0000-0000-0000F6460000}"/>
    <cellStyle name="Normal 3 2 5 3 2 2 4 2" xfId="29310" xr:uid="{00000000-0005-0000-0000-0000F7460000}"/>
    <cellStyle name="Normal 3 2 5 3 2 2 5" xfId="11544" xr:uid="{00000000-0005-0000-0000-0000F8460000}"/>
    <cellStyle name="Normal 3 2 5 3 2 2 5 2" xfId="32915" xr:uid="{00000000-0005-0000-0000-0000F9460000}"/>
    <cellStyle name="Normal 3 2 5 3 2 2 6" xfId="15149" xr:uid="{00000000-0005-0000-0000-0000FA460000}"/>
    <cellStyle name="Normal 3 2 5 3 2 2 6 2" xfId="36520" xr:uid="{00000000-0005-0000-0000-0000FB460000}"/>
    <cellStyle name="Normal 3 2 5 3 2 2 7" xfId="22100" xr:uid="{00000000-0005-0000-0000-0000FC460000}"/>
    <cellStyle name="Normal 3 2 5 3 2 2 8" xfId="40125" xr:uid="{00000000-0005-0000-0000-0000FD460000}"/>
    <cellStyle name="Normal 3 2 5 3 2 2 9" xfId="18754" xr:uid="{00000000-0005-0000-0000-0000FE460000}"/>
    <cellStyle name="Normal 3 2 5 3 2 3" xfId="1237" xr:uid="{00000000-0005-0000-0000-0000FF460000}"/>
    <cellStyle name="Normal 3 2 5 3 2 3 2" xfId="2789" xr:uid="{00000000-0005-0000-0000-000000470000}"/>
    <cellStyle name="Normal 3 2 5 3 2 3 2 2" xfId="6397" xr:uid="{00000000-0005-0000-0000-000001470000}"/>
    <cellStyle name="Normal 3 2 5 3 2 3 2 2 2" xfId="27768" xr:uid="{00000000-0005-0000-0000-000002470000}"/>
    <cellStyle name="Normal 3 2 5 3 2 3 2 3" xfId="10002" xr:uid="{00000000-0005-0000-0000-000003470000}"/>
    <cellStyle name="Normal 3 2 5 3 2 3 2 3 2" xfId="31373" xr:uid="{00000000-0005-0000-0000-000004470000}"/>
    <cellStyle name="Normal 3 2 5 3 2 3 2 4" xfId="13607" xr:uid="{00000000-0005-0000-0000-000005470000}"/>
    <cellStyle name="Normal 3 2 5 3 2 3 2 4 2" xfId="34978" xr:uid="{00000000-0005-0000-0000-000006470000}"/>
    <cellStyle name="Normal 3 2 5 3 2 3 2 5" xfId="17212" xr:uid="{00000000-0005-0000-0000-000007470000}"/>
    <cellStyle name="Normal 3 2 5 3 2 3 2 5 2" xfId="38583" xr:uid="{00000000-0005-0000-0000-000008470000}"/>
    <cellStyle name="Normal 3 2 5 3 2 3 2 6" xfId="24163" xr:uid="{00000000-0005-0000-0000-000009470000}"/>
    <cellStyle name="Normal 3 2 5 3 2 3 2 7" xfId="42188" xr:uid="{00000000-0005-0000-0000-00000A470000}"/>
    <cellStyle name="Normal 3 2 5 3 2 3 2 8" xfId="20817" xr:uid="{00000000-0005-0000-0000-00000B470000}"/>
    <cellStyle name="Normal 3 2 5 3 2 3 3" xfId="4847" xr:uid="{00000000-0005-0000-0000-00000C470000}"/>
    <cellStyle name="Normal 3 2 5 3 2 3 3 2" xfId="26219" xr:uid="{00000000-0005-0000-0000-00000D470000}"/>
    <cellStyle name="Normal 3 2 5 3 2 3 4" xfId="8453" xr:uid="{00000000-0005-0000-0000-00000E470000}"/>
    <cellStyle name="Normal 3 2 5 3 2 3 4 2" xfId="29824" xr:uid="{00000000-0005-0000-0000-00000F470000}"/>
    <cellStyle name="Normal 3 2 5 3 2 3 5" xfId="12058" xr:uid="{00000000-0005-0000-0000-000010470000}"/>
    <cellStyle name="Normal 3 2 5 3 2 3 5 2" xfId="33429" xr:uid="{00000000-0005-0000-0000-000011470000}"/>
    <cellStyle name="Normal 3 2 5 3 2 3 6" xfId="15663" xr:uid="{00000000-0005-0000-0000-000012470000}"/>
    <cellStyle name="Normal 3 2 5 3 2 3 6 2" xfId="37034" xr:uid="{00000000-0005-0000-0000-000013470000}"/>
    <cellStyle name="Normal 3 2 5 3 2 3 7" xfId="22614" xr:uid="{00000000-0005-0000-0000-000014470000}"/>
    <cellStyle name="Normal 3 2 5 3 2 3 8" xfId="40639" xr:uid="{00000000-0005-0000-0000-000015470000}"/>
    <cellStyle name="Normal 3 2 5 3 2 3 9" xfId="19268" xr:uid="{00000000-0005-0000-0000-000016470000}"/>
    <cellStyle name="Normal 3 2 5 3 2 4" xfId="1492" xr:uid="{00000000-0005-0000-0000-000017470000}"/>
    <cellStyle name="Normal 3 2 5 3 2 4 2" xfId="3041" xr:uid="{00000000-0005-0000-0000-000018470000}"/>
    <cellStyle name="Normal 3 2 5 3 2 4 2 2" xfId="6648" xr:uid="{00000000-0005-0000-0000-000019470000}"/>
    <cellStyle name="Normal 3 2 5 3 2 4 2 2 2" xfId="28019" xr:uid="{00000000-0005-0000-0000-00001A470000}"/>
    <cellStyle name="Normal 3 2 5 3 2 4 2 3" xfId="10253" xr:uid="{00000000-0005-0000-0000-00001B470000}"/>
    <cellStyle name="Normal 3 2 5 3 2 4 2 3 2" xfId="31624" xr:uid="{00000000-0005-0000-0000-00001C470000}"/>
    <cellStyle name="Normal 3 2 5 3 2 4 2 4" xfId="13858" xr:uid="{00000000-0005-0000-0000-00001D470000}"/>
    <cellStyle name="Normal 3 2 5 3 2 4 2 4 2" xfId="35229" xr:uid="{00000000-0005-0000-0000-00001E470000}"/>
    <cellStyle name="Normal 3 2 5 3 2 4 2 5" xfId="17463" xr:uid="{00000000-0005-0000-0000-00001F470000}"/>
    <cellStyle name="Normal 3 2 5 3 2 4 2 5 2" xfId="38834" xr:uid="{00000000-0005-0000-0000-000020470000}"/>
    <cellStyle name="Normal 3 2 5 3 2 4 2 6" xfId="24414" xr:uid="{00000000-0005-0000-0000-000021470000}"/>
    <cellStyle name="Normal 3 2 5 3 2 4 2 7" xfId="42439" xr:uid="{00000000-0005-0000-0000-000022470000}"/>
    <cellStyle name="Normal 3 2 5 3 2 4 2 8" xfId="21068" xr:uid="{00000000-0005-0000-0000-000023470000}"/>
    <cellStyle name="Normal 3 2 5 3 2 4 3" xfId="5102" xr:uid="{00000000-0005-0000-0000-000024470000}"/>
    <cellStyle name="Normal 3 2 5 3 2 4 3 2" xfId="26473" xr:uid="{00000000-0005-0000-0000-000025470000}"/>
    <cellStyle name="Normal 3 2 5 3 2 4 4" xfId="8707" xr:uid="{00000000-0005-0000-0000-000026470000}"/>
    <cellStyle name="Normal 3 2 5 3 2 4 4 2" xfId="30078" xr:uid="{00000000-0005-0000-0000-000027470000}"/>
    <cellStyle name="Normal 3 2 5 3 2 4 5" xfId="12312" xr:uid="{00000000-0005-0000-0000-000028470000}"/>
    <cellStyle name="Normal 3 2 5 3 2 4 5 2" xfId="33683" xr:uid="{00000000-0005-0000-0000-000029470000}"/>
    <cellStyle name="Normal 3 2 5 3 2 4 6" xfId="15917" xr:uid="{00000000-0005-0000-0000-00002A470000}"/>
    <cellStyle name="Normal 3 2 5 3 2 4 6 2" xfId="37288" xr:uid="{00000000-0005-0000-0000-00002B470000}"/>
    <cellStyle name="Normal 3 2 5 3 2 4 7" xfId="22868" xr:uid="{00000000-0005-0000-0000-00002C470000}"/>
    <cellStyle name="Normal 3 2 5 3 2 4 8" xfId="40893" xr:uid="{00000000-0005-0000-0000-00002D470000}"/>
    <cellStyle name="Normal 3 2 5 3 2 4 9" xfId="19522" xr:uid="{00000000-0005-0000-0000-00002E470000}"/>
    <cellStyle name="Normal 3 2 5 3 2 5" xfId="1750" xr:uid="{00000000-0005-0000-0000-00002F470000}"/>
    <cellStyle name="Normal 3 2 5 3 2 5 2" xfId="5359" xr:uid="{00000000-0005-0000-0000-000030470000}"/>
    <cellStyle name="Normal 3 2 5 3 2 5 2 2" xfId="26730" xr:uid="{00000000-0005-0000-0000-000031470000}"/>
    <cellStyle name="Normal 3 2 5 3 2 5 3" xfId="8964" xr:uid="{00000000-0005-0000-0000-000032470000}"/>
    <cellStyle name="Normal 3 2 5 3 2 5 3 2" xfId="30335" xr:uid="{00000000-0005-0000-0000-000033470000}"/>
    <cellStyle name="Normal 3 2 5 3 2 5 4" xfId="12569" xr:uid="{00000000-0005-0000-0000-000034470000}"/>
    <cellStyle name="Normal 3 2 5 3 2 5 4 2" xfId="33940" xr:uid="{00000000-0005-0000-0000-000035470000}"/>
    <cellStyle name="Normal 3 2 5 3 2 5 5" xfId="16174" xr:uid="{00000000-0005-0000-0000-000036470000}"/>
    <cellStyle name="Normal 3 2 5 3 2 5 5 2" xfId="37545" xr:uid="{00000000-0005-0000-0000-000037470000}"/>
    <cellStyle name="Normal 3 2 5 3 2 5 6" xfId="23125" xr:uid="{00000000-0005-0000-0000-000038470000}"/>
    <cellStyle name="Normal 3 2 5 3 2 5 7" xfId="41150" xr:uid="{00000000-0005-0000-0000-000039470000}"/>
    <cellStyle name="Normal 3 2 5 3 2 5 8" xfId="19779" xr:uid="{00000000-0005-0000-0000-00003A470000}"/>
    <cellStyle name="Normal 3 2 5 3 2 6" xfId="3296" xr:uid="{00000000-0005-0000-0000-00003B470000}"/>
    <cellStyle name="Normal 3 2 5 3 2 6 2" xfId="6902" xr:uid="{00000000-0005-0000-0000-00003C470000}"/>
    <cellStyle name="Normal 3 2 5 3 2 6 2 2" xfId="28273" xr:uid="{00000000-0005-0000-0000-00003D470000}"/>
    <cellStyle name="Normal 3 2 5 3 2 6 3" xfId="10507" xr:uid="{00000000-0005-0000-0000-00003E470000}"/>
    <cellStyle name="Normal 3 2 5 3 2 6 3 2" xfId="31878" xr:uid="{00000000-0005-0000-0000-00003F470000}"/>
    <cellStyle name="Normal 3 2 5 3 2 6 4" xfId="14112" xr:uid="{00000000-0005-0000-0000-000040470000}"/>
    <cellStyle name="Normal 3 2 5 3 2 6 4 2" xfId="35483" xr:uid="{00000000-0005-0000-0000-000041470000}"/>
    <cellStyle name="Normal 3 2 5 3 2 6 5" xfId="17717" xr:uid="{00000000-0005-0000-0000-000042470000}"/>
    <cellStyle name="Normal 3 2 5 3 2 6 5 2" xfId="39088" xr:uid="{00000000-0005-0000-0000-000043470000}"/>
    <cellStyle name="Normal 3 2 5 3 2 6 6" xfId="24668" xr:uid="{00000000-0005-0000-0000-000044470000}"/>
    <cellStyle name="Normal 3 2 5 3 2 6 7" xfId="42693" xr:uid="{00000000-0005-0000-0000-000045470000}"/>
    <cellStyle name="Normal 3 2 5 3 2 6 8" xfId="21322" xr:uid="{00000000-0005-0000-0000-000046470000}"/>
    <cellStyle name="Normal 3 2 5 3 2 7" xfId="3892" xr:uid="{00000000-0005-0000-0000-000047470000}"/>
    <cellStyle name="Normal 3 2 5 3 2 7 2" xfId="7498" xr:uid="{00000000-0005-0000-0000-000048470000}"/>
    <cellStyle name="Normal 3 2 5 3 2 7 2 2" xfId="28869" xr:uid="{00000000-0005-0000-0000-000049470000}"/>
    <cellStyle name="Normal 3 2 5 3 2 7 3" xfId="11103" xr:uid="{00000000-0005-0000-0000-00004A470000}"/>
    <cellStyle name="Normal 3 2 5 3 2 7 3 2" xfId="32474" xr:uid="{00000000-0005-0000-0000-00004B470000}"/>
    <cellStyle name="Normal 3 2 5 3 2 7 4" xfId="14708" xr:uid="{00000000-0005-0000-0000-00004C470000}"/>
    <cellStyle name="Normal 3 2 5 3 2 7 4 2" xfId="36079" xr:uid="{00000000-0005-0000-0000-00004D470000}"/>
    <cellStyle name="Normal 3 2 5 3 2 7 5" xfId="25264" xr:uid="{00000000-0005-0000-0000-00004E470000}"/>
    <cellStyle name="Normal 3 2 5 3 2 7 6" xfId="39684" xr:uid="{00000000-0005-0000-0000-00004F470000}"/>
    <cellStyle name="Normal 3 2 5 3 2 7 7" xfId="18313" xr:uid="{00000000-0005-0000-0000-000050470000}"/>
    <cellStyle name="Normal 3 2 5 3 2 8" xfId="3555" xr:uid="{00000000-0005-0000-0000-000051470000}"/>
    <cellStyle name="Normal 3 2 5 3 2 8 2" xfId="24927" xr:uid="{00000000-0005-0000-0000-000052470000}"/>
    <cellStyle name="Normal 3 2 5 3 2 9" xfId="7161" xr:uid="{00000000-0005-0000-0000-000053470000}"/>
    <cellStyle name="Normal 3 2 5 3 2 9 2" xfId="28532" xr:uid="{00000000-0005-0000-0000-000054470000}"/>
    <cellStyle name="Normal 3 2 5 3 3" xfId="403" xr:uid="{00000000-0005-0000-0000-000055470000}"/>
    <cellStyle name="Normal 3 2 5 3 3 10" xfId="18434" xr:uid="{00000000-0005-0000-0000-000056470000}"/>
    <cellStyle name="Normal 3 2 5 3 3 2" xfId="844" xr:uid="{00000000-0005-0000-0000-000057470000}"/>
    <cellStyle name="Normal 3 2 5 3 3 2 2" xfId="2396" xr:uid="{00000000-0005-0000-0000-000058470000}"/>
    <cellStyle name="Normal 3 2 5 3 3 2 2 2" xfId="6004" xr:uid="{00000000-0005-0000-0000-000059470000}"/>
    <cellStyle name="Normal 3 2 5 3 3 2 2 2 2" xfId="27375" xr:uid="{00000000-0005-0000-0000-00005A470000}"/>
    <cellStyle name="Normal 3 2 5 3 3 2 2 3" xfId="9609" xr:uid="{00000000-0005-0000-0000-00005B470000}"/>
    <cellStyle name="Normal 3 2 5 3 3 2 2 3 2" xfId="30980" xr:uid="{00000000-0005-0000-0000-00005C470000}"/>
    <cellStyle name="Normal 3 2 5 3 3 2 2 4" xfId="13214" xr:uid="{00000000-0005-0000-0000-00005D470000}"/>
    <cellStyle name="Normal 3 2 5 3 3 2 2 4 2" xfId="34585" xr:uid="{00000000-0005-0000-0000-00005E470000}"/>
    <cellStyle name="Normal 3 2 5 3 3 2 2 5" xfId="16819" xr:uid="{00000000-0005-0000-0000-00005F470000}"/>
    <cellStyle name="Normal 3 2 5 3 3 2 2 5 2" xfId="38190" xr:uid="{00000000-0005-0000-0000-000060470000}"/>
    <cellStyle name="Normal 3 2 5 3 3 2 2 6" xfId="23770" xr:uid="{00000000-0005-0000-0000-000061470000}"/>
    <cellStyle name="Normal 3 2 5 3 3 2 2 7" xfId="41795" xr:uid="{00000000-0005-0000-0000-000062470000}"/>
    <cellStyle name="Normal 3 2 5 3 3 2 2 8" xfId="20424" xr:uid="{00000000-0005-0000-0000-000063470000}"/>
    <cellStyle name="Normal 3 2 5 3 3 2 3" xfId="4454" xr:uid="{00000000-0005-0000-0000-000064470000}"/>
    <cellStyle name="Normal 3 2 5 3 3 2 3 2" xfId="25826" xr:uid="{00000000-0005-0000-0000-000065470000}"/>
    <cellStyle name="Normal 3 2 5 3 3 2 4" xfId="8060" xr:uid="{00000000-0005-0000-0000-000066470000}"/>
    <cellStyle name="Normal 3 2 5 3 3 2 4 2" xfId="29431" xr:uid="{00000000-0005-0000-0000-000067470000}"/>
    <cellStyle name="Normal 3 2 5 3 3 2 5" xfId="11665" xr:uid="{00000000-0005-0000-0000-000068470000}"/>
    <cellStyle name="Normal 3 2 5 3 3 2 5 2" xfId="33036" xr:uid="{00000000-0005-0000-0000-000069470000}"/>
    <cellStyle name="Normal 3 2 5 3 3 2 6" xfId="15270" xr:uid="{00000000-0005-0000-0000-00006A470000}"/>
    <cellStyle name="Normal 3 2 5 3 3 2 6 2" xfId="36641" xr:uid="{00000000-0005-0000-0000-00006B470000}"/>
    <cellStyle name="Normal 3 2 5 3 3 2 7" xfId="22221" xr:uid="{00000000-0005-0000-0000-00006C470000}"/>
    <cellStyle name="Normal 3 2 5 3 3 2 8" xfId="40246" xr:uid="{00000000-0005-0000-0000-00006D470000}"/>
    <cellStyle name="Normal 3 2 5 3 3 2 9" xfId="18875" xr:uid="{00000000-0005-0000-0000-00006E470000}"/>
    <cellStyle name="Normal 3 2 5 3 3 3" xfId="1955" xr:uid="{00000000-0005-0000-0000-00006F470000}"/>
    <cellStyle name="Normal 3 2 5 3 3 3 2" xfId="5563" xr:uid="{00000000-0005-0000-0000-000070470000}"/>
    <cellStyle name="Normal 3 2 5 3 3 3 2 2" xfId="26934" xr:uid="{00000000-0005-0000-0000-000071470000}"/>
    <cellStyle name="Normal 3 2 5 3 3 3 3" xfId="9168" xr:uid="{00000000-0005-0000-0000-000072470000}"/>
    <cellStyle name="Normal 3 2 5 3 3 3 3 2" xfId="30539" xr:uid="{00000000-0005-0000-0000-000073470000}"/>
    <cellStyle name="Normal 3 2 5 3 3 3 4" xfId="12773" xr:uid="{00000000-0005-0000-0000-000074470000}"/>
    <cellStyle name="Normal 3 2 5 3 3 3 4 2" xfId="34144" xr:uid="{00000000-0005-0000-0000-000075470000}"/>
    <cellStyle name="Normal 3 2 5 3 3 3 5" xfId="16378" xr:uid="{00000000-0005-0000-0000-000076470000}"/>
    <cellStyle name="Normal 3 2 5 3 3 3 5 2" xfId="37749" xr:uid="{00000000-0005-0000-0000-000077470000}"/>
    <cellStyle name="Normal 3 2 5 3 3 3 6" xfId="23329" xr:uid="{00000000-0005-0000-0000-000078470000}"/>
    <cellStyle name="Normal 3 2 5 3 3 3 7" xfId="41354" xr:uid="{00000000-0005-0000-0000-000079470000}"/>
    <cellStyle name="Normal 3 2 5 3 3 3 8" xfId="19983" xr:uid="{00000000-0005-0000-0000-00007A470000}"/>
    <cellStyle name="Normal 3 2 5 3 3 4" xfId="4013" xr:uid="{00000000-0005-0000-0000-00007B470000}"/>
    <cellStyle name="Normal 3 2 5 3 3 4 2" xfId="25385" xr:uid="{00000000-0005-0000-0000-00007C470000}"/>
    <cellStyle name="Normal 3 2 5 3 3 5" xfId="7619" xr:uid="{00000000-0005-0000-0000-00007D470000}"/>
    <cellStyle name="Normal 3 2 5 3 3 5 2" xfId="28990" xr:uid="{00000000-0005-0000-0000-00007E470000}"/>
    <cellStyle name="Normal 3 2 5 3 3 6" xfId="11224" xr:uid="{00000000-0005-0000-0000-00007F470000}"/>
    <cellStyle name="Normal 3 2 5 3 3 6 2" xfId="32595" xr:uid="{00000000-0005-0000-0000-000080470000}"/>
    <cellStyle name="Normal 3 2 5 3 3 7" xfId="14829" xr:uid="{00000000-0005-0000-0000-000081470000}"/>
    <cellStyle name="Normal 3 2 5 3 3 7 2" xfId="36200" xr:uid="{00000000-0005-0000-0000-000082470000}"/>
    <cellStyle name="Normal 3 2 5 3 3 8" xfId="21780" xr:uid="{00000000-0005-0000-0000-000083470000}"/>
    <cellStyle name="Normal 3 2 5 3 3 9" xfId="39805" xr:uid="{00000000-0005-0000-0000-000084470000}"/>
    <cellStyle name="Normal 3 2 5 3 4" xfId="601" xr:uid="{00000000-0005-0000-0000-000085470000}"/>
    <cellStyle name="Normal 3 2 5 3 4 2" xfId="2153" xr:uid="{00000000-0005-0000-0000-000086470000}"/>
    <cellStyle name="Normal 3 2 5 3 4 2 2" xfId="5761" xr:uid="{00000000-0005-0000-0000-000087470000}"/>
    <cellStyle name="Normal 3 2 5 3 4 2 2 2" xfId="27132" xr:uid="{00000000-0005-0000-0000-000088470000}"/>
    <cellStyle name="Normal 3 2 5 3 4 2 3" xfId="9366" xr:uid="{00000000-0005-0000-0000-000089470000}"/>
    <cellStyle name="Normal 3 2 5 3 4 2 3 2" xfId="30737" xr:uid="{00000000-0005-0000-0000-00008A470000}"/>
    <cellStyle name="Normal 3 2 5 3 4 2 4" xfId="12971" xr:uid="{00000000-0005-0000-0000-00008B470000}"/>
    <cellStyle name="Normal 3 2 5 3 4 2 4 2" xfId="34342" xr:uid="{00000000-0005-0000-0000-00008C470000}"/>
    <cellStyle name="Normal 3 2 5 3 4 2 5" xfId="16576" xr:uid="{00000000-0005-0000-0000-00008D470000}"/>
    <cellStyle name="Normal 3 2 5 3 4 2 5 2" xfId="37947" xr:uid="{00000000-0005-0000-0000-00008E470000}"/>
    <cellStyle name="Normal 3 2 5 3 4 2 6" xfId="23527" xr:uid="{00000000-0005-0000-0000-00008F470000}"/>
    <cellStyle name="Normal 3 2 5 3 4 2 7" xfId="41552" xr:uid="{00000000-0005-0000-0000-000090470000}"/>
    <cellStyle name="Normal 3 2 5 3 4 2 8" xfId="20181" xr:uid="{00000000-0005-0000-0000-000091470000}"/>
    <cellStyle name="Normal 3 2 5 3 4 3" xfId="4211" xr:uid="{00000000-0005-0000-0000-000092470000}"/>
    <cellStyle name="Normal 3 2 5 3 4 3 2" xfId="25583" xr:uid="{00000000-0005-0000-0000-000093470000}"/>
    <cellStyle name="Normal 3 2 5 3 4 4" xfId="7817" xr:uid="{00000000-0005-0000-0000-000094470000}"/>
    <cellStyle name="Normal 3 2 5 3 4 4 2" xfId="29188" xr:uid="{00000000-0005-0000-0000-000095470000}"/>
    <cellStyle name="Normal 3 2 5 3 4 5" xfId="11422" xr:uid="{00000000-0005-0000-0000-000096470000}"/>
    <cellStyle name="Normal 3 2 5 3 4 5 2" xfId="32793" xr:uid="{00000000-0005-0000-0000-000097470000}"/>
    <cellStyle name="Normal 3 2 5 3 4 6" xfId="15027" xr:uid="{00000000-0005-0000-0000-000098470000}"/>
    <cellStyle name="Normal 3 2 5 3 4 6 2" xfId="36398" xr:uid="{00000000-0005-0000-0000-000099470000}"/>
    <cellStyle name="Normal 3 2 5 3 4 7" xfId="21978" xr:uid="{00000000-0005-0000-0000-00009A470000}"/>
    <cellStyle name="Normal 3 2 5 3 4 8" xfId="40003" xr:uid="{00000000-0005-0000-0000-00009B470000}"/>
    <cellStyle name="Normal 3 2 5 3 4 9" xfId="18632" xr:uid="{00000000-0005-0000-0000-00009C470000}"/>
    <cellStyle name="Normal 3 2 5 3 5" xfId="995" xr:uid="{00000000-0005-0000-0000-00009D470000}"/>
    <cellStyle name="Normal 3 2 5 3 5 2" xfId="2547" xr:uid="{00000000-0005-0000-0000-00009E470000}"/>
    <cellStyle name="Normal 3 2 5 3 5 2 2" xfId="6155" xr:uid="{00000000-0005-0000-0000-00009F470000}"/>
    <cellStyle name="Normal 3 2 5 3 5 2 2 2" xfId="27526" xr:uid="{00000000-0005-0000-0000-0000A0470000}"/>
    <cellStyle name="Normal 3 2 5 3 5 2 3" xfId="9760" xr:uid="{00000000-0005-0000-0000-0000A1470000}"/>
    <cellStyle name="Normal 3 2 5 3 5 2 3 2" xfId="31131" xr:uid="{00000000-0005-0000-0000-0000A2470000}"/>
    <cellStyle name="Normal 3 2 5 3 5 2 4" xfId="13365" xr:uid="{00000000-0005-0000-0000-0000A3470000}"/>
    <cellStyle name="Normal 3 2 5 3 5 2 4 2" xfId="34736" xr:uid="{00000000-0005-0000-0000-0000A4470000}"/>
    <cellStyle name="Normal 3 2 5 3 5 2 5" xfId="16970" xr:uid="{00000000-0005-0000-0000-0000A5470000}"/>
    <cellStyle name="Normal 3 2 5 3 5 2 5 2" xfId="38341" xr:uid="{00000000-0005-0000-0000-0000A6470000}"/>
    <cellStyle name="Normal 3 2 5 3 5 2 6" xfId="23921" xr:uid="{00000000-0005-0000-0000-0000A7470000}"/>
    <cellStyle name="Normal 3 2 5 3 5 2 7" xfId="41946" xr:uid="{00000000-0005-0000-0000-0000A8470000}"/>
    <cellStyle name="Normal 3 2 5 3 5 2 8" xfId="20575" xr:uid="{00000000-0005-0000-0000-0000A9470000}"/>
    <cellStyle name="Normal 3 2 5 3 5 3" xfId="4605" xr:uid="{00000000-0005-0000-0000-0000AA470000}"/>
    <cellStyle name="Normal 3 2 5 3 5 3 2" xfId="25977" xr:uid="{00000000-0005-0000-0000-0000AB470000}"/>
    <cellStyle name="Normal 3 2 5 3 5 4" xfId="8211" xr:uid="{00000000-0005-0000-0000-0000AC470000}"/>
    <cellStyle name="Normal 3 2 5 3 5 4 2" xfId="29582" xr:uid="{00000000-0005-0000-0000-0000AD470000}"/>
    <cellStyle name="Normal 3 2 5 3 5 5" xfId="11816" xr:uid="{00000000-0005-0000-0000-0000AE470000}"/>
    <cellStyle name="Normal 3 2 5 3 5 5 2" xfId="33187" xr:uid="{00000000-0005-0000-0000-0000AF470000}"/>
    <cellStyle name="Normal 3 2 5 3 5 6" xfId="15421" xr:uid="{00000000-0005-0000-0000-0000B0470000}"/>
    <cellStyle name="Normal 3 2 5 3 5 6 2" xfId="36792" xr:uid="{00000000-0005-0000-0000-0000B1470000}"/>
    <cellStyle name="Normal 3 2 5 3 5 7" xfId="22372" xr:uid="{00000000-0005-0000-0000-0000B2470000}"/>
    <cellStyle name="Normal 3 2 5 3 5 8" xfId="40397" xr:uid="{00000000-0005-0000-0000-0000B3470000}"/>
    <cellStyle name="Normal 3 2 5 3 5 9" xfId="19026" xr:uid="{00000000-0005-0000-0000-0000B4470000}"/>
    <cellStyle name="Normal 3 2 5 3 6" xfId="1116" xr:uid="{00000000-0005-0000-0000-0000B5470000}"/>
    <cellStyle name="Normal 3 2 5 3 6 2" xfId="2668" xr:uid="{00000000-0005-0000-0000-0000B6470000}"/>
    <cellStyle name="Normal 3 2 5 3 6 2 2" xfId="6276" xr:uid="{00000000-0005-0000-0000-0000B7470000}"/>
    <cellStyle name="Normal 3 2 5 3 6 2 2 2" xfId="27647" xr:uid="{00000000-0005-0000-0000-0000B8470000}"/>
    <cellStyle name="Normal 3 2 5 3 6 2 3" xfId="9881" xr:uid="{00000000-0005-0000-0000-0000B9470000}"/>
    <cellStyle name="Normal 3 2 5 3 6 2 3 2" xfId="31252" xr:uid="{00000000-0005-0000-0000-0000BA470000}"/>
    <cellStyle name="Normal 3 2 5 3 6 2 4" xfId="13486" xr:uid="{00000000-0005-0000-0000-0000BB470000}"/>
    <cellStyle name="Normal 3 2 5 3 6 2 4 2" xfId="34857" xr:uid="{00000000-0005-0000-0000-0000BC470000}"/>
    <cellStyle name="Normal 3 2 5 3 6 2 5" xfId="17091" xr:uid="{00000000-0005-0000-0000-0000BD470000}"/>
    <cellStyle name="Normal 3 2 5 3 6 2 5 2" xfId="38462" xr:uid="{00000000-0005-0000-0000-0000BE470000}"/>
    <cellStyle name="Normal 3 2 5 3 6 2 6" xfId="24042" xr:uid="{00000000-0005-0000-0000-0000BF470000}"/>
    <cellStyle name="Normal 3 2 5 3 6 2 7" xfId="42067" xr:uid="{00000000-0005-0000-0000-0000C0470000}"/>
    <cellStyle name="Normal 3 2 5 3 6 2 8" xfId="20696" xr:uid="{00000000-0005-0000-0000-0000C1470000}"/>
    <cellStyle name="Normal 3 2 5 3 6 3" xfId="4726" xr:uid="{00000000-0005-0000-0000-0000C2470000}"/>
    <cellStyle name="Normal 3 2 5 3 6 3 2" xfId="26098" xr:uid="{00000000-0005-0000-0000-0000C3470000}"/>
    <cellStyle name="Normal 3 2 5 3 6 4" xfId="8332" xr:uid="{00000000-0005-0000-0000-0000C4470000}"/>
    <cellStyle name="Normal 3 2 5 3 6 4 2" xfId="29703" xr:uid="{00000000-0005-0000-0000-0000C5470000}"/>
    <cellStyle name="Normal 3 2 5 3 6 5" xfId="11937" xr:uid="{00000000-0005-0000-0000-0000C6470000}"/>
    <cellStyle name="Normal 3 2 5 3 6 5 2" xfId="33308" xr:uid="{00000000-0005-0000-0000-0000C7470000}"/>
    <cellStyle name="Normal 3 2 5 3 6 6" xfId="15542" xr:uid="{00000000-0005-0000-0000-0000C8470000}"/>
    <cellStyle name="Normal 3 2 5 3 6 6 2" xfId="36913" xr:uid="{00000000-0005-0000-0000-0000C9470000}"/>
    <cellStyle name="Normal 3 2 5 3 6 7" xfId="22493" xr:uid="{00000000-0005-0000-0000-0000CA470000}"/>
    <cellStyle name="Normal 3 2 5 3 6 8" xfId="40518" xr:uid="{00000000-0005-0000-0000-0000CB470000}"/>
    <cellStyle name="Normal 3 2 5 3 6 9" xfId="19147" xr:uid="{00000000-0005-0000-0000-0000CC470000}"/>
    <cellStyle name="Normal 3 2 5 3 7" xfId="1371" xr:uid="{00000000-0005-0000-0000-0000CD470000}"/>
    <cellStyle name="Normal 3 2 5 3 7 2" xfId="2920" xr:uid="{00000000-0005-0000-0000-0000CE470000}"/>
    <cellStyle name="Normal 3 2 5 3 7 2 2" xfId="6527" xr:uid="{00000000-0005-0000-0000-0000CF470000}"/>
    <cellStyle name="Normal 3 2 5 3 7 2 2 2" xfId="27898" xr:uid="{00000000-0005-0000-0000-0000D0470000}"/>
    <cellStyle name="Normal 3 2 5 3 7 2 3" xfId="10132" xr:uid="{00000000-0005-0000-0000-0000D1470000}"/>
    <cellStyle name="Normal 3 2 5 3 7 2 3 2" xfId="31503" xr:uid="{00000000-0005-0000-0000-0000D2470000}"/>
    <cellStyle name="Normal 3 2 5 3 7 2 4" xfId="13737" xr:uid="{00000000-0005-0000-0000-0000D3470000}"/>
    <cellStyle name="Normal 3 2 5 3 7 2 4 2" xfId="35108" xr:uid="{00000000-0005-0000-0000-0000D4470000}"/>
    <cellStyle name="Normal 3 2 5 3 7 2 5" xfId="17342" xr:uid="{00000000-0005-0000-0000-0000D5470000}"/>
    <cellStyle name="Normal 3 2 5 3 7 2 5 2" xfId="38713" xr:uid="{00000000-0005-0000-0000-0000D6470000}"/>
    <cellStyle name="Normal 3 2 5 3 7 2 6" xfId="24293" xr:uid="{00000000-0005-0000-0000-0000D7470000}"/>
    <cellStyle name="Normal 3 2 5 3 7 2 7" xfId="42318" xr:uid="{00000000-0005-0000-0000-0000D8470000}"/>
    <cellStyle name="Normal 3 2 5 3 7 2 8" xfId="20947" xr:uid="{00000000-0005-0000-0000-0000D9470000}"/>
    <cellStyle name="Normal 3 2 5 3 7 3" xfId="4981" xr:uid="{00000000-0005-0000-0000-0000DA470000}"/>
    <cellStyle name="Normal 3 2 5 3 7 3 2" xfId="26352" xr:uid="{00000000-0005-0000-0000-0000DB470000}"/>
    <cellStyle name="Normal 3 2 5 3 7 4" xfId="8586" xr:uid="{00000000-0005-0000-0000-0000DC470000}"/>
    <cellStyle name="Normal 3 2 5 3 7 4 2" xfId="29957" xr:uid="{00000000-0005-0000-0000-0000DD470000}"/>
    <cellStyle name="Normal 3 2 5 3 7 5" xfId="12191" xr:uid="{00000000-0005-0000-0000-0000DE470000}"/>
    <cellStyle name="Normal 3 2 5 3 7 5 2" xfId="33562" xr:uid="{00000000-0005-0000-0000-0000DF470000}"/>
    <cellStyle name="Normal 3 2 5 3 7 6" xfId="15796" xr:uid="{00000000-0005-0000-0000-0000E0470000}"/>
    <cellStyle name="Normal 3 2 5 3 7 6 2" xfId="37167" xr:uid="{00000000-0005-0000-0000-0000E1470000}"/>
    <cellStyle name="Normal 3 2 5 3 7 7" xfId="22747" xr:uid="{00000000-0005-0000-0000-0000E2470000}"/>
    <cellStyle name="Normal 3 2 5 3 7 8" xfId="40772" xr:uid="{00000000-0005-0000-0000-0000E3470000}"/>
    <cellStyle name="Normal 3 2 5 3 7 9" xfId="19401" xr:uid="{00000000-0005-0000-0000-0000E4470000}"/>
    <cellStyle name="Normal 3 2 5 3 8" xfId="1629" xr:uid="{00000000-0005-0000-0000-0000E5470000}"/>
    <cellStyle name="Normal 3 2 5 3 8 2" xfId="5238" xr:uid="{00000000-0005-0000-0000-0000E6470000}"/>
    <cellStyle name="Normal 3 2 5 3 8 2 2" xfId="26609" xr:uid="{00000000-0005-0000-0000-0000E7470000}"/>
    <cellStyle name="Normal 3 2 5 3 8 3" xfId="8843" xr:uid="{00000000-0005-0000-0000-0000E8470000}"/>
    <cellStyle name="Normal 3 2 5 3 8 3 2" xfId="30214" xr:uid="{00000000-0005-0000-0000-0000E9470000}"/>
    <cellStyle name="Normal 3 2 5 3 8 4" xfId="12448" xr:uid="{00000000-0005-0000-0000-0000EA470000}"/>
    <cellStyle name="Normal 3 2 5 3 8 4 2" xfId="33819" xr:uid="{00000000-0005-0000-0000-0000EB470000}"/>
    <cellStyle name="Normal 3 2 5 3 8 5" xfId="16053" xr:uid="{00000000-0005-0000-0000-0000EC470000}"/>
    <cellStyle name="Normal 3 2 5 3 8 5 2" xfId="37424" xr:uid="{00000000-0005-0000-0000-0000ED470000}"/>
    <cellStyle name="Normal 3 2 5 3 8 6" xfId="23004" xr:uid="{00000000-0005-0000-0000-0000EE470000}"/>
    <cellStyle name="Normal 3 2 5 3 8 7" xfId="41029" xr:uid="{00000000-0005-0000-0000-0000EF470000}"/>
    <cellStyle name="Normal 3 2 5 3 8 8" xfId="19658" xr:uid="{00000000-0005-0000-0000-0000F0470000}"/>
    <cellStyle name="Normal 3 2 5 3 9" xfId="3175" xr:uid="{00000000-0005-0000-0000-0000F1470000}"/>
    <cellStyle name="Normal 3 2 5 3 9 2" xfId="6781" xr:uid="{00000000-0005-0000-0000-0000F2470000}"/>
    <cellStyle name="Normal 3 2 5 3 9 2 2" xfId="28152" xr:uid="{00000000-0005-0000-0000-0000F3470000}"/>
    <cellStyle name="Normal 3 2 5 3 9 3" xfId="10386" xr:uid="{00000000-0005-0000-0000-0000F4470000}"/>
    <cellStyle name="Normal 3 2 5 3 9 3 2" xfId="31757" xr:uid="{00000000-0005-0000-0000-0000F5470000}"/>
    <cellStyle name="Normal 3 2 5 3 9 4" xfId="13991" xr:uid="{00000000-0005-0000-0000-0000F6470000}"/>
    <cellStyle name="Normal 3 2 5 3 9 4 2" xfId="35362" xr:uid="{00000000-0005-0000-0000-0000F7470000}"/>
    <cellStyle name="Normal 3 2 5 3 9 5" xfId="17596" xr:uid="{00000000-0005-0000-0000-0000F8470000}"/>
    <cellStyle name="Normal 3 2 5 3 9 5 2" xfId="38967" xr:uid="{00000000-0005-0000-0000-0000F9470000}"/>
    <cellStyle name="Normal 3 2 5 3 9 6" xfId="24547" xr:uid="{00000000-0005-0000-0000-0000FA470000}"/>
    <cellStyle name="Normal 3 2 5 3 9 7" xfId="42572" xr:uid="{00000000-0005-0000-0000-0000FB470000}"/>
    <cellStyle name="Normal 3 2 5 3 9 8" xfId="21201" xr:uid="{00000000-0005-0000-0000-0000FC470000}"/>
    <cellStyle name="Normal 3 2 5 4" xfId="136" xr:uid="{00000000-0005-0000-0000-0000FD470000}"/>
    <cellStyle name="Normal 3 2 5 4 10" xfId="3746" xr:uid="{00000000-0005-0000-0000-0000FE470000}"/>
    <cellStyle name="Normal 3 2 5 4 10 2" xfId="7352" xr:uid="{00000000-0005-0000-0000-0000FF470000}"/>
    <cellStyle name="Normal 3 2 5 4 10 2 2" xfId="28723" xr:uid="{00000000-0005-0000-0000-000000480000}"/>
    <cellStyle name="Normal 3 2 5 4 10 3" xfId="10957" xr:uid="{00000000-0005-0000-0000-000001480000}"/>
    <cellStyle name="Normal 3 2 5 4 10 3 2" xfId="32328" xr:uid="{00000000-0005-0000-0000-000002480000}"/>
    <cellStyle name="Normal 3 2 5 4 10 4" xfId="14562" xr:uid="{00000000-0005-0000-0000-000003480000}"/>
    <cellStyle name="Normal 3 2 5 4 10 4 2" xfId="35933" xr:uid="{00000000-0005-0000-0000-000004480000}"/>
    <cellStyle name="Normal 3 2 5 4 10 5" xfId="25118" xr:uid="{00000000-0005-0000-0000-000005480000}"/>
    <cellStyle name="Normal 3 2 5 4 10 6" xfId="39538" xr:uid="{00000000-0005-0000-0000-000006480000}"/>
    <cellStyle name="Normal 3 2 5 4 10 7" xfId="18167" xr:uid="{00000000-0005-0000-0000-000007480000}"/>
    <cellStyle name="Normal 3 2 5 4 11" xfId="3410" xr:uid="{00000000-0005-0000-0000-000008480000}"/>
    <cellStyle name="Normal 3 2 5 4 11 2" xfId="24782" xr:uid="{00000000-0005-0000-0000-000009480000}"/>
    <cellStyle name="Normal 3 2 5 4 12" xfId="7016" xr:uid="{00000000-0005-0000-0000-00000A480000}"/>
    <cellStyle name="Normal 3 2 5 4 12 2" xfId="28387" xr:uid="{00000000-0005-0000-0000-00000B480000}"/>
    <cellStyle name="Normal 3 2 5 4 13" xfId="10621" xr:uid="{00000000-0005-0000-0000-00000C480000}"/>
    <cellStyle name="Normal 3 2 5 4 13 2" xfId="31992" xr:uid="{00000000-0005-0000-0000-00000D480000}"/>
    <cellStyle name="Normal 3 2 5 4 14" xfId="14226" xr:uid="{00000000-0005-0000-0000-00000E480000}"/>
    <cellStyle name="Normal 3 2 5 4 14 2" xfId="35597" xr:uid="{00000000-0005-0000-0000-00000F480000}"/>
    <cellStyle name="Normal 3 2 5 4 15" xfId="21513" xr:uid="{00000000-0005-0000-0000-000010480000}"/>
    <cellStyle name="Normal 3 2 5 4 16" xfId="39202" xr:uid="{00000000-0005-0000-0000-000011480000}"/>
    <cellStyle name="Normal 3 2 5 4 17" xfId="17831" xr:uid="{00000000-0005-0000-0000-000012480000}"/>
    <cellStyle name="Normal 3 2 5 4 2" xfId="258" xr:uid="{00000000-0005-0000-0000-000013480000}"/>
    <cellStyle name="Normal 3 2 5 4 2 10" xfId="10742" xr:uid="{00000000-0005-0000-0000-000014480000}"/>
    <cellStyle name="Normal 3 2 5 4 2 10 2" xfId="32113" xr:uid="{00000000-0005-0000-0000-000015480000}"/>
    <cellStyle name="Normal 3 2 5 4 2 11" xfId="14347" xr:uid="{00000000-0005-0000-0000-000016480000}"/>
    <cellStyle name="Normal 3 2 5 4 2 11 2" xfId="35718" xr:uid="{00000000-0005-0000-0000-000017480000}"/>
    <cellStyle name="Normal 3 2 5 4 2 12" xfId="21635" xr:uid="{00000000-0005-0000-0000-000018480000}"/>
    <cellStyle name="Normal 3 2 5 4 2 13" xfId="39323" xr:uid="{00000000-0005-0000-0000-000019480000}"/>
    <cellStyle name="Normal 3 2 5 4 2 14" xfId="17952" xr:uid="{00000000-0005-0000-0000-00001A480000}"/>
    <cellStyle name="Normal 3 2 5 4 2 2" xfId="699" xr:uid="{00000000-0005-0000-0000-00001B480000}"/>
    <cellStyle name="Normal 3 2 5 4 2 2 2" xfId="2251" xr:uid="{00000000-0005-0000-0000-00001C480000}"/>
    <cellStyle name="Normal 3 2 5 4 2 2 2 2" xfId="5859" xr:uid="{00000000-0005-0000-0000-00001D480000}"/>
    <cellStyle name="Normal 3 2 5 4 2 2 2 2 2" xfId="27230" xr:uid="{00000000-0005-0000-0000-00001E480000}"/>
    <cellStyle name="Normal 3 2 5 4 2 2 2 3" xfId="9464" xr:uid="{00000000-0005-0000-0000-00001F480000}"/>
    <cellStyle name="Normal 3 2 5 4 2 2 2 3 2" xfId="30835" xr:uid="{00000000-0005-0000-0000-000020480000}"/>
    <cellStyle name="Normal 3 2 5 4 2 2 2 4" xfId="13069" xr:uid="{00000000-0005-0000-0000-000021480000}"/>
    <cellStyle name="Normal 3 2 5 4 2 2 2 4 2" xfId="34440" xr:uid="{00000000-0005-0000-0000-000022480000}"/>
    <cellStyle name="Normal 3 2 5 4 2 2 2 5" xfId="16674" xr:uid="{00000000-0005-0000-0000-000023480000}"/>
    <cellStyle name="Normal 3 2 5 4 2 2 2 5 2" xfId="38045" xr:uid="{00000000-0005-0000-0000-000024480000}"/>
    <cellStyle name="Normal 3 2 5 4 2 2 2 6" xfId="23625" xr:uid="{00000000-0005-0000-0000-000025480000}"/>
    <cellStyle name="Normal 3 2 5 4 2 2 2 7" xfId="41650" xr:uid="{00000000-0005-0000-0000-000026480000}"/>
    <cellStyle name="Normal 3 2 5 4 2 2 2 8" xfId="20279" xr:uid="{00000000-0005-0000-0000-000027480000}"/>
    <cellStyle name="Normal 3 2 5 4 2 2 3" xfId="4309" xr:uid="{00000000-0005-0000-0000-000028480000}"/>
    <cellStyle name="Normal 3 2 5 4 2 2 3 2" xfId="25681" xr:uid="{00000000-0005-0000-0000-000029480000}"/>
    <cellStyle name="Normal 3 2 5 4 2 2 4" xfId="7915" xr:uid="{00000000-0005-0000-0000-00002A480000}"/>
    <cellStyle name="Normal 3 2 5 4 2 2 4 2" xfId="29286" xr:uid="{00000000-0005-0000-0000-00002B480000}"/>
    <cellStyle name="Normal 3 2 5 4 2 2 5" xfId="11520" xr:uid="{00000000-0005-0000-0000-00002C480000}"/>
    <cellStyle name="Normal 3 2 5 4 2 2 5 2" xfId="32891" xr:uid="{00000000-0005-0000-0000-00002D480000}"/>
    <cellStyle name="Normal 3 2 5 4 2 2 6" xfId="15125" xr:uid="{00000000-0005-0000-0000-00002E480000}"/>
    <cellStyle name="Normal 3 2 5 4 2 2 6 2" xfId="36496" xr:uid="{00000000-0005-0000-0000-00002F480000}"/>
    <cellStyle name="Normal 3 2 5 4 2 2 7" xfId="22076" xr:uid="{00000000-0005-0000-0000-000030480000}"/>
    <cellStyle name="Normal 3 2 5 4 2 2 8" xfId="40101" xr:uid="{00000000-0005-0000-0000-000031480000}"/>
    <cellStyle name="Normal 3 2 5 4 2 2 9" xfId="18730" xr:uid="{00000000-0005-0000-0000-000032480000}"/>
    <cellStyle name="Normal 3 2 5 4 2 3" xfId="1213" xr:uid="{00000000-0005-0000-0000-000033480000}"/>
    <cellStyle name="Normal 3 2 5 4 2 3 2" xfId="2765" xr:uid="{00000000-0005-0000-0000-000034480000}"/>
    <cellStyle name="Normal 3 2 5 4 2 3 2 2" xfId="6373" xr:uid="{00000000-0005-0000-0000-000035480000}"/>
    <cellStyle name="Normal 3 2 5 4 2 3 2 2 2" xfId="27744" xr:uid="{00000000-0005-0000-0000-000036480000}"/>
    <cellStyle name="Normal 3 2 5 4 2 3 2 3" xfId="9978" xr:uid="{00000000-0005-0000-0000-000037480000}"/>
    <cellStyle name="Normal 3 2 5 4 2 3 2 3 2" xfId="31349" xr:uid="{00000000-0005-0000-0000-000038480000}"/>
    <cellStyle name="Normal 3 2 5 4 2 3 2 4" xfId="13583" xr:uid="{00000000-0005-0000-0000-000039480000}"/>
    <cellStyle name="Normal 3 2 5 4 2 3 2 4 2" xfId="34954" xr:uid="{00000000-0005-0000-0000-00003A480000}"/>
    <cellStyle name="Normal 3 2 5 4 2 3 2 5" xfId="17188" xr:uid="{00000000-0005-0000-0000-00003B480000}"/>
    <cellStyle name="Normal 3 2 5 4 2 3 2 5 2" xfId="38559" xr:uid="{00000000-0005-0000-0000-00003C480000}"/>
    <cellStyle name="Normal 3 2 5 4 2 3 2 6" xfId="24139" xr:uid="{00000000-0005-0000-0000-00003D480000}"/>
    <cellStyle name="Normal 3 2 5 4 2 3 2 7" xfId="42164" xr:uid="{00000000-0005-0000-0000-00003E480000}"/>
    <cellStyle name="Normal 3 2 5 4 2 3 2 8" xfId="20793" xr:uid="{00000000-0005-0000-0000-00003F480000}"/>
    <cellStyle name="Normal 3 2 5 4 2 3 3" xfId="4823" xr:uid="{00000000-0005-0000-0000-000040480000}"/>
    <cellStyle name="Normal 3 2 5 4 2 3 3 2" xfId="26195" xr:uid="{00000000-0005-0000-0000-000041480000}"/>
    <cellStyle name="Normal 3 2 5 4 2 3 4" xfId="8429" xr:uid="{00000000-0005-0000-0000-000042480000}"/>
    <cellStyle name="Normal 3 2 5 4 2 3 4 2" xfId="29800" xr:uid="{00000000-0005-0000-0000-000043480000}"/>
    <cellStyle name="Normal 3 2 5 4 2 3 5" xfId="12034" xr:uid="{00000000-0005-0000-0000-000044480000}"/>
    <cellStyle name="Normal 3 2 5 4 2 3 5 2" xfId="33405" xr:uid="{00000000-0005-0000-0000-000045480000}"/>
    <cellStyle name="Normal 3 2 5 4 2 3 6" xfId="15639" xr:uid="{00000000-0005-0000-0000-000046480000}"/>
    <cellStyle name="Normal 3 2 5 4 2 3 6 2" xfId="37010" xr:uid="{00000000-0005-0000-0000-000047480000}"/>
    <cellStyle name="Normal 3 2 5 4 2 3 7" xfId="22590" xr:uid="{00000000-0005-0000-0000-000048480000}"/>
    <cellStyle name="Normal 3 2 5 4 2 3 8" xfId="40615" xr:uid="{00000000-0005-0000-0000-000049480000}"/>
    <cellStyle name="Normal 3 2 5 4 2 3 9" xfId="19244" xr:uid="{00000000-0005-0000-0000-00004A480000}"/>
    <cellStyle name="Normal 3 2 5 4 2 4" xfId="1468" xr:uid="{00000000-0005-0000-0000-00004B480000}"/>
    <cellStyle name="Normal 3 2 5 4 2 4 2" xfId="3017" xr:uid="{00000000-0005-0000-0000-00004C480000}"/>
    <cellStyle name="Normal 3 2 5 4 2 4 2 2" xfId="6624" xr:uid="{00000000-0005-0000-0000-00004D480000}"/>
    <cellStyle name="Normal 3 2 5 4 2 4 2 2 2" xfId="27995" xr:uid="{00000000-0005-0000-0000-00004E480000}"/>
    <cellStyle name="Normal 3 2 5 4 2 4 2 3" xfId="10229" xr:uid="{00000000-0005-0000-0000-00004F480000}"/>
    <cellStyle name="Normal 3 2 5 4 2 4 2 3 2" xfId="31600" xr:uid="{00000000-0005-0000-0000-000050480000}"/>
    <cellStyle name="Normal 3 2 5 4 2 4 2 4" xfId="13834" xr:uid="{00000000-0005-0000-0000-000051480000}"/>
    <cellStyle name="Normal 3 2 5 4 2 4 2 4 2" xfId="35205" xr:uid="{00000000-0005-0000-0000-000052480000}"/>
    <cellStyle name="Normal 3 2 5 4 2 4 2 5" xfId="17439" xr:uid="{00000000-0005-0000-0000-000053480000}"/>
    <cellStyle name="Normal 3 2 5 4 2 4 2 5 2" xfId="38810" xr:uid="{00000000-0005-0000-0000-000054480000}"/>
    <cellStyle name="Normal 3 2 5 4 2 4 2 6" xfId="24390" xr:uid="{00000000-0005-0000-0000-000055480000}"/>
    <cellStyle name="Normal 3 2 5 4 2 4 2 7" xfId="42415" xr:uid="{00000000-0005-0000-0000-000056480000}"/>
    <cellStyle name="Normal 3 2 5 4 2 4 2 8" xfId="21044" xr:uid="{00000000-0005-0000-0000-000057480000}"/>
    <cellStyle name="Normal 3 2 5 4 2 4 3" xfId="5078" xr:uid="{00000000-0005-0000-0000-000058480000}"/>
    <cellStyle name="Normal 3 2 5 4 2 4 3 2" xfId="26449" xr:uid="{00000000-0005-0000-0000-000059480000}"/>
    <cellStyle name="Normal 3 2 5 4 2 4 4" xfId="8683" xr:uid="{00000000-0005-0000-0000-00005A480000}"/>
    <cellStyle name="Normal 3 2 5 4 2 4 4 2" xfId="30054" xr:uid="{00000000-0005-0000-0000-00005B480000}"/>
    <cellStyle name="Normal 3 2 5 4 2 4 5" xfId="12288" xr:uid="{00000000-0005-0000-0000-00005C480000}"/>
    <cellStyle name="Normal 3 2 5 4 2 4 5 2" xfId="33659" xr:uid="{00000000-0005-0000-0000-00005D480000}"/>
    <cellStyle name="Normal 3 2 5 4 2 4 6" xfId="15893" xr:uid="{00000000-0005-0000-0000-00005E480000}"/>
    <cellStyle name="Normal 3 2 5 4 2 4 6 2" xfId="37264" xr:uid="{00000000-0005-0000-0000-00005F480000}"/>
    <cellStyle name="Normal 3 2 5 4 2 4 7" xfId="22844" xr:uid="{00000000-0005-0000-0000-000060480000}"/>
    <cellStyle name="Normal 3 2 5 4 2 4 8" xfId="40869" xr:uid="{00000000-0005-0000-0000-000061480000}"/>
    <cellStyle name="Normal 3 2 5 4 2 4 9" xfId="19498" xr:uid="{00000000-0005-0000-0000-000062480000}"/>
    <cellStyle name="Normal 3 2 5 4 2 5" xfId="1726" xr:uid="{00000000-0005-0000-0000-000063480000}"/>
    <cellStyle name="Normal 3 2 5 4 2 5 2" xfId="5335" xr:uid="{00000000-0005-0000-0000-000064480000}"/>
    <cellStyle name="Normal 3 2 5 4 2 5 2 2" xfId="26706" xr:uid="{00000000-0005-0000-0000-000065480000}"/>
    <cellStyle name="Normal 3 2 5 4 2 5 3" xfId="8940" xr:uid="{00000000-0005-0000-0000-000066480000}"/>
    <cellStyle name="Normal 3 2 5 4 2 5 3 2" xfId="30311" xr:uid="{00000000-0005-0000-0000-000067480000}"/>
    <cellStyle name="Normal 3 2 5 4 2 5 4" xfId="12545" xr:uid="{00000000-0005-0000-0000-000068480000}"/>
    <cellStyle name="Normal 3 2 5 4 2 5 4 2" xfId="33916" xr:uid="{00000000-0005-0000-0000-000069480000}"/>
    <cellStyle name="Normal 3 2 5 4 2 5 5" xfId="16150" xr:uid="{00000000-0005-0000-0000-00006A480000}"/>
    <cellStyle name="Normal 3 2 5 4 2 5 5 2" xfId="37521" xr:uid="{00000000-0005-0000-0000-00006B480000}"/>
    <cellStyle name="Normal 3 2 5 4 2 5 6" xfId="23101" xr:uid="{00000000-0005-0000-0000-00006C480000}"/>
    <cellStyle name="Normal 3 2 5 4 2 5 7" xfId="41126" xr:uid="{00000000-0005-0000-0000-00006D480000}"/>
    <cellStyle name="Normal 3 2 5 4 2 5 8" xfId="19755" xr:uid="{00000000-0005-0000-0000-00006E480000}"/>
    <cellStyle name="Normal 3 2 5 4 2 6" xfId="3272" xr:uid="{00000000-0005-0000-0000-00006F480000}"/>
    <cellStyle name="Normal 3 2 5 4 2 6 2" xfId="6878" xr:uid="{00000000-0005-0000-0000-000070480000}"/>
    <cellStyle name="Normal 3 2 5 4 2 6 2 2" xfId="28249" xr:uid="{00000000-0005-0000-0000-000071480000}"/>
    <cellStyle name="Normal 3 2 5 4 2 6 3" xfId="10483" xr:uid="{00000000-0005-0000-0000-000072480000}"/>
    <cellStyle name="Normal 3 2 5 4 2 6 3 2" xfId="31854" xr:uid="{00000000-0005-0000-0000-000073480000}"/>
    <cellStyle name="Normal 3 2 5 4 2 6 4" xfId="14088" xr:uid="{00000000-0005-0000-0000-000074480000}"/>
    <cellStyle name="Normal 3 2 5 4 2 6 4 2" xfId="35459" xr:uid="{00000000-0005-0000-0000-000075480000}"/>
    <cellStyle name="Normal 3 2 5 4 2 6 5" xfId="17693" xr:uid="{00000000-0005-0000-0000-000076480000}"/>
    <cellStyle name="Normal 3 2 5 4 2 6 5 2" xfId="39064" xr:uid="{00000000-0005-0000-0000-000077480000}"/>
    <cellStyle name="Normal 3 2 5 4 2 6 6" xfId="24644" xr:uid="{00000000-0005-0000-0000-000078480000}"/>
    <cellStyle name="Normal 3 2 5 4 2 6 7" xfId="42669" xr:uid="{00000000-0005-0000-0000-000079480000}"/>
    <cellStyle name="Normal 3 2 5 4 2 6 8" xfId="21298" xr:uid="{00000000-0005-0000-0000-00007A480000}"/>
    <cellStyle name="Normal 3 2 5 4 2 7" xfId="3868" xr:uid="{00000000-0005-0000-0000-00007B480000}"/>
    <cellStyle name="Normal 3 2 5 4 2 7 2" xfId="7474" xr:uid="{00000000-0005-0000-0000-00007C480000}"/>
    <cellStyle name="Normal 3 2 5 4 2 7 2 2" xfId="28845" xr:uid="{00000000-0005-0000-0000-00007D480000}"/>
    <cellStyle name="Normal 3 2 5 4 2 7 3" xfId="11079" xr:uid="{00000000-0005-0000-0000-00007E480000}"/>
    <cellStyle name="Normal 3 2 5 4 2 7 3 2" xfId="32450" xr:uid="{00000000-0005-0000-0000-00007F480000}"/>
    <cellStyle name="Normal 3 2 5 4 2 7 4" xfId="14684" xr:uid="{00000000-0005-0000-0000-000080480000}"/>
    <cellStyle name="Normal 3 2 5 4 2 7 4 2" xfId="36055" xr:uid="{00000000-0005-0000-0000-000081480000}"/>
    <cellStyle name="Normal 3 2 5 4 2 7 5" xfId="25240" xr:uid="{00000000-0005-0000-0000-000082480000}"/>
    <cellStyle name="Normal 3 2 5 4 2 7 6" xfId="39660" xr:uid="{00000000-0005-0000-0000-000083480000}"/>
    <cellStyle name="Normal 3 2 5 4 2 7 7" xfId="18289" xr:uid="{00000000-0005-0000-0000-000084480000}"/>
    <cellStyle name="Normal 3 2 5 4 2 8" xfId="3531" xr:uid="{00000000-0005-0000-0000-000085480000}"/>
    <cellStyle name="Normal 3 2 5 4 2 8 2" xfId="24903" xr:uid="{00000000-0005-0000-0000-000086480000}"/>
    <cellStyle name="Normal 3 2 5 4 2 9" xfId="7137" xr:uid="{00000000-0005-0000-0000-000087480000}"/>
    <cellStyle name="Normal 3 2 5 4 2 9 2" xfId="28508" xr:uid="{00000000-0005-0000-0000-000088480000}"/>
    <cellStyle name="Normal 3 2 5 4 3" xfId="379" xr:uid="{00000000-0005-0000-0000-000089480000}"/>
    <cellStyle name="Normal 3 2 5 4 3 10" xfId="18410" xr:uid="{00000000-0005-0000-0000-00008A480000}"/>
    <cellStyle name="Normal 3 2 5 4 3 2" xfId="820" xr:uid="{00000000-0005-0000-0000-00008B480000}"/>
    <cellStyle name="Normal 3 2 5 4 3 2 2" xfId="2372" xr:uid="{00000000-0005-0000-0000-00008C480000}"/>
    <cellStyle name="Normal 3 2 5 4 3 2 2 2" xfId="5980" xr:uid="{00000000-0005-0000-0000-00008D480000}"/>
    <cellStyle name="Normal 3 2 5 4 3 2 2 2 2" xfId="27351" xr:uid="{00000000-0005-0000-0000-00008E480000}"/>
    <cellStyle name="Normal 3 2 5 4 3 2 2 3" xfId="9585" xr:uid="{00000000-0005-0000-0000-00008F480000}"/>
    <cellStyle name="Normal 3 2 5 4 3 2 2 3 2" xfId="30956" xr:uid="{00000000-0005-0000-0000-000090480000}"/>
    <cellStyle name="Normal 3 2 5 4 3 2 2 4" xfId="13190" xr:uid="{00000000-0005-0000-0000-000091480000}"/>
    <cellStyle name="Normal 3 2 5 4 3 2 2 4 2" xfId="34561" xr:uid="{00000000-0005-0000-0000-000092480000}"/>
    <cellStyle name="Normal 3 2 5 4 3 2 2 5" xfId="16795" xr:uid="{00000000-0005-0000-0000-000093480000}"/>
    <cellStyle name="Normal 3 2 5 4 3 2 2 5 2" xfId="38166" xr:uid="{00000000-0005-0000-0000-000094480000}"/>
    <cellStyle name="Normal 3 2 5 4 3 2 2 6" xfId="23746" xr:uid="{00000000-0005-0000-0000-000095480000}"/>
    <cellStyle name="Normal 3 2 5 4 3 2 2 7" xfId="41771" xr:uid="{00000000-0005-0000-0000-000096480000}"/>
    <cellStyle name="Normal 3 2 5 4 3 2 2 8" xfId="20400" xr:uid="{00000000-0005-0000-0000-000097480000}"/>
    <cellStyle name="Normal 3 2 5 4 3 2 3" xfId="4430" xr:uid="{00000000-0005-0000-0000-000098480000}"/>
    <cellStyle name="Normal 3 2 5 4 3 2 3 2" xfId="25802" xr:uid="{00000000-0005-0000-0000-000099480000}"/>
    <cellStyle name="Normal 3 2 5 4 3 2 4" xfId="8036" xr:uid="{00000000-0005-0000-0000-00009A480000}"/>
    <cellStyle name="Normal 3 2 5 4 3 2 4 2" xfId="29407" xr:uid="{00000000-0005-0000-0000-00009B480000}"/>
    <cellStyle name="Normal 3 2 5 4 3 2 5" xfId="11641" xr:uid="{00000000-0005-0000-0000-00009C480000}"/>
    <cellStyle name="Normal 3 2 5 4 3 2 5 2" xfId="33012" xr:uid="{00000000-0005-0000-0000-00009D480000}"/>
    <cellStyle name="Normal 3 2 5 4 3 2 6" xfId="15246" xr:uid="{00000000-0005-0000-0000-00009E480000}"/>
    <cellStyle name="Normal 3 2 5 4 3 2 6 2" xfId="36617" xr:uid="{00000000-0005-0000-0000-00009F480000}"/>
    <cellStyle name="Normal 3 2 5 4 3 2 7" xfId="22197" xr:uid="{00000000-0005-0000-0000-0000A0480000}"/>
    <cellStyle name="Normal 3 2 5 4 3 2 8" xfId="40222" xr:uid="{00000000-0005-0000-0000-0000A1480000}"/>
    <cellStyle name="Normal 3 2 5 4 3 2 9" xfId="18851" xr:uid="{00000000-0005-0000-0000-0000A2480000}"/>
    <cellStyle name="Normal 3 2 5 4 3 3" xfId="1931" xr:uid="{00000000-0005-0000-0000-0000A3480000}"/>
    <cellStyle name="Normal 3 2 5 4 3 3 2" xfId="5539" xr:uid="{00000000-0005-0000-0000-0000A4480000}"/>
    <cellStyle name="Normal 3 2 5 4 3 3 2 2" xfId="26910" xr:uid="{00000000-0005-0000-0000-0000A5480000}"/>
    <cellStyle name="Normal 3 2 5 4 3 3 3" xfId="9144" xr:uid="{00000000-0005-0000-0000-0000A6480000}"/>
    <cellStyle name="Normal 3 2 5 4 3 3 3 2" xfId="30515" xr:uid="{00000000-0005-0000-0000-0000A7480000}"/>
    <cellStyle name="Normal 3 2 5 4 3 3 4" xfId="12749" xr:uid="{00000000-0005-0000-0000-0000A8480000}"/>
    <cellStyle name="Normal 3 2 5 4 3 3 4 2" xfId="34120" xr:uid="{00000000-0005-0000-0000-0000A9480000}"/>
    <cellStyle name="Normal 3 2 5 4 3 3 5" xfId="16354" xr:uid="{00000000-0005-0000-0000-0000AA480000}"/>
    <cellStyle name="Normal 3 2 5 4 3 3 5 2" xfId="37725" xr:uid="{00000000-0005-0000-0000-0000AB480000}"/>
    <cellStyle name="Normal 3 2 5 4 3 3 6" xfId="23305" xr:uid="{00000000-0005-0000-0000-0000AC480000}"/>
    <cellStyle name="Normal 3 2 5 4 3 3 7" xfId="41330" xr:uid="{00000000-0005-0000-0000-0000AD480000}"/>
    <cellStyle name="Normal 3 2 5 4 3 3 8" xfId="19959" xr:uid="{00000000-0005-0000-0000-0000AE480000}"/>
    <cellStyle name="Normal 3 2 5 4 3 4" xfId="3989" xr:uid="{00000000-0005-0000-0000-0000AF480000}"/>
    <cellStyle name="Normal 3 2 5 4 3 4 2" xfId="25361" xr:uid="{00000000-0005-0000-0000-0000B0480000}"/>
    <cellStyle name="Normal 3 2 5 4 3 5" xfId="7595" xr:uid="{00000000-0005-0000-0000-0000B1480000}"/>
    <cellStyle name="Normal 3 2 5 4 3 5 2" xfId="28966" xr:uid="{00000000-0005-0000-0000-0000B2480000}"/>
    <cellStyle name="Normal 3 2 5 4 3 6" xfId="11200" xr:uid="{00000000-0005-0000-0000-0000B3480000}"/>
    <cellStyle name="Normal 3 2 5 4 3 6 2" xfId="32571" xr:uid="{00000000-0005-0000-0000-0000B4480000}"/>
    <cellStyle name="Normal 3 2 5 4 3 7" xfId="14805" xr:uid="{00000000-0005-0000-0000-0000B5480000}"/>
    <cellStyle name="Normal 3 2 5 4 3 7 2" xfId="36176" xr:uid="{00000000-0005-0000-0000-0000B6480000}"/>
    <cellStyle name="Normal 3 2 5 4 3 8" xfId="21756" xr:uid="{00000000-0005-0000-0000-0000B7480000}"/>
    <cellStyle name="Normal 3 2 5 4 3 9" xfId="39781" xr:uid="{00000000-0005-0000-0000-0000B8480000}"/>
    <cellStyle name="Normal 3 2 5 4 4" xfId="577" xr:uid="{00000000-0005-0000-0000-0000B9480000}"/>
    <cellStyle name="Normal 3 2 5 4 4 2" xfId="2129" xr:uid="{00000000-0005-0000-0000-0000BA480000}"/>
    <cellStyle name="Normal 3 2 5 4 4 2 2" xfId="5737" xr:uid="{00000000-0005-0000-0000-0000BB480000}"/>
    <cellStyle name="Normal 3 2 5 4 4 2 2 2" xfId="27108" xr:uid="{00000000-0005-0000-0000-0000BC480000}"/>
    <cellStyle name="Normal 3 2 5 4 4 2 3" xfId="9342" xr:uid="{00000000-0005-0000-0000-0000BD480000}"/>
    <cellStyle name="Normal 3 2 5 4 4 2 3 2" xfId="30713" xr:uid="{00000000-0005-0000-0000-0000BE480000}"/>
    <cellStyle name="Normal 3 2 5 4 4 2 4" xfId="12947" xr:uid="{00000000-0005-0000-0000-0000BF480000}"/>
    <cellStyle name="Normal 3 2 5 4 4 2 4 2" xfId="34318" xr:uid="{00000000-0005-0000-0000-0000C0480000}"/>
    <cellStyle name="Normal 3 2 5 4 4 2 5" xfId="16552" xr:uid="{00000000-0005-0000-0000-0000C1480000}"/>
    <cellStyle name="Normal 3 2 5 4 4 2 5 2" xfId="37923" xr:uid="{00000000-0005-0000-0000-0000C2480000}"/>
    <cellStyle name="Normal 3 2 5 4 4 2 6" xfId="23503" xr:uid="{00000000-0005-0000-0000-0000C3480000}"/>
    <cellStyle name="Normal 3 2 5 4 4 2 7" xfId="41528" xr:uid="{00000000-0005-0000-0000-0000C4480000}"/>
    <cellStyle name="Normal 3 2 5 4 4 2 8" xfId="20157" xr:uid="{00000000-0005-0000-0000-0000C5480000}"/>
    <cellStyle name="Normal 3 2 5 4 4 3" xfId="4187" xr:uid="{00000000-0005-0000-0000-0000C6480000}"/>
    <cellStyle name="Normal 3 2 5 4 4 3 2" xfId="25559" xr:uid="{00000000-0005-0000-0000-0000C7480000}"/>
    <cellStyle name="Normal 3 2 5 4 4 4" xfId="7793" xr:uid="{00000000-0005-0000-0000-0000C8480000}"/>
    <cellStyle name="Normal 3 2 5 4 4 4 2" xfId="29164" xr:uid="{00000000-0005-0000-0000-0000C9480000}"/>
    <cellStyle name="Normal 3 2 5 4 4 5" xfId="11398" xr:uid="{00000000-0005-0000-0000-0000CA480000}"/>
    <cellStyle name="Normal 3 2 5 4 4 5 2" xfId="32769" xr:uid="{00000000-0005-0000-0000-0000CB480000}"/>
    <cellStyle name="Normal 3 2 5 4 4 6" xfId="15003" xr:uid="{00000000-0005-0000-0000-0000CC480000}"/>
    <cellStyle name="Normal 3 2 5 4 4 6 2" xfId="36374" xr:uid="{00000000-0005-0000-0000-0000CD480000}"/>
    <cellStyle name="Normal 3 2 5 4 4 7" xfId="21954" xr:uid="{00000000-0005-0000-0000-0000CE480000}"/>
    <cellStyle name="Normal 3 2 5 4 4 8" xfId="39979" xr:uid="{00000000-0005-0000-0000-0000CF480000}"/>
    <cellStyle name="Normal 3 2 5 4 4 9" xfId="18608" xr:uid="{00000000-0005-0000-0000-0000D0480000}"/>
    <cellStyle name="Normal 3 2 5 4 5" xfId="971" xr:uid="{00000000-0005-0000-0000-0000D1480000}"/>
    <cellStyle name="Normal 3 2 5 4 5 2" xfId="2523" xr:uid="{00000000-0005-0000-0000-0000D2480000}"/>
    <cellStyle name="Normal 3 2 5 4 5 2 2" xfId="6131" xr:uid="{00000000-0005-0000-0000-0000D3480000}"/>
    <cellStyle name="Normal 3 2 5 4 5 2 2 2" xfId="27502" xr:uid="{00000000-0005-0000-0000-0000D4480000}"/>
    <cellStyle name="Normal 3 2 5 4 5 2 3" xfId="9736" xr:uid="{00000000-0005-0000-0000-0000D5480000}"/>
    <cellStyle name="Normal 3 2 5 4 5 2 3 2" xfId="31107" xr:uid="{00000000-0005-0000-0000-0000D6480000}"/>
    <cellStyle name="Normal 3 2 5 4 5 2 4" xfId="13341" xr:uid="{00000000-0005-0000-0000-0000D7480000}"/>
    <cellStyle name="Normal 3 2 5 4 5 2 4 2" xfId="34712" xr:uid="{00000000-0005-0000-0000-0000D8480000}"/>
    <cellStyle name="Normal 3 2 5 4 5 2 5" xfId="16946" xr:uid="{00000000-0005-0000-0000-0000D9480000}"/>
    <cellStyle name="Normal 3 2 5 4 5 2 5 2" xfId="38317" xr:uid="{00000000-0005-0000-0000-0000DA480000}"/>
    <cellStyle name="Normal 3 2 5 4 5 2 6" xfId="23897" xr:uid="{00000000-0005-0000-0000-0000DB480000}"/>
    <cellStyle name="Normal 3 2 5 4 5 2 7" xfId="41922" xr:uid="{00000000-0005-0000-0000-0000DC480000}"/>
    <cellStyle name="Normal 3 2 5 4 5 2 8" xfId="20551" xr:uid="{00000000-0005-0000-0000-0000DD480000}"/>
    <cellStyle name="Normal 3 2 5 4 5 3" xfId="4581" xr:uid="{00000000-0005-0000-0000-0000DE480000}"/>
    <cellStyle name="Normal 3 2 5 4 5 3 2" xfId="25953" xr:uid="{00000000-0005-0000-0000-0000DF480000}"/>
    <cellStyle name="Normal 3 2 5 4 5 4" xfId="8187" xr:uid="{00000000-0005-0000-0000-0000E0480000}"/>
    <cellStyle name="Normal 3 2 5 4 5 4 2" xfId="29558" xr:uid="{00000000-0005-0000-0000-0000E1480000}"/>
    <cellStyle name="Normal 3 2 5 4 5 5" xfId="11792" xr:uid="{00000000-0005-0000-0000-0000E2480000}"/>
    <cellStyle name="Normal 3 2 5 4 5 5 2" xfId="33163" xr:uid="{00000000-0005-0000-0000-0000E3480000}"/>
    <cellStyle name="Normal 3 2 5 4 5 6" xfId="15397" xr:uid="{00000000-0005-0000-0000-0000E4480000}"/>
    <cellStyle name="Normal 3 2 5 4 5 6 2" xfId="36768" xr:uid="{00000000-0005-0000-0000-0000E5480000}"/>
    <cellStyle name="Normal 3 2 5 4 5 7" xfId="22348" xr:uid="{00000000-0005-0000-0000-0000E6480000}"/>
    <cellStyle name="Normal 3 2 5 4 5 8" xfId="40373" xr:uid="{00000000-0005-0000-0000-0000E7480000}"/>
    <cellStyle name="Normal 3 2 5 4 5 9" xfId="19002" xr:uid="{00000000-0005-0000-0000-0000E8480000}"/>
    <cellStyle name="Normal 3 2 5 4 6" xfId="1092" xr:uid="{00000000-0005-0000-0000-0000E9480000}"/>
    <cellStyle name="Normal 3 2 5 4 6 2" xfId="2644" xr:uid="{00000000-0005-0000-0000-0000EA480000}"/>
    <cellStyle name="Normal 3 2 5 4 6 2 2" xfId="6252" xr:uid="{00000000-0005-0000-0000-0000EB480000}"/>
    <cellStyle name="Normal 3 2 5 4 6 2 2 2" xfId="27623" xr:uid="{00000000-0005-0000-0000-0000EC480000}"/>
    <cellStyle name="Normal 3 2 5 4 6 2 3" xfId="9857" xr:uid="{00000000-0005-0000-0000-0000ED480000}"/>
    <cellStyle name="Normal 3 2 5 4 6 2 3 2" xfId="31228" xr:uid="{00000000-0005-0000-0000-0000EE480000}"/>
    <cellStyle name="Normal 3 2 5 4 6 2 4" xfId="13462" xr:uid="{00000000-0005-0000-0000-0000EF480000}"/>
    <cellStyle name="Normal 3 2 5 4 6 2 4 2" xfId="34833" xr:uid="{00000000-0005-0000-0000-0000F0480000}"/>
    <cellStyle name="Normal 3 2 5 4 6 2 5" xfId="17067" xr:uid="{00000000-0005-0000-0000-0000F1480000}"/>
    <cellStyle name="Normal 3 2 5 4 6 2 5 2" xfId="38438" xr:uid="{00000000-0005-0000-0000-0000F2480000}"/>
    <cellStyle name="Normal 3 2 5 4 6 2 6" xfId="24018" xr:uid="{00000000-0005-0000-0000-0000F3480000}"/>
    <cellStyle name="Normal 3 2 5 4 6 2 7" xfId="42043" xr:uid="{00000000-0005-0000-0000-0000F4480000}"/>
    <cellStyle name="Normal 3 2 5 4 6 2 8" xfId="20672" xr:uid="{00000000-0005-0000-0000-0000F5480000}"/>
    <cellStyle name="Normal 3 2 5 4 6 3" xfId="4702" xr:uid="{00000000-0005-0000-0000-0000F6480000}"/>
    <cellStyle name="Normal 3 2 5 4 6 3 2" xfId="26074" xr:uid="{00000000-0005-0000-0000-0000F7480000}"/>
    <cellStyle name="Normal 3 2 5 4 6 4" xfId="8308" xr:uid="{00000000-0005-0000-0000-0000F8480000}"/>
    <cellStyle name="Normal 3 2 5 4 6 4 2" xfId="29679" xr:uid="{00000000-0005-0000-0000-0000F9480000}"/>
    <cellStyle name="Normal 3 2 5 4 6 5" xfId="11913" xr:uid="{00000000-0005-0000-0000-0000FA480000}"/>
    <cellStyle name="Normal 3 2 5 4 6 5 2" xfId="33284" xr:uid="{00000000-0005-0000-0000-0000FB480000}"/>
    <cellStyle name="Normal 3 2 5 4 6 6" xfId="15518" xr:uid="{00000000-0005-0000-0000-0000FC480000}"/>
    <cellStyle name="Normal 3 2 5 4 6 6 2" xfId="36889" xr:uid="{00000000-0005-0000-0000-0000FD480000}"/>
    <cellStyle name="Normal 3 2 5 4 6 7" xfId="22469" xr:uid="{00000000-0005-0000-0000-0000FE480000}"/>
    <cellStyle name="Normal 3 2 5 4 6 8" xfId="40494" xr:uid="{00000000-0005-0000-0000-0000FF480000}"/>
    <cellStyle name="Normal 3 2 5 4 6 9" xfId="19123" xr:uid="{00000000-0005-0000-0000-000000490000}"/>
    <cellStyle name="Normal 3 2 5 4 7" xfId="1347" xr:uid="{00000000-0005-0000-0000-000001490000}"/>
    <cellStyle name="Normal 3 2 5 4 7 2" xfId="2896" xr:uid="{00000000-0005-0000-0000-000002490000}"/>
    <cellStyle name="Normal 3 2 5 4 7 2 2" xfId="6503" xr:uid="{00000000-0005-0000-0000-000003490000}"/>
    <cellStyle name="Normal 3 2 5 4 7 2 2 2" xfId="27874" xr:uid="{00000000-0005-0000-0000-000004490000}"/>
    <cellStyle name="Normal 3 2 5 4 7 2 3" xfId="10108" xr:uid="{00000000-0005-0000-0000-000005490000}"/>
    <cellStyle name="Normal 3 2 5 4 7 2 3 2" xfId="31479" xr:uid="{00000000-0005-0000-0000-000006490000}"/>
    <cellStyle name="Normal 3 2 5 4 7 2 4" xfId="13713" xr:uid="{00000000-0005-0000-0000-000007490000}"/>
    <cellStyle name="Normal 3 2 5 4 7 2 4 2" xfId="35084" xr:uid="{00000000-0005-0000-0000-000008490000}"/>
    <cellStyle name="Normal 3 2 5 4 7 2 5" xfId="17318" xr:uid="{00000000-0005-0000-0000-000009490000}"/>
    <cellStyle name="Normal 3 2 5 4 7 2 5 2" xfId="38689" xr:uid="{00000000-0005-0000-0000-00000A490000}"/>
    <cellStyle name="Normal 3 2 5 4 7 2 6" xfId="24269" xr:uid="{00000000-0005-0000-0000-00000B490000}"/>
    <cellStyle name="Normal 3 2 5 4 7 2 7" xfId="42294" xr:uid="{00000000-0005-0000-0000-00000C490000}"/>
    <cellStyle name="Normal 3 2 5 4 7 2 8" xfId="20923" xr:uid="{00000000-0005-0000-0000-00000D490000}"/>
    <cellStyle name="Normal 3 2 5 4 7 3" xfId="4957" xr:uid="{00000000-0005-0000-0000-00000E490000}"/>
    <cellStyle name="Normal 3 2 5 4 7 3 2" xfId="26328" xr:uid="{00000000-0005-0000-0000-00000F490000}"/>
    <cellStyle name="Normal 3 2 5 4 7 4" xfId="8562" xr:uid="{00000000-0005-0000-0000-000010490000}"/>
    <cellStyle name="Normal 3 2 5 4 7 4 2" xfId="29933" xr:uid="{00000000-0005-0000-0000-000011490000}"/>
    <cellStyle name="Normal 3 2 5 4 7 5" xfId="12167" xr:uid="{00000000-0005-0000-0000-000012490000}"/>
    <cellStyle name="Normal 3 2 5 4 7 5 2" xfId="33538" xr:uid="{00000000-0005-0000-0000-000013490000}"/>
    <cellStyle name="Normal 3 2 5 4 7 6" xfId="15772" xr:uid="{00000000-0005-0000-0000-000014490000}"/>
    <cellStyle name="Normal 3 2 5 4 7 6 2" xfId="37143" xr:uid="{00000000-0005-0000-0000-000015490000}"/>
    <cellStyle name="Normal 3 2 5 4 7 7" xfId="22723" xr:uid="{00000000-0005-0000-0000-000016490000}"/>
    <cellStyle name="Normal 3 2 5 4 7 8" xfId="40748" xr:uid="{00000000-0005-0000-0000-000017490000}"/>
    <cellStyle name="Normal 3 2 5 4 7 9" xfId="19377" xr:uid="{00000000-0005-0000-0000-000018490000}"/>
    <cellStyle name="Normal 3 2 5 4 8" xfId="1605" xr:uid="{00000000-0005-0000-0000-000019490000}"/>
    <cellStyle name="Normal 3 2 5 4 8 2" xfId="5214" xr:uid="{00000000-0005-0000-0000-00001A490000}"/>
    <cellStyle name="Normal 3 2 5 4 8 2 2" xfId="26585" xr:uid="{00000000-0005-0000-0000-00001B490000}"/>
    <cellStyle name="Normal 3 2 5 4 8 3" xfId="8819" xr:uid="{00000000-0005-0000-0000-00001C490000}"/>
    <cellStyle name="Normal 3 2 5 4 8 3 2" xfId="30190" xr:uid="{00000000-0005-0000-0000-00001D490000}"/>
    <cellStyle name="Normal 3 2 5 4 8 4" xfId="12424" xr:uid="{00000000-0005-0000-0000-00001E490000}"/>
    <cellStyle name="Normal 3 2 5 4 8 4 2" xfId="33795" xr:uid="{00000000-0005-0000-0000-00001F490000}"/>
    <cellStyle name="Normal 3 2 5 4 8 5" xfId="16029" xr:uid="{00000000-0005-0000-0000-000020490000}"/>
    <cellStyle name="Normal 3 2 5 4 8 5 2" xfId="37400" xr:uid="{00000000-0005-0000-0000-000021490000}"/>
    <cellStyle name="Normal 3 2 5 4 8 6" xfId="22980" xr:uid="{00000000-0005-0000-0000-000022490000}"/>
    <cellStyle name="Normal 3 2 5 4 8 7" xfId="41005" xr:uid="{00000000-0005-0000-0000-000023490000}"/>
    <cellStyle name="Normal 3 2 5 4 8 8" xfId="19634" xr:uid="{00000000-0005-0000-0000-000024490000}"/>
    <cellStyle name="Normal 3 2 5 4 9" xfId="3151" xr:uid="{00000000-0005-0000-0000-000025490000}"/>
    <cellStyle name="Normal 3 2 5 4 9 2" xfId="6757" xr:uid="{00000000-0005-0000-0000-000026490000}"/>
    <cellStyle name="Normal 3 2 5 4 9 2 2" xfId="28128" xr:uid="{00000000-0005-0000-0000-000027490000}"/>
    <cellStyle name="Normal 3 2 5 4 9 3" xfId="10362" xr:uid="{00000000-0005-0000-0000-000028490000}"/>
    <cellStyle name="Normal 3 2 5 4 9 3 2" xfId="31733" xr:uid="{00000000-0005-0000-0000-000029490000}"/>
    <cellStyle name="Normal 3 2 5 4 9 4" xfId="13967" xr:uid="{00000000-0005-0000-0000-00002A490000}"/>
    <cellStyle name="Normal 3 2 5 4 9 4 2" xfId="35338" xr:uid="{00000000-0005-0000-0000-00002B490000}"/>
    <cellStyle name="Normal 3 2 5 4 9 5" xfId="17572" xr:uid="{00000000-0005-0000-0000-00002C490000}"/>
    <cellStyle name="Normal 3 2 5 4 9 5 2" xfId="38943" xr:uid="{00000000-0005-0000-0000-00002D490000}"/>
    <cellStyle name="Normal 3 2 5 4 9 6" xfId="24523" xr:uid="{00000000-0005-0000-0000-00002E490000}"/>
    <cellStyle name="Normal 3 2 5 4 9 7" xfId="42548" xr:uid="{00000000-0005-0000-0000-00002F490000}"/>
    <cellStyle name="Normal 3 2 5 4 9 8" xfId="21177" xr:uid="{00000000-0005-0000-0000-000030490000}"/>
    <cellStyle name="Normal 3 2 5 5" xfId="114" xr:uid="{00000000-0005-0000-0000-000031490000}"/>
    <cellStyle name="Normal 3 2 5 5 10" xfId="10720" xr:uid="{00000000-0005-0000-0000-000032490000}"/>
    <cellStyle name="Normal 3 2 5 5 10 2" xfId="32091" xr:uid="{00000000-0005-0000-0000-000033490000}"/>
    <cellStyle name="Normal 3 2 5 5 11" xfId="14325" xr:uid="{00000000-0005-0000-0000-000034490000}"/>
    <cellStyle name="Normal 3 2 5 5 11 2" xfId="35696" xr:uid="{00000000-0005-0000-0000-000035490000}"/>
    <cellStyle name="Normal 3 2 5 5 12" xfId="21491" xr:uid="{00000000-0005-0000-0000-000036490000}"/>
    <cellStyle name="Normal 3 2 5 5 13" xfId="39301" xr:uid="{00000000-0005-0000-0000-000037490000}"/>
    <cellStyle name="Normal 3 2 5 5 14" xfId="17930" xr:uid="{00000000-0005-0000-0000-000038490000}"/>
    <cellStyle name="Normal 3 2 5 5 2" xfId="555" xr:uid="{00000000-0005-0000-0000-000039490000}"/>
    <cellStyle name="Normal 3 2 5 5 2 2" xfId="2107" xr:uid="{00000000-0005-0000-0000-00003A490000}"/>
    <cellStyle name="Normal 3 2 5 5 2 2 2" xfId="5715" xr:uid="{00000000-0005-0000-0000-00003B490000}"/>
    <cellStyle name="Normal 3 2 5 5 2 2 2 2" xfId="27086" xr:uid="{00000000-0005-0000-0000-00003C490000}"/>
    <cellStyle name="Normal 3 2 5 5 2 2 3" xfId="9320" xr:uid="{00000000-0005-0000-0000-00003D490000}"/>
    <cellStyle name="Normal 3 2 5 5 2 2 3 2" xfId="30691" xr:uid="{00000000-0005-0000-0000-00003E490000}"/>
    <cellStyle name="Normal 3 2 5 5 2 2 4" xfId="12925" xr:uid="{00000000-0005-0000-0000-00003F490000}"/>
    <cellStyle name="Normal 3 2 5 5 2 2 4 2" xfId="34296" xr:uid="{00000000-0005-0000-0000-000040490000}"/>
    <cellStyle name="Normal 3 2 5 5 2 2 5" xfId="16530" xr:uid="{00000000-0005-0000-0000-000041490000}"/>
    <cellStyle name="Normal 3 2 5 5 2 2 5 2" xfId="37901" xr:uid="{00000000-0005-0000-0000-000042490000}"/>
    <cellStyle name="Normal 3 2 5 5 2 2 6" xfId="23481" xr:uid="{00000000-0005-0000-0000-000043490000}"/>
    <cellStyle name="Normal 3 2 5 5 2 2 7" xfId="41506" xr:uid="{00000000-0005-0000-0000-000044490000}"/>
    <cellStyle name="Normal 3 2 5 5 2 2 8" xfId="20135" xr:uid="{00000000-0005-0000-0000-000045490000}"/>
    <cellStyle name="Normal 3 2 5 5 2 3" xfId="4165" xr:uid="{00000000-0005-0000-0000-000046490000}"/>
    <cellStyle name="Normal 3 2 5 5 2 3 2" xfId="25537" xr:uid="{00000000-0005-0000-0000-000047490000}"/>
    <cellStyle name="Normal 3 2 5 5 2 4" xfId="7771" xr:uid="{00000000-0005-0000-0000-000048490000}"/>
    <cellStyle name="Normal 3 2 5 5 2 4 2" xfId="29142" xr:uid="{00000000-0005-0000-0000-000049490000}"/>
    <cellStyle name="Normal 3 2 5 5 2 5" xfId="11376" xr:uid="{00000000-0005-0000-0000-00004A490000}"/>
    <cellStyle name="Normal 3 2 5 5 2 5 2" xfId="32747" xr:uid="{00000000-0005-0000-0000-00004B490000}"/>
    <cellStyle name="Normal 3 2 5 5 2 6" xfId="14981" xr:uid="{00000000-0005-0000-0000-00004C490000}"/>
    <cellStyle name="Normal 3 2 5 5 2 6 2" xfId="36352" xr:uid="{00000000-0005-0000-0000-00004D490000}"/>
    <cellStyle name="Normal 3 2 5 5 2 7" xfId="21932" xr:uid="{00000000-0005-0000-0000-00004E490000}"/>
    <cellStyle name="Normal 3 2 5 5 2 8" xfId="39957" xr:uid="{00000000-0005-0000-0000-00004F490000}"/>
    <cellStyle name="Normal 3 2 5 5 2 9" xfId="18586" xr:uid="{00000000-0005-0000-0000-000050490000}"/>
    <cellStyle name="Normal 3 2 5 5 3" xfId="1191" xr:uid="{00000000-0005-0000-0000-000051490000}"/>
    <cellStyle name="Normal 3 2 5 5 3 2" xfId="2743" xr:uid="{00000000-0005-0000-0000-000052490000}"/>
    <cellStyle name="Normal 3 2 5 5 3 2 2" xfId="6351" xr:uid="{00000000-0005-0000-0000-000053490000}"/>
    <cellStyle name="Normal 3 2 5 5 3 2 2 2" xfId="27722" xr:uid="{00000000-0005-0000-0000-000054490000}"/>
    <cellStyle name="Normal 3 2 5 5 3 2 3" xfId="9956" xr:uid="{00000000-0005-0000-0000-000055490000}"/>
    <cellStyle name="Normal 3 2 5 5 3 2 3 2" xfId="31327" xr:uid="{00000000-0005-0000-0000-000056490000}"/>
    <cellStyle name="Normal 3 2 5 5 3 2 4" xfId="13561" xr:uid="{00000000-0005-0000-0000-000057490000}"/>
    <cellStyle name="Normal 3 2 5 5 3 2 4 2" xfId="34932" xr:uid="{00000000-0005-0000-0000-000058490000}"/>
    <cellStyle name="Normal 3 2 5 5 3 2 5" xfId="17166" xr:uid="{00000000-0005-0000-0000-000059490000}"/>
    <cellStyle name="Normal 3 2 5 5 3 2 5 2" xfId="38537" xr:uid="{00000000-0005-0000-0000-00005A490000}"/>
    <cellStyle name="Normal 3 2 5 5 3 2 6" xfId="24117" xr:uid="{00000000-0005-0000-0000-00005B490000}"/>
    <cellStyle name="Normal 3 2 5 5 3 2 7" xfId="42142" xr:uid="{00000000-0005-0000-0000-00005C490000}"/>
    <cellStyle name="Normal 3 2 5 5 3 2 8" xfId="20771" xr:uid="{00000000-0005-0000-0000-00005D490000}"/>
    <cellStyle name="Normal 3 2 5 5 3 3" xfId="4801" xr:uid="{00000000-0005-0000-0000-00005E490000}"/>
    <cellStyle name="Normal 3 2 5 5 3 3 2" xfId="26173" xr:uid="{00000000-0005-0000-0000-00005F490000}"/>
    <cellStyle name="Normal 3 2 5 5 3 4" xfId="8407" xr:uid="{00000000-0005-0000-0000-000060490000}"/>
    <cellStyle name="Normal 3 2 5 5 3 4 2" xfId="29778" xr:uid="{00000000-0005-0000-0000-000061490000}"/>
    <cellStyle name="Normal 3 2 5 5 3 5" xfId="12012" xr:uid="{00000000-0005-0000-0000-000062490000}"/>
    <cellStyle name="Normal 3 2 5 5 3 5 2" xfId="33383" xr:uid="{00000000-0005-0000-0000-000063490000}"/>
    <cellStyle name="Normal 3 2 5 5 3 6" xfId="15617" xr:uid="{00000000-0005-0000-0000-000064490000}"/>
    <cellStyle name="Normal 3 2 5 5 3 6 2" xfId="36988" xr:uid="{00000000-0005-0000-0000-000065490000}"/>
    <cellStyle name="Normal 3 2 5 5 3 7" xfId="22568" xr:uid="{00000000-0005-0000-0000-000066490000}"/>
    <cellStyle name="Normal 3 2 5 5 3 8" xfId="40593" xr:uid="{00000000-0005-0000-0000-000067490000}"/>
    <cellStyle name="Normal 3 2 5 5 3 9" xfId="19222" xr:uid="{00000000-0005-0000-0000-000068490000}"/>
    <cellStyle name="Normal 3 2 5 5 4" xfId="1446" xr:uid="{00000000-0005-0000-0000-000069490000}"/>
    <cellStyle name="Normal 3 2 5 5 4 2" xfId="2995" xr:uid="{00000000-0005-0000-0000-00006A490000}"/>
    <cellStyle name="Normal 3 2 5 5 4 2 2" xfId="6602" xr:uid="{00000000-0005-0000-0000-00006B490000}"/>
    <cellStyle name="Normal 3 2 5 5 4 2 2 2" xfId="27973" xr:uid="{00000000-0005-0000-0000-00006C490000}"/>
    <cellStyle name="Normal 3 2 5 5 4 2 3" xfId="10207" xr:uid="{00000000-0005-0000-0000-00006D490000}"/>
    <cellStyle name="Normal 3 2 5 5 4 2 3 2" xfId="31578" xr:uid="{00000000-0005-0000-0000-00006E490000}"/>
    <cellStyle name="Normal 3 2 5 5 4 2 4" xfId="13812" xr:uid="{00000000-0005-0000-0000-00006F490000}"/>
    <cellStyle name="Normal 3 2 5 5 4 2 4 2" xfId="35183" xr:uid="{00000000-0005-0000-0000-000070490000}"/>
    <cellStyle name="Normal 3 2 5 5 4 2 5" xfId="17417" xr:uid="{00000000-0005-0000-0000-000071490000}"/>
    <cellStyle name="Normal 3 2 5 5 4 2 5 2" xfId="38788" xr:uid="{00000000-0005-0000-0000-000072490000}"/>
    <cellStyle name="Normal 3 2 5 5 4 2 6" xfId="24368" xr:uid="{00000000-0005-0000-0000-000073490000}"/>
    <cellStyle name="Normal 3 2 5 5 4 2 7" xfId="42393" xr:uid="{00000000-0005-0000-0000-000074490000}"/>
    <cellStyle name="Normal 3 2 5 5 4 2 8" xfId="21022" xr:uid="{00000000-0005-0000-0000-000075490000}"/>
    <cellStyle name="Normal 3 2 5 5 4 3" xfId="5056" xr:uid="{00000000-0005-0000-0000-000076490000}"/>
    <cellStyle name="Normal 3 2 5 5 4 3 2" xfId="26427" xr:uid="{00000000-0005-0000-0000-000077490000}"/>
    <cellStyle name="Normal 3 2 5 5 4 4" xfId="8661" xr:uid="{00000000-0005-0000-0000-000078490000}"/>
    <cellStyle name="Normal 3 2 5 5 4 4 2" xfId="30032" xr:uid="{00000000-0005-0000-0000-000079490000}"/>
    <cellStyle name="Normal 3 2 5 5 4 5" xfId="12266" xr:uid="{00000000-0005-0000-0000-00007A490000}"/>
    <cellStyle name="Normal 3 2 5 5 4 5 2" xfId="33637" xr:uid="{00000000-0005-0000-0000-00007B490000}"/>
    <cellStyle name="Normal 3 2 5 5 4 6" xfId="15871" xr:uid="{00000000-0005-0000-0000-00007C490000}"/>
    <cellStyle name="Normal 3 2 5 5 4 6 2" xfId="37242" xr:uid="{00000000-0005-0000-0000-00007D490000}"/>
    <cellStyle name="Normal 3 2 5 5 4 7" xfId="22822" xr:uid="{00000000-0005-0000-0000-00007E490000}"/>
    <cellStyle name="Normal 3 2 5 5 4 8" xfId="40847" xr:uid="{00000000-0005-0000-0000-00007F490000}"/>
    <cellStyle name="Normal 3 2 5 5 4 9" xfId="19476" xr:uid="{00000000-0005-0000-0000-000080490000}"/>
    <cellStyle name="Normal 3 2 5 5 5" xfId="1704" xr:uid="{00000000-0005-0000-0000-000081490000}"/>
    <cellStyle name="Normal 3 2 5 5 5 2" xfId="5313" xr:uid="{00000000-0005-0000-0000-000082490000}"/>
    <cellStyle name="Normal 3 2 5 5 5 2 2" xfId="26684" xr:uid="{00000000-0005-0000-0000-000083490000}"/>
    <cellStyle name="Normal 3 2 5 5 5 3" xfId="8918" xr:uid="{00000000-0005-0000-0000-000084490000}"/>
    <cellStyle name="Normal 3 2 5 5 5 3 2" xfId="30289" xr:uid="{00000000-0005-0000-0000-000085490000}"/>
    <cellStyle name="Normal 3 2 5 5 5 4" xfId="12523" xr:uid="{00000000-0005-0000-0000-000086490000}"/>
    <cellStyle name="Normal 3 2 5 5 5 4 2" xfId="33894" xr:uid="{00000000-0005-0000-0000-000087490000}"/>
    <cellStyle name="Normal 3 2 5 5 5 5" xfId="16128" xr:uid="{00000000-0005-0000-0000-000088490000}"/>
    <cellStyle name="Normal 3 2 5 5 5 5 2" xfId="37499" xr:uid="{00000000-0005-0000-0000-000089490000}"/>
    <cellStyle name="Normal 3 2 5 5 5 6" xfId="23079" xr:uid="{00000000-0005-0000-0000-00008A490000}"/>
    <cellStyle name="Normal 3 2 5 5 5 7" xfId="41104" xr:uid="{00000000-0005-0000-0000-00008B490000}"/>
    <cellStyle name="Normal 3 2 5 5 5 8" xfId="19733" xr:uid="{00000000-0005-0000-0000-00008C490000}"/>
    <cellStyle name="Normal 3 2 5 5 6" xfId="3250" xr:uid="{00000000-0005-0000-0000-00008D490000}"/>
    <cellStyle name="Normal 3 2 5 5 6 2" xfId="6856" xr:uid="{00000000-0005-0000-0000-00008E490000}"/>
    <cellStyle name="Normal 3 2 5 5 6 2 2" xfId="28227" xr:uid="{00000000-0005-0000-0000-00008F490000}"/>
    <cellStyle name="Normal 3 2 5 5 6 3" xfId="10461" xr:uid="{00000000-0005-0000-0000-000090490000}"/>
    <cellStyle name="Normal 3 2 5 5 6 3 2" xfId="31832" xr:uid="{00000000-0005-0000-0000-000091490000}"/>
    <cellStyle name="Normal 3 2 5 5 6 4" xfId="14066" xr:uid="{00000000-0005-0000-0000-000092490000}"/>
    <cellStyle name="Normal 3 2 5 5 6 4 2" xfId="35437" xr:uid="{00000000-0005-0000-0000-000093490000}"/>
    <cellStyle name="Normal 3 2 5 5 6 5" xfId="17671" xr:uid="{00000000-0005-0000-0000-000094490000}"/>
    <cellStyle name="Normal 3 2 5 5 6 5 2" xfId="39042" xr:uid="{00000000-0005-0000-0000-000095490000}"/>
    <cellStyle name="Normal 3 2 5 5 6 6" xfId="24622" xr:uid="{00000000-0005-0000-0000-000096490000}"/>
    <cellStyle name="Normal 3 2 5 5 6 7" xfId="42647" xr:uid="{00000000-0005-0000-0000-000097490000}"/>
    <cellStyle name="Normal 3 2 5 5 6 8" xfId="21276" xr:uid="{00000000-0005-0000-0000-000098490000}"/>
    <cellStyle name="Normal 3 2 5 5 7" xfId="3724" xr:uid="{00000000-0005-0000-0000-000099490000}"/>
    <cellStyle name="Normal 3 2 5 5 7 2" xfId="7330" xr:uid="{00000000-0005-0000-0000-00009A490000}"/>
    <cellStyle name="Normal 3 2 5 5 7 2 2" xfId="28701" xr:uid="{00000000-0005-0000-0000-00009B490000}"/>
    <cellStyle name="Normal 3 2 5 5 7 3" xfId="10935" xr:uid="{00000000-0005-0000-0000-00009C490000}"/>
    <cellStyle name="Normal 3 2 5 5 7 3 2" xfId="32306" xr:uid="{00000000-0005-0000-0000-00009D490000}"/>
    <cellStyle name="Normal 3 2 5 5 7 4" xfId="14540" xr:uid="{00000000-0005-0000-0000-00009E490000}"/>
    <cellStyle name="Normal 3 2 5 5 7 4 2" xfId="35911" xr:uid="{00000000-0005-0000-0000-00009F490000}"/>
    <cellStyle name="Normal 3 2 5 5 7 5" xfId="25096" xr:uid="{00000000-0005-0000-0000-0000A0490000}"/>
    <cellStyle name="Normal 3 2 5 5 7 6" xfId="39516" xr:uid="{00000000-0005-0000-0000-0000A1490000}"/>
    <cellStyle name="Normal 3 2 5 5 7 7" xfId="18145" xr:uid="{00000000-0005-0000-0000-0000A2490000}"/>
    <cellStyle name="Normal 3 2 5 5 8" xfId="3509" xr:uid="{00000000-0005-0000-0000-0000A3490000}"/>
    <cellStyle name="Normal 3 2 5 5 8 2" xfId="24881" xr:uid="{00000000-0005-0000-0000-0000A4490000}"/>
    <cellStyle name="Normal 3 2 5 5 9" xfId="7115" xr:uid="{00000000-0005-0000-0000-0000A5490000}"/>
    <cellStyle name="Normal 3 2 5 5 9 2" xfId="28486" xr:uid="{00000000-0005-0000-0000-0000A6490000}"/>
    <cellStyle name="Normal 3 2 5 6" xfId="236" xr:uid="{00000000-0005-0000-0000-0000A7490000}"/>
    <cellStyle name="Normal 3 2 5 6 10" xfId="18267" xr:uid="{00000000-0005-0000-0000-0000A8490000}"/>
    <cellStyle name="Normal 3 2 5 6 2" xfId="677" xr:uid="{00000000-0005-0000-0000-0000A9490000}"/>
    <cellStyle name="Normal 3 2 5 6 2 2" xfId="2229" xr:uid="{00000000-0005-0000-0000-0000AA490000}"/>
    <cellStyle name="Normal 3 2 5 6 2 2 2" xfId="5837" xr:uid="{00000000-0005-0000-0000-0000AB490000}"/>
    <cellStyle name="Normal 3 2 5 6 2 2 2 2" xfId="27208" xr:uid="{00000000-0005-0000-0000-0000AC490000}"/>
    <cellStyle name="Normal 3 2 5 6 2 2 3" xfId="9442" xr:uid="{00000000-0005-0000-0000-0000AD490000}"/>
    <cellStyle name="Normal 3 2 5 6 2 2 3 2" xfId="30813" xr:uid="{00000000-0005-0000-0000-0000AE490000}"/>
    <cellStyle name="Normal 3 2 5 6 2 2 4" xfId="13047" xr:uid="{00000000-0005-0000-0000-0000AF490000}"/>
    <cellStyle name="Normal 3 2 5 6 2 2 4 2" xfId="34418" xr:uid="{00000000-0005-0000-0000-0000B0490000}"/>
    <cellStyle name="Normal 3 2 5 6 2 2 5" xfId="16652" xr:uid="{00000000-0005-0000-0000-0000B1490000}"/>
    <cellStyle name="Normal 3 2 5 6 2 2 5 2" xfId="38023" xr:uid="{00000000-0005-0000-0000-0000B2490000}"/>
    <cellStyle name="Normal 3 2 5 6 2 2 6" xfId="23603" xr:uid="{00000000-0005-0000-0000-0000B3490000}"/>
    <cellStyle name="Normal 3 2 5 6 2 2 7" xfId="41628" xr:uid="{00000000-0005-0000-0000-0000B4490000}"/>
    <cellStyle name="Normal 3 2 5 6 2 2 8" xfId="20257" xr:uid="{00000000-0005-0000-0000-0000B5490000}"/>
    <cellStyle name="Normal 3 2 5 6 2 3" xfId="4287" xr:uid="{00000000-0005-0000-0000-0000B6490000}"/>
    <cellStyle name="Normal 3 2 5 6 2 3 2" xfId="25659" xr:uid="{00000000-0005-0000-0000-0000B7490000}"/>
    <cellStyle name="Normal 3 2 5 6 2 4" xfId="7893" xr:uid="{00000000-0005-0000-0000-0000B8490000}"/>
    <cellStyle name="Normal 3 2 5 6 2 4 2" xfId="29264" xr:uid="{00000000-0005-0000-0000-0000B9490000}"/>
    <cellStyle name="Normal 3 2 5 6 2 5" xfId="11498" xr:uid="{00000000-0005-0000-0000-0000BA490000}"/>
    <cellStyle name="Normal 3 2 5 6 2 5 2" xfId="32869" xr:uid="{00000000-0005-0000-0000-0000BB490000}"/>
    <cellStyle name="Normal 3 2 5 6 2 6" xfId="15103" xr:uid="{00000000-0005-0000-0000-0000BC490000}"/>
    <cellStyle name="Normal 3 2 5 6 2 6 2" xfId="36474" xr:uid="{00000000-0005-0000-0000-0000BD490000}"/>
    <cellStyle name="Normal 3 2 5 6 2 7" xfId="22054" xr:uid="{00000000-0005-0000-0000-0000BE490000}"/>
    <cellStyle name="Normal 3 2 5 6 2 8" xfId="40079" xr:uid="{00000000-0005-0000-0000-0000BF490000}"/>
    <cellStyle name="Normal 3 2 5 6 2 9" xfId="18708" xr:uid="{00000000-0005-0000-0000-0000C0490000}"/>
    <cellStyle name="Normal 3 2 5 6 3" xfId="1835" xr:uid="{00000000-0005-0000-0000-0000C1490000}"/>
    <cellStyle name="Normal 3 2 5 6 3 2" xfId="5443" xr:uid="{00000000-0005-0000-0000-0000C2490000}"/>
    <cellStyle name="Normal 3 2 5 6 3 2 2" xfId="26814" xr:uid="{00000000-0005-0000-0000-0000C3490000}"/>
    <cellStyle name="Normal 3 2 5 6 3 3" xfId="9048" xr:uid="{00000000-0005-0000-0000-0000C4490000}"/>
    <cellStyle name="Normal 3 2 5 6 3 3 2" xfId="30419" xr:uid="{00000000-0005-0000-0000-0000C5490000}"/>
    <cellStyle name="Normal 3 2 5 6 3 4" xfId="12653" xr:uid="{00000000-0005-0000-0000-0000C6490000}"/>
    <cellStyle name="Normal 3 2 5 6 3 4 2" xfId="34024" xr:uid="{00000000-0005-0000-0000-0000C7490000}"/>
    <cellStyle name="Normal 3 2 5 6 3 5" xfId="16258" xr:uid="{00000000-0005-0000-0000-0000C8490000}"/>
    <cellStyle name="Normal 3 2 5 6 3 5 2" xfId="37629" xr:uid="{00000000-0005-0000-0000-0000C9490000}"/>
    <cellStyle name="Normal 3 2 5 6 3 6" xfId="23209" xr:uid="{00000000-0005-0000-0000-0000CA490000}"/>
    <cellStyle name="Normal 3 2 5 6 3 7" xfId="41234" xr:uid="{00000000-0005-0000-0000-0000CB490000}"/>
    <cellStyle name="Normal 3 2 5 6 3 8" xfId="19863" xr:uid="{00000000-0005-0000-0000-0000CC490000}"/>
    <cellStyle name="Normal 3 2 5 6 4" xfId="3846" xr:uid="{00000000-0005-0000-0000-0000CD490000}"/>
    <cellStyle name="Normal 3 2 5 6 4 2" xfId="25218" xr:uid="{00000000-0005-0000-0000-0000CE490000}"/>
    <cellStyle name="Normal 3 2 5 6 5" xfId="7452" xr:uid="{00000000-0005-0000-0000-0000CF490000}"/>
    <cellStyle name="Normal 3 2 5 6 5 2" xfId="28823" xr:uid="{00000000-0005-0000-0000-0000D0490000}"/>
    <cellStyle name="Normal 3 2 5 6 6" xfId="11057" xr:uid="{00000000-0005-0000-0000-0000D1490000}"/>
    <cellStyle name="Normal 3 2 5 6 6 2" xfId="32428" xr:uid="{00000000-0005-0000-0000-0000D2490000}"/>
    <cellStyle name="Normal 3 2 5 6 7" xfId="14662" xr:uid="{00000000-0005-0000-0000-0000D3490000}"/>
    <cellStyle name="Normal 3 2 5 6 7 2" xfId="36033" xr:uid="{00000000-0005-0000-0000-0000D4490000}"/>
    <cellStyle name="Normal 3 2 5 6 8" xfId="21613" xr:uid="{00000000-0005-0000-0000-0000D5490000}"/>
    <cellStyle name="Normal 3 2 5 6 9" xfId="39638" xr:uid="{00000000-0005-0000-0000-0000D6490000}"/>
    <cellStyle name="Normal 3 2 5 7" xfId="357" xr:uid="{00000000-0005-0000-0000-0000D7490000}"/>
    <cellStyle name="Normal 3 2 5 7 10" xfId="18388" xr:uid="{00000000-0005-0000-0000-0000D8490000}"/>
    <cellStyle name="Normal 3 2 5 7 2" xfId="798" xr:uid="{00000000-0005-0000-0000-0000D9490000}"/>
    <cellStyle name="Normal 3 2 5 7 2 2" xfId="2350" xr:uid="{00000000-0005-0000-0000-0000DA490000}"/>
    <cellStyle name="Normal 3 2 5 7 2 2 2" xfId="5958" xr:uid="{00000000-0005-0000-0000-0000DB490000}"/>
    <cellStyle name="Normal 3 2 5 7 2 2 2 2" xfId="27329" xr:uid="{00000000-0005-0000-0000-0000DC490000}"/>
    <cellStyle name="Normal 3 2 5 7 2 2 3" xfId="9563" xr:uid="{00000000-0005-0000-0000-0000DD490000}"/>
    <cellStyle name="Normal 3 2 5 7 2 2 3 2" xfId="30934" xr:uid="{00000000-0005-0000-0000-0000DE490000}"/>
    <cellStyle name="Normal 3 2 5 7 2 2 4" xfId="13168" xr:uid="{00000000-0005-0000-0000-0000DF490000}"/>
    <cellStyle name="Normal 3 2 5 7 2 2 4 2" xfId="34539" xr:uid="{00000000-0005-0000-0000-0000E0490000}"/>
    <cellStyle name="Normal 3 2 5 7 2 2 5" xfId="16773" xr:uid="{00000000-0005-0000-0000-0000E1490000}"/>
    <cellStyle name="Normal 3 2 5 7 2 2 5 2" xfId="38144" xr:uid="{00000000-0005-0000-0000-0000E2490000}"/>
    <cellStyle name="Normal 3 2 5 7 2 2 6" xfId="23724" xr:uid="{00000000-0005-0000-0000-0000E3490000}"/>
    <cellStyle name="Normal 3 2 5 7 2 2 7" xfId="41749" xr:uid="{00000000-0005-0000-0000-0000E4490000}"/>
    <cellStyle name="Normal 3 2 5 7 2 2 8" xfId="20378" xr:uid="{00000000-0005-0000-0000-0000E5490000}"/>
    <cellStyle name="Normal 3 2 5 7 2 3" xfId="4408" xr:uid="{00000000-0005-0000-0000-0000E6490000}"/>
    <cellStyle name="Normal 3 2 5 7 2 3 2" xfId="25780" xr:uid="{00000000-0005-0000-0000-0000E7490000}"/>
    <cellStyle name="Normal 3 2 5 7 2 4" xfId="8014" xr:uid="{00000000-0005-0000-0000-0000E8490000}"/>
    <cellStyle name="Normal 3 2 5 7 2 4 2" xfId="29385" xr:uid="{00000000-0005-0000-0000-0000E9490000}"/>
    <cellStyle name="Normal 3 2 5 7 2 5" xfId="11619" xr:uid="{00000000-0005-0000-0000-0000EA490000}"/>
    <cellStyle name="Normal 3 2 5 7 2 5 2" xfId="32990" xr:uid="{00000000-0005-0000-0000-0000EB490000}"/>
    <cellStyle name="Normal 3 2 5 7 2 6" xfId="15224" xr:uid="{00000000-0005-0000-0000-0000EC490000}"/>
    <cellStyle name="Normal 3 2 5 7 2 6 2" xfId="36595" xr:uid="{00000000-0005-0000-0000-0000ED490000}"/>
    <cellStyle name="Normal 3 2 5 7 2 7" xfId="22175" xr:uid="{00000000-0005-0000-0000-0000EE490000}"/>
    <cellStyle name="Normal 3 2 5 7 2 8" xfId="40200" xr:uid="{00000000-0005-0000-0000-0000EF490000}"/>
    <cellStyle name="Normal 3 2 5 7 2 9" xfId="18829" xr:uid="{00000000-0005-0000-0000-0000F0490000}"/>
    <cellStyle name="Normal 3 2 5 7 3" xfId="1909" xr:uid="{00000000-0005-0000-0000-0000F1490000}"/>
    <cellStyle name="Normal 3 2 5 7 3 2" xfId="5517" xr:uid="{00000000-0005-0000-0000-0000F2490000}"/>
    <cellStyle name="Normal 3 2 5 7 3 2 2" xfId="26888" xr:uid="{00000000-0005-0000-0000-0000F3490000}"/>
    <cellStyle name="Normal 3 2 5 7 3 3" xfId="9122" xr:uid="{00000000-0005-0000-0000-0000F4490000}"/>
    <cellStyle name="Normal 3 2 5 7 3 3 2" xfId="30493" xr:uid="{00000000-0005-0000-0000-0000F5490000}"/>
    <cellStyle name="Normal 3 2 5 7 3 4" xfId="12727" xr:uid="{00000000-0005-0000-0000-0000F6490000}"/>
    <cellStyle name="Normal 3 2 5 7 3 4 2" xfId="34098" xr:uid="{00000000-0005-0000-0000-0000F7490000}"/>
    <cellStyle name="Normal 3 2 5 7 3 5" xfId="16332" xr:uid="{00000000-0005-0000-0000-0000F8490000}"/>
    <cellStyle name="Normal 3 2 5 7 3 5 2" xfId="37703" xr:uid="{00000000-0005-0000-0000-0000F9490000}"/>
    <cellStyle name="Normal 3 2 5 7 3 6" xfId="23283" xr:uid="{00000000-0005-0000-0000-0000FA490000}"/>
    <cellStyle name="Normal 3 2 5 7 3 7" xfId="41308" xr:uid="{00000000-0005-0000-0000-0000FB490000}"/>
    <cellStyle name="Normal 3 2 5 7 3 8" xfId="19937" xr:uid="{00000000-0005-0000-0000-0000FC490000}"/>
    <cellStyle name="Normal 3 2 5 7 4" xfId="3967" xr:uid="{00000000-0005-0000-0000-0000FD490000}"/>
    <cellStyle name="Normal 3 2 5 7 4 2" xfId="25339" xr:uid="{00000000-0005-0000-0000-0000FE490000}"/>
    <cellStyle name="Normal 3 2 5 7 5" xfId="7573" xr:uid="{00000000-0005-0000-0000-0000FF490000}"/>
    <cellStyle name="Normal 3 2 5 7 5 2" xfId="28944" xr:uid="{00000000-0005-0000-0000-0000004A0000}"/>
    <cellStyle name="Normal 3 2 5 7 6" xfId="11178" xr:uid="{00000000-0005-0000-0000-0000014A0000}"/>
    <cellStyle name="Normal 3 2 5 7 6 2" xfId="32549" xr:uid="{00000000-0005-0000-0000-0000024A0000}"/>
    <cellStyle name="Normal 3 2 5 7 7" xfId="14783" xr:uid="{00000000-0005-0000-0000-0000034A0000}"/>
    <cellStyle name="Normal 3 2 5 7 7 2" xfId="36154" xr:uid="{00000000-0005-0000-0000-0000044A0000}"/>
    <cellStyle name="Normal 3 2 5 7 8" xfId="21734" xr:uid="{00000000-0005-0000-0000-0000054A0000}"/>
    <cellStyle name="Normal 3 2 5 7 9" xfId="39759" xr:uid="{00000000-0005-0000-0000-0000064A0000}"/>
    <cellStyle name="Normal 3 2 5 8" xfId="921" xr:uid="{00000000-0005-0000-0000-0000074A0000}"/>
    <cellStyle name="Normal 3 2 5 8 2" xfId="2473" xr:uid="{00000000-0005-0000-0000-0000084A0000}"/>
    <cellStyle name="Normal 3 2 5 8 2 2" xfId="6081" xr:uid="{00000000-0005-0000-0000-0000094A0000}"/>
    <cellStyle name="Normal 3 2 5 8 2 2 2" xfId="27452" xr:uid="{00000000-0005-0000-0000-00000A4A0000}"/>
    <cellStyle name="Normal 3 2 5 8 2 3" xfId="9686" xr:uid="{00000000-0005-0000-0000-00000B4A0000}"/>
    <cellStyle name="Normal 3 2 5 8 2 3 2" xfId="31057" xr:uid="{00000000-0005-0000-0000-00000C4A0000}"/>
    <cellStyle name="Normal 3 2 5 8 2 4" xfId="13291" xr:uid="{00000000-0005-0000-0000-00000D4A0000}"/>
    <cellStyle name="Normal 3 2 5 8 2 4 2" xfId="34662" xr:uid="{00000000-0005-0000-0000-00000E4A0000}"/>
    <cellStyle name="Normal 3 2 5 8 2 5" xfId="16896" xr:uid="{00000000-0005-0000-0000-00000F4A0000}"/>
    <cellStyle name="Normal 3 2 5 8 2 5 2" xfId="38267" xr:uid="{00000000-0005-0000-0000-0000104A0000}"/>
    <cellStyle name="Normal 3 2 5 8 2 6" xfId="23847" xr:uid="{00000000-0005-0000-0000-0000114A0000}"/>
    <cellStyle name="Normal 3 2 5 8 2 7" xfId="41872" xr:uid="{00000000-0005-0000-0000-0000124A0000}"/>
    <cellStyle name="Normal 3 2 5 8 2 8" xfId="20501" xr:uid="{00000000-0005-0000-0000-0000134A0000}"/>
    <cellStyle name="Normal 3 2 5 8 3" xfId="4531" xr:uid="{00000000-0005-0000-0000-0000144A0000}"/>
    <cellStyle name="Normal 3 2 5 8 3 2" xfId="25903" xr:uid="{00000000-0005-0000-0000-0000154A0000}"/>
    <cellStyle name="Normal 3 2 5 8 4" xfId="8137" xr:uid="{00000000-0005-0000-0000-0000164A0000}"/>
    <cellStyle name="Normal 3 2 5 8 4 2" xfId="29508" xr:uid="{00000000-0005-0000-0000-0000174A0000}"/>
    <cellStyle name="Normal 3 2 5 8 5" xfId="11742" xr:uid="{00000000-0005-0000-0000-0000184A0000}"/>
    <cellStyle name="Normal 3 2 5 8 5 2" xfId="33113" xr:uid="{00000000-0005-0000-0000-0000194A0000}"/>
    <cellStyle name="Normal 3 2 5 8 6" xfId="15347" xr:uid="{00000000-0005-0000-0000-00001A4A0000}"/>
    <cellStyle name="Normal 3 2 5 8 6 2" xfId="36718" xr:uid="{00000000-0005-0000-0000-00001B4A0000}"/>
    <cellStyle name="Normal 3 2 5 8 7" xfId="22298" xr:uid="{00000000-0005-0000-0000-00001C4A0000}"/>
    <cellStyle name="Normal 3 2 5 8 8" xfId="40323" xr:uid="{00000000-0005-0000-0000-00001D4A0000}"/>
    <cellStyle name="Normal 3 2 5 8 9" xfId="18952" xr:uid="{00000000-0005-0000-0000-00001E4A0000}"/>
    <cellStyle name="Normal 3 2 5 9" xfId="480" xr:uid="{00000000-0005-0000-0000-00001F4A0000}"/>
    <cellStyle name="Normal 3 2 5 9 2" xfId="2032" xr:uid="{00000000-0005-0000-0000-0000204A0000}"/>
    <cellStyle name="Normal 3 2 5 9 2 2" xfId="5640" xr:uid="{00000000-0005-0000-0000-0000214A0000}"/>
    <cellStyle name="Normal 3 2 5 9 2 2 2" xfId="27011" xr:uid="{00000000-0005-0000-0000-0000224A0000}"/>
    <cellStyle name="Normal 3 2 5 9 2 3" xfId="9245" xr:uid="{00000000-0005-0000-0000-0000234A0000}"/>
    <cellStyle name="Normal 3 2 5 9 2 3 2" xfId="30616" xr:uid="{00000000-0005-0000-0000-0000244A0000}"/>
    <cellStyle name="Normal 3 2 5 9 2 4" xfId="12850" xr:uid="{00000000-0005-0000-0000-0000254A0000}"/>
    <cellStyle name="Normal 3 2 5 9 2 4 2" xfId="34221" xr:uid="{00000000-0005-0000-0000-0000264A0000}"/>
    <cellStyle name="Normal 3 2 5 9 2 5" xfId="16455" xr:uid="{00000000-0005-0000-0000-0000274A0000}"/>
    <cellStyle name="Normal 3 2 5 9 2 5 2" xfId="37826" xr:uid="{00000000-0005-0000-0000-0000284A0000}"/>
    <cellStyle name="Normal 3 2 5 9 2 6" xfId="23406" xr:uid="{00000000-0005-0000-0000-0000294A0000}"/>
    <cellStyle name="Normal 3 2 5 9 2 7" xfId="41431" xr:uid="{00000000-0005-0000-0000-00002A4A0000}"/>
    <cellStyle name="Normal 3 2 5 9 2 8" xfId="20060" xr:uid="{00000000-0005-0000-0000-00002B4A0000}"/>
    <cellStyle name="Normal 3 2 5 9 3" xfId="4090" xr:uid="{00000000-0005-0000-0000-00002C4A0000}"/>
    <cellStyle name="Normal 3 2 5 9 3 2" xfId="25462" xr:uid="{00000000-0005-0000-0000-00002D4A0000}"/>
    <cellStyle name="Normal 3 2 5 9 4" xfId="7696" xr:uid="{00000000-0005-0000-0000-00002E4A0000}"/>
    <cellStyle name="Normal 3 2 5 9 4 2" xfId="29067" xr:uid="{00000000-0005-0000-0000-00002F4A0000}"/>
    <cellStyle name="Normal 3 2 5 9 5" xfId="11301" xr:uid="{00000000-0005-0000-0000-0000304A0000}"/>
    <cellStyle name="Normal 3 2 5 9 5 2" xfId="32672" xr:uid="{00000000-0005-0000-0000-0000314A0000}"/>
    <cellStyle name="Normal 3 2 5 9 6" xfId="14906" xr:uid="{00000000-0005-0000-0000-0000324A0000}"/>
    <cellStyle name="Normal 3 2 5 9 6 2" xfId="36277" xr:uid="{00000000-0005-0000-0000-0000334A0000}"/>
    <cellStyle name="Normal 3 2 5 9 7" xfId="21857" xr:uid="{00000000-0005-0000-0000-0000344A0000}"/>
    <cellStyle name="Normal 3 2 5 9 8" xfId="39882" xr:uid="{00000000-0005-0000-0000-0000354A0000}"/>
    <cellStyle name="Normal 3 2 5 9 9" xfId="18511" xr:uid="{00000000-0005-0000-0000-0000364A0000}"/>
    <cellStyle name="Normal 3 2 6" xfId="43" xr:uid="{00000000-0005-0000-0000-0000374A0000}"/>
    <cellStyle name="Normal 3 2 6 10" xfId="1635" xr:uid="{00000000-0005-0000-0000-0000384A0000}"/>
    <cellStyle name="Normal 3 2 6 10 2" xfId="5244" xr:uid="{00000000-0005-0000-0000-0000394A0000}"/>
    <cellStyle name="Normal 3 2 6 10 2 2" xfId="26615" xr:uid="{00000000-0005-0000-0000-00003A4A0000}"/>
    <cellStyle name="Normal 3 2 6 10 3" xfId="8849" xr:uid="{00000000-0005-0000-0000-00003B4A0000}"/>
    <cellStyle name="Normal 3 2 6 10 3 2" xfId="30220" xr:uid="{00000000-0005-0000-0000-00003C4A0000}"/>
    <cellStyle name="Normal 3 2 6 10 4" xfId="12454" xr:uid="{00000000-0005-0000-0000-00003D4A0000}"/>
    <cellStyle name="Normal 3 2 6 10 4 2" xfId="33825" xr:uid="{00000000-0005-0000-0000-00003E4A0000}"/>
    <cellStyle name="Normal 3 2 6 10 5" xfId="16059" xr:uid="{00000000-0005-0000-0000-00003F4A0000}"/>
    <cellStyle name="Normal 3 2 6 10 5 2" xfId="37430" xr:uid="{00000000-0005-0000-0000-0000404A0000}"/>
    <cellStyle name="Normal 3 2 6 10 6" xfId="23010" xr:uid="{00000000-0005-0000-0000-0000414A0000}"/>
    <cellStyle name="Normal 3 2 6 10 7" xfId="41035" xr:uid="{00000000-0005-0000-0000-0000424A0000}"/>
    <cellStyle name="Normal 3 2 6 10 8" xfId="19664" xr:uid="{00000000-0005-0000-0000-0000434A0000}"/>
    <cellStyle name="Normal 3 2 6 11" xfId="3181" xr:uid="{00000000-0005-0000-0000-0000444A0000}"/>
    <cellStyle name="Normal 3 2 6 11 2" xfId="6787" xr:uid="{00000000-0005-0000-0000-0000454A0000}"/>
    <cellStyle name="Normal 3 2 6 11 2 2" xfId="28158" xr:uid="{00000000-0005-0000-0000-0000464A0000}"/>
    <cellStyle name="Normal 3 2 6 11 3" xfId="10392" xr:uid="{00000000-0005-0000-0000-0000474A0000}"/>
    <cellStyle name="Normal 3 2 6 11 3 2" xfId="31763" xr:uid="{00000000-0005-0000-0000-0000484A0000}"/>
    <cellStyle name="Normal 3 2 6 11 4" xfId="13997" xr:uid="{00000000-0005-0000-0000-0000494A0000}"/>
    <cellStyle name="Normal 3 2 6 11 4 2" xfId="35368" xr:uid="{00000000-0005-0000-0000-00004A4A0000}"/>
    <cellStyle name="Normal 3 2 6 11 5" xfId="17602" xr:uid="{00000000-0005-0000-0000-00004B4A0000}"/>
    <cellStyle name="Normal 3 2 6 11 5 2" xfId="38973" xr:uid="{00000000-0005-0000-0000-00004C4A0000}"/>
    <cellStyle name="Normal 3 2 6 11 6" xfId="24553" xr:uid="{00000000-0005-0000-0000-00004D4A0000}"/>
    <cellStyle name="Normal 3 2 6 11 7" xfId="42578" xr:uid="{00000000-0005-0000-0000-00004E4A0000}"/>
    <cellStyle name="Normal 3 2 6 11 8" xfId="21207" xr:uid="{00000000-0005-0000-0000-00004F4A0000}"/>
    <cellStyle name="Normal 3 2 6 12" xfId="3655" xr:uid="{00000000-0005-0000-0000-0000504A0000}"/>
    <cellStyle name="Normal 3 2 6 12 2" xfId="7261" xr:uid="{00000000-0005-0000-0000-0000514A0000}"/>
    <cellStyle name="Normal 3 2 6 12 2 2" xfId="28632" xr:uid="{00000000-0005-0000-0000-0000524A0000}"/>
    <cellStyle name="Normal 3 2 6 12 3" xfId="10866" xr:uid="{00000000-0005-0000-0000-0000534A0000}"/>
    <cellStyle name="Normal 3 2 6 12 3 2" xfId="32237" xr:uid="{00000000-0005-0000-0000-0000544A0000}"/>
    <cellStyle name="Normal 3 2 6 12 4" xfId="14471" xr:uid="{00000000-0005-0000-0000-0000554A0000}"/>
    <cellStyle name="Normal 3 2 6 12 4 2" xfId="35842" xr:uid="{00000000-0005-0000-0000-0000564A0000}"/>
    <cellStyle name="Normal 3 2 6 12 5" xfId="25027" xr:uid="{00000000-0005-0000-0000-0000574A0000}"/>
    <cellStyle name="Normal 3 2 6 12 6" xfId="39447" xr:uid="{00000000-0005-0000-0000-0000584A0000}"/>
    <cellStyle name="Normal 3 2 6 12 7" xfId="18076" xr:uid="{00000000-0005-0000-0000-0000594A0000}"/>
    <cellStyle name="Normal 3 2 6 13" xfId="3440" xr:uid="{00000000-0005-0000-0000-00005A4A0000}"/>
    <cellStyle name="Normal 3 2 6 13 2" xfId="24812" xr:uid="{00000000-0005-0000-0000-00005B4A0000}"/>
    <cellStyle name="Normal 3 2 6 14" xfId="7046" xr:uid="{00000000-0005-0000-0000-00005C4A0000}"/>
    <cellStyle name="Normal 3 2 6 14 2" xfId="28417" xr:uid="{00000000-0005-0000-0000-00005D4A0000}"/>
    <cellStyle name="Normal 3 2 6 15" xfId="10651" xr:uid="{00000000-0005-0000-0000-00005E4A0000}"/>
    <cellStyle name="Normal 3 2 6 15 2" xfId="32022" xr:uid="{00000000-0005-0000-0000-00005F4A0000}"/>
    <cellStyle name="Normal 3 2 6 16" xfId="14256" xr:uid="{00000000-0005-0000-0000-0000604A0000}"/>
    <cellStyle name="Normal 3 2 6 16 2" xfId="35627" xr:uid="{00000000-0005-0000-0000-0000614A0000}"/>
    <cellStyle name="Normal 3 2 6 17" xfId="21422" xr:uid="{00000000-0005-0000-0000-0000624A0000}"/>
    <cellStyle name="Normal 3 2 6 18" xfId="39232" xr:uid="{00000000-0005-0000-0000-0000634A0000}"/>
    <cellStyle name="Normal 3 2 6 19" xfId="17861" xr:uid="{00000000-0005-0000-0000-0000644A0000}"/>
    <cellStyle name="Normal 3 2 6 2" xfId="166" xr:uid="{00000000-0005-0000-0000-0000654A0000}"/>
    <cellStyle name="Normal 3 2 6 2 10" xfId="10772" xr:uid="{00000000-0005-0000-0000-0000664A0000}"/>
    <cellStyle name="Normal 3 2 6 2 10 2" xfId="32143" xr:uid="{00000000-0005-0000-0000-0000674A0000}"/>
    <cellStyle name="Normal 3 2 6 2 11" xfId="14377" xr:uid="{00000000-0005-0000-0000-0000684A0000}"/>
    <cellStyle name="Normal 3 2 6 2 11 2" xfId="35748" xr:uid="{00000000-0005-0000-0000-0000694A0000}"/>
    <cellStyle name="Normal 3 2 6 2 12" xfId="21543" xr:uid="{00000000-0005-0000-0000-00006A4A0000}"/>
    <cellStyle name="Normal 3 2 6 2 13" xfId="39353" xr:uid="{00000000-0005-0000-0000-00006B4A0000}"/>
    <cellStyle name="Normal 3 2 6 2 14" xfId="17982" xr:uid="{00000000-0005-0000-0000-00006C4A0000}"/>
    <cellStyle name="Normal 3 2 6 2 2" xfId="607" xr:uid="{00000000-0005-0000-0000-00006D4A0000}"/>
    <cellStyle name="Normal 3 2 6 2 2 2" xfId="2159" xr:uid="{00000000-0005-0000-0000-00006E4A0000}"/>
    <cellStyle name="Normal 3 2 6 2 2 2 2" xfId="5767" xr:uid="{00000000-0005-0000-0000-00006F4A0000}"/>
    <cellStyle name="Normal 3 2 6 2 2 2 2 2" xfId="27138" xr:uid="{00000000-0005-0000-0000-0000704A0000}"/>
    <cellStyle name="Normal 3 2 6 2 2 2 3" xfId="9372" xr:uid="{00000000-0005-0000-0000-0000714A0000}"/>
    <cellStyle name="Normal 3 2 6 2 2 2 3 2" xfId="30743" xr:uid="{00000000-0005-0000-0000-0000724A0000}"/>
    <cellStyle name="Normal 3 2 6 2 2 2 4" xfId="12977" xr:uid="{00000000-0005-0000-0000-0000734A0000}"/>
    <cellStyle name="Normal 3 2 6 2 2 2 4 2" xfId="34348" xr:uid="{00000000-0005-0000-0000-0000744A0000}"/>
    <cellStyle name="Normal 3 2 6 2 2 2 5" xfId="16582" xr:uid="{00000000-0005-0000-0000-0000754A0000}"/>
    <cellStyle name="Normal 3 2 6 2 2 2 5 2" xfId="37953" xr:uid="{00000000-0005-0000-0000-0000764A0000}"/>
    <cellStyle name="Normal 3 2 6 2 2 2 6" xfId="23533" xr:uid="{00000000-0005-0000-0000-0000774A0000}"/>
    <cellStyle name="Normal 3 2 6 2 2 2 7" xfId="41558" xr:uid="{00000000-0005-0000-0000-0000784A0000}"/>
    <cellStyle name="Normal 3 2 6 2 2 2 8" xfId="20187" xr:uid="{00000000-0005-0000-0000-0000794A0000}"/>
    <cellStyle name="Normal 3 2 6 2 2 3" xfId="4217" xr:uid="{00000000-0005-0000-0000-00007A4A0000}"/>
    <cellStyle name="Normal 3 2 6 2 2 3 2" xfId="25589" xr:uid="{00000000-0005-0000-0000-00007B4A0000}"/>
    <cellStyle name="Normal 3 2 6 2 2 4" xfId="7823" xr:uid="{00000000-0005-0000-0000-00007C4A0000}"/>
    <cellStyle name="Normal 3 2 6 2 2 4 2" xfId="29194" xr:uid="{00000000-0005-0000-0000-00007D4A0000}"/>
    <cellStyle name="Normal 3 2 6 2 2 5" xfId="11428" xr:uid="{00000000-0005-0000-0000-00007E4A0000}"/>
    <cellStyle name="Normal 3 2 6 2 2 5 2" xfId="32799" xr:uid="{00000000-0005-0000-0000-00007F4A0000}"/>
    <cellStyle name="Normal 3 2 6 2 2 6" xfId="15033" xr:uid="{00000000-0005-0000-0000-0000804A0000}"/>
    <cellStyle name="Normal 3 2 6 2 2 6 2" xfId="36404" xr:uid="{00000000-0005-0000-0000-0000814A0000}"/>
    <cellStyle name="Normal 3 2 6 2 2 7" xfId="21984" xr:uid="{00000000-0005-0000-0000-0000824A0000}"/>
    <cellStyle name="Normal 3 2 6 2 2 8" xfId="40009" xr:uid="{00000000-0005-0000-0000-0000834A0000}"/>
    <cellStyle name="Normal 3 2 6 2 2 9" xfId="18638" xr:uid="{00000000-0005-0000-0000-0000844A0000}"/>
    <cellStyle name="Normal 3 2 6 2 3" xfId="1243" xr:uid="{00000000-0005-0000-0000-0000854A0000}"/>
    <cellStyle name="Normal 3 2 6 2 3 2" xfId="2795" xr:uid="{00000000-0005-0000-0000-0000864A0000}"/>
    <cellStyle name="Normal 3 2 6 2 3 2 2" xfId="6403" xr:uid="{00000000-0005-0000-0000-0000874A0000}"/>
    <cellStyle name="Normal 3 2 6 2 3 2 2 2" xfId="27774" xr:uid="{00000000-0005-0000-0000-0000884A0000}"/>
    <cellStyle name="Normal 3 2 6 2 3 2 3" xfId="10008" xr:uid="{00000000-0005-0000-0000-0000894A0000}"/>
    <cellStyle name="Normal 3 2 6 2 3 2 3 2" xfId="31379" xr:uid="{00000000-0005-0000-0000-00008A4A0000}"/>
    <cellStyle name="Normal 3 2 6 2 3 2 4" xfId="13613" xr:uid="{00000000-0005-0000-0000-00008B4A0000}"/>
    <cellStyle name="Normal 3 2 6 2 3 2 4 2" xfId="34984" xr:uid="{00000000-0005-0000-0000-00008C4A0000}"/>
    <cellStyle name="Normal 3 2 6 2 3 2 5" xfId="17218" xr:uid="{00000000-0005-0000-0000-00008D4A0000}"/>
    <cellStyle name="Normal 3 2 6 2 3 2 5 2" xfId="38589" xr:uid="{00000000-0005-0000-0000-00008E4A0000}"/>
    <cellStyle name="Normal 3 2 6 2 3 2 6" xfId="24169" xr:uid="{00000000-0005-0000-0000-00008F4A0000}"/>
    <cellStyle name="Normal 3 2 6 2 3 2 7" xfId="42194" xr:uid="{00000000-0005-0000-0000-0000904A0000}"/>
    <cellStyle name="Normal 3 2 6 2 3 2 8" xfId="20823" xr:uid="{00000000-0005-0000-0000-0000914A0000}"/>
    <cellStyle name="Normal 3 2 6 2 3 3" xfId="4853" xr:uid="{00000000-0005-0000-0000-0000924A0000}"/>
    <cellStyle name="Normal 3 2 6 2 3 3 2" xfId="26225" xr:uid="{00000000-0005-0000-0000-0000934A0000}"/>
    <cellStyle name="Normal 3 2 6 2 3 4" xfId="8459" xr:uid="{00000000-0005-0000-0000-0000944A0000}"/>
    <cellStyle name="Normal 3 2 6 2 3 4 2" xfId="29830" xr:uid="{00000000-0005-0000-0000-0000954A0000}"/>
    <cellStyle name="Normal 3 2 6 2 3 5" xfId="12064" xr:uid="{00000000-0005-0000-0000-0000964A0000}"/>
    <cellStyle name="Normal 3 2 6 2 3 5 2" xfId="33435" xr:uid="{00000000-0005-0000-0000-0000974A0000}"/>
    <cellStyle name="Normal 3 2 6 2 3 6" xfId="15669" xr:uid="{00000000-0005-0000-0000-0000984A0000}"/>
    <cellStyle name="Normal 3 2 6 2 3 6 2" xfId="37040" xr:uid="{00000000-0005-0000-0000-0000994A0000}"/>
    <cellStyle name="Normal 3 2 6 2 3 7" xfId="22620" xr:uid="{00000000-0005-0000-0000-00009A4A0000}"/>
    <cellStyle name="Normal 3 2 6 2 3 8" xfId="40645" xr:uid="{00000000-0005-0000-0000-00009B4A0000}"/>
    <cellStyle name="Normal 3 2 6 2 3 9" xfId="19274" xr:uid="{00000000-0005-0000-0000-00009C4A0000}"/>
    <cellStyle name="Normal 3 2 6 2 4" xfId="1498" xr:uid="{00000000-0005-0000-0000-00009D4A0000}"/>
    <cellStyle name="Normal 3 2 6 2 4 2" xfId="3047" xr:uid="{00000000-0005-0000-0000-00009E4A0000}"/>
    <cellStyle name="Normal 3 2 6 2 4 2 2" xfId="6654" xr:uid="{00000000-0005-0000-0000-00009F4A0000}"/>
    <cellStyle name="Normal 3 2 6 2 4 2 2 2" xfId="28025" xr:uid="{00000000-0005-0000-0000-0000A04A0000}"/>
    <cellStyle name="Normal 3 2 6 2 4 2 3" xfId="10259" xr:uid="{00000000-0005-0000-0000-0000A14A0000}"/>
    <cellStyle name="Normal 3 2 6 2 4 2 3 2" xfId="31630" xr:uid="{00000000-0005-0000-0000-0000A24A0000}"/>
    <cellStyle name="Normal 3 2 6 2 4 2 4" xfId="13864" xr:uid="{00000000-0005-0000-0000-0000A34A0000}"/>
    <cellStyle name="Normal 3 2 6 2 4 2 4 2" xfId="35235" xr:uid="{00000000-0005-0000-0000-0000A44A0000}"/>
    <cellStyle name="Normal 3 2 6 2 4 2 5" xfId="17469" xr:uid="{00000000-0005-0000-0000-0000A54A0000}"/>
    <cellStyle name="Normal 3 2 6 2 4 2 5 2" xfId="38840" xr:uid="{00000000-0005-0000-0000-0000A64A0000}"/>
    <cellStyle name="Normal 3 2 6 2 4 2 6" xfId="24420" xr:uid="{00000000-0005-0000-0000-0000A74A0000}"/>
    <cellStyle name="Normal 3 2 6 2 4 2 7" xfId="42445" xr:uid="{00000000-0005-0000-0000-0000A84A0000}"/>
    <cellStyle name="Normal 3 2 6 2 4 2 8" xfId="21074" xr:uid="{00000000-0005-0000-0000-0000A94A0000}"/>
    <cellStyle name="Normal 3 2 6 2 4 3" xfId="5108" xr:uid="{00000000-0005-0000-0000-0000AA4A0000}"/>
    <cellStyle name="Normal 3 2 6 2 4 3 2" xfId="26479" xr:uid="{00000000-0005-0000-0000-0000AB4A0000}"/>
    <cellStyle name="Normal 3 2 6 2 4 4" xfId="8713" xr:uid="{00000000-0005-0000-0000-0000AC4A0000}"/>
    <cellStyle name="Normal 3 2 6 2 4 4 2" xfId="30084" xr:uid="{00000000-0005-0000-0000-0000AD4A0000}"/>
    <cellStyle name="Normal 3 2 6 2 4 5" xfId="12318" xr:uid="{00000000-0005-0000-0000-0000AE4A0000}"/>
    <cellStyle name="Normal 3 2 6 2 4 5 2" xfId="33689" xr:uid="{00000000-0005-0000-0000-0000AF4A0000}"/>
    <cellStyle name="Normal 3 2 6 2 4 6" xfId="15923" xr:uid="{00000000-0005-0000-0000-0000B04A0000}"/>
    <cellStyle name="Normal 3 2 6 2 4 6 2" xfId="37294" xr:uid="{00000000-0005-0000-0000-0000B14A0000}"/>
    <cellStyle name="Normal 3 2 6 2 4 7" xfId="22874" xr:uid="{00000000-0005-0000-0000-0000B24A0000}"/>
    <cellStyle name="Normal 3 2 6 2 4 8" xfId="40899" xr:uid="{00000000-0005-0000-0000-0000B34A0000}"/>
    <cellStyle name="Normal 3 2 6 2 4 9" xfId="19528" xr:uid="{00000000-0005-0000-0000-0000B44A0000}"/>
    <cellStyle name="Normal 3 2 6 2 5" xfId="1756" xr:uid="{00000000-0005-0000-0000-0000B54A0000}"/>
    <cellStyle name="Normal 3 2 6 2 5 2" xfId="5365" xr:uid="{00000000-0005-0000-0000-0000B64A0000}"/>
    <cellStyle name="Normal 3 2 6 2 5 2 2" xfId="26736" xr:uid="{00000000-0005-0000-0000-0000B74A0000}"/>
    <cellStyle name="Normal 3 2 6 2 5 3" xfId="8970" xr:uid="{00000000-0005-0000-0000-0000B84A0000}"/>
    <cellStyle name="Normal 3 2 6 2 5 3 2" xfId="30341" xr:uid="{00000000-0005-0000-0000-0000B94A0000}"/>
    <cellStyle name="Normal 3 2 6 2 5 4" xfId="12575" xr:uid="{00000000-0005-0000-0000-0000BA4A0000}"/>
    <cellStyle name="Normal 3 2 6 2 5 4 2" xfId="33946" xr:uid="{00000000-0005-0000-0000-0000BB4A0000}"/>
    <cellStyle name="Normal 3 2 6 2 5 5" xfId="16180" xr:uid="{00000000-0005-0000-0000-0000BC4A0000}"/>
    <cellStyle name="Normal 3 2 6 2 5 5 2" xfId="37551" xr:uid="{00000000-0005-0000-0000-0000BD4A0000}"/>
    <cellStyle name="Normal 3 2 6 2 5 6" xfId="23131" xr:uid="{00000000-0005-0000-0000-0000BE4A0000}"/>
    <cellStyle name="Normal 3 2 6 2 5 7" xfId="41156" xr:uid="{00000000-0005-0000-0000-0000BF4A0000}"/>
    <cellStyle name="Normal 3 2 6 2 5 8" xfId="19785" xr:uid="{00000000-0005-0000-0000-0000C04A0000}"/>
    <cellStyle name="Normal 3 2 6 2 6" xfId="3302" xr:uid="{00000000-0005-0000-0000-0000C14A0000}"/>
    <cellStyle name="Normal 3 2 6 2 6 2" xfId="6908" xr:uid="{00000000-0005-0000-0000-0000C24A0000}"/>
    <cellStyle name="Normal 3 2 6 2 6 2 2" xfId="28279" xr:uid="{00000000-0005-0000-0000-0000C34A0000}"/>
    <cellStyle name="Normal 3 2 6 2 6 3" xfId="10513" xr:uid="{00000000-0005-0000-0000-0000C44A0000}"/>
    <cellStyle name="Normal 3 2 6 2 6 3 2" xfId="31884" xr:uid="{00000000-0005-0000-0000-0000C54A0000}"/>
    <cellStyle name="Normal 3 2 6 2 6 4" xfId="14118" xr:uid="{00000000-0005-0000-0000-0000C64A0000}"/>
    <cellStyle name="Normal 3 2 6 2 6 4 2" xfId="35489" xr:uid="{00000000-0005-0000-0000-0000C74A0000}"/>
    <cellStyle name="Normal 3 2 6 2 6 5" xfId="17723" xr:uid="{00000000-0005-0000-0000-0000C84A0000}"/>
    <cellStyle name="Normal 3 2 6 2 6 5 2" xfId="39094" xr:uid="{00000000-0005-0000-0000-0000C94A0000}"/>
    <cellStyle name="Normal 3 2 6 2 6 6" xfId="24674" xr:uid="{00000000-0005-0000-0000-0000CA4A0000}"/>
    <cellStyle name="Normal 3 2 6 2 6 7" xfId="42699" xr:uid="{00000000-0005-0000-0000-0000CB4A0000}"/>
    <cellStyle name="Normal 3 2 6 2 6 8" xfId="21328" xr:uid="{00000000-0005-0000-0000-0000CC4A0000}"/>
    <cellStyle name="Normal 3 2 6 2 7" xfId="3776" xr:uid="{00000000-0005-0000-0000-0000CD4A0000}"/>
    <cellStyle name="Normal 3 2 6 2 7 2" xfId="7382" xr:uid="{00000000-0005-0000-0000-0000CE4A0000}"/>
    <cellStyle name="Normal 3 2 6 2 7 2 2" xfId="28753" xr:uid="{00000000-0005-0000-0000-0000CF4A0000}"/>
    <cellStyle name="Normal 3 2 6 2 7 3" xfId="10987" xr:uid="{00000000-0005-0000-0000-0000D04A0000}"/>
    <cellStyle name="Normal 3 2 6 2 7 3 2" xfId="32358" xr:uid="{00000000-0005-0000-0000-0000D14A0000}"/>
    <cellStyle name="Normal 3 2 6 2 7 4" xfId="14592" xr:uid="{00000000-0005-0000-0000-0000D24A0000}"/>
    <cellStyle name="Normal 3 2 6 2 7 4 2" xfId="35963" xr:uid="{00000000-0005-0000-0000-0000D34A0000}"/>
    <cellStyle name="Normal 3 2 6 2 7 5" xfId="25148" xr:uid="{00000000-0005-0000-0000-0000D44A0000}"/>
    <cellStyle name="Normal 3 2 6 2 7 6" xfId="39568" xr:uid="{00000000-0005-0000-0000-0000D54A0000}"/>
    <cellStyle name="Normal 3 2 6 2 7 7" xfId="18197" xr:uid="{00000000-0005-0000-0000-0000D64A0000}"/>
    <cellStyle name="Normal 3 2 6 2 8" xfId="3561" xr:uid="{00000000-0005-0000-0000-0000D74A0000}"/>
    <cellStyle name="Normal 3 2 6 2 8 2" xfId="24933" xr:uid="{00000000-0005-0000-0000-0000D84A0000}"/>
    <cellStyle name="Normal 3 2 6 2 9" xfId="7167" xr:uid="{00000000-0005-0000-0000-0000D94A0000}"/>
    <cellStyle name="Normal 3 2 6 2 9 2" xfId="28538" xr:uid="{00000000-0005-0000-0000-0000DA4A0000}"/>
    <cellStyle name="Normal 3 2 6 3" xfId="288" xr:uid="{00000000-0005-0000-0000-0000DB4A0000}"/>
    <cellStyle name="Normal 3 2 6 3 10" xfId="18319" xr:uid="{00000000-0005-0000-0000-0000DC4A0000}"/>
    <cellStyle name="Normal 3 2 6 3 2" xfId="729" xr:uid="{00000000-0005-0000-0000-0000DD4A0000}"/>
    <cellStyle name="Normal 3 2 6 3 2 2" xfId="2281" xr:uid="{00000000-0005-0000-0000-0000DE4A0000}"/>
    <cellStyle name="Normal 3 2 6 3 2 2 2" xfId="5889" xr:uid="{00000000-0005-0000-0000-0000DF4A0000}"/>
    <cellStyle name="Normal 3 2 6 3 2 2 2 2" xfId="27260" xr:uid="{00000000-0005-0000-0000-0000E04A0000}"/>
    <cellStyle name="Normal 3 2 6 3 2 2 3" xfId="9494" xr:uid="{00000000-0005-0000-0000-0000E14A0000}"/>
    <cellStyle name="Normal 3 2 6 3 2 2 3 2" xfId="30865" xr:uid="{00000000-0005-0000-0000-0000E24A0000}"/>
    <cellStyle name="Normal 3 2 6 3 2 2 4" xfId="13099" xr:uid="{00000000-0005-0000-0000-0000E34A0000}"/>
    <cellStyle name="Normal 3 2 6 3 2 2 4 2" xfId="34470" xr:uid="{00000000-0005-0000-0000-0000E44A0000}"/>
    <cellStyle name="Normal 3 2 6 3 2 2 5" xfId="16704" xr:uid="{00000000-0005-0000-0000-0000E54A0000}"/>
    <cellStyle name="Normal 3 2 6 3 2 2 5 2" xfId="38075" xr:uid="{00000000-0005-0000-0000-0000E64A0000}"/>
    <cellStyle name="Normal 3 2 6 3 2 2 6" xfId="23655" xr:uid="{00000000-0005-0000-0000-0000E74A0000}"/>
    <cellStyle name="Normal 3 2 6 3 2 2 7" xfId="41680" xr:uid="{00000000-0005-0000-0000-0000E84A0000}"/>
    <cellStyle name="Normal 3 2 6 3 2 2 8" xfId="20309" xr:uid="{00000000-0005-0000-0000-0000E94A0000}"/>
    <cellStyle name="Normal 3 2 6 3 2 3" xfId="4339" xr:uid="{00000000-0005-0000-0000-0000EA4A0000}"/>
    <cellStyle name="Normal 3 2 6 3 2 3 2" xfId="25711" xr:uid="{00000000-0005-0000-0000-0000EB4A0000}"/>
    <cellStyle name="Normal 3 2 6 3 2 4" xfId="7945" xr:uid="{00000000-0005-0000-0000-0000EC4A0000}"/>
    <cellStyle name="Normal 3 2 6 3 2 4 2" xfId="29316" xr:uid="{00000000-0005-0000-0000-0000ED4A0000}"/>
    <cellStyle name="Normal 3 2 6 3 2 5" xfId="11550" xr:uid="{00000000-0005-0000-0000-0000EE4A0000}"/>
    <cellStyle name="Normal 3 2 6 3 2 5 2" xfId="32921" xr:uid="{00000000-0005-0000-0000-0000EF4A0000}"/>
    <cellStyle name="Normal 3 2 6 3 2 6" xfId="15155" xr:uid="{00000000-0005-0000-0000-0000F04A0000}"/>
    <cellStyle name="Normal 3 2 6 3 2 6 2" xfId="36526" xr:uid="{00000000-0005-0000-0000-0000F14A0000}"/>
    <cellStyle name="Normal 3 2 6 3 2 7" xfId="22106" xr:uid="{00000000-0005-0000-0000-0000F24A0000}"/>
    <cellStyle name="Normal 3 2 6 3 2 8" xfId="40131" xr:uid="{00000000-0005-0000-0000-0000F34A0000}"/>
    <cellStyle name="Normal 3 2 6 3 2 9" xfId="18760" xr:uid="{00000000-0005-0000-0000-0000F44A0000}"/>
    <cellStyle name="Normal 3 2 6 3 3" xfId="1852" xr:uid="{00000000-0005-0000-0000-0000F54A0000}"/>
    <cellStyle name="Normal 3 2 6 3 3 2" xfId="5460" xr:uid="{00000000-0005-0000-0000-0000F64A0000}"/>
    <cellStyle name="Normal 3 2 6 3 3 2 2" xfId="26831" xr:uid="{00000000-0005-0000-0000-0000F74A0000}"/>
    <cellStyle name="Normal 3 2 6 3 3 3" xfId="9065" xr:uid="{00000000-0005-0000-0000-0000F84A0000}"/>
    <cellStyle name="Normal 3 2 6 3 3 3 2" xfId="30436" xr:uid="{00000000-0005-0000-0000-0000F94A0000}"/>
    <cellStyle name="Normal 3 2 6 3 3 4" xfId="12670" xr:uid="{00000000-0005-0000-0000-0000FA4A0000}"/>
    <cellStyle name="Normal 3 2 6 3 3 4 2" xfId="34041" xr:uid="{00000000-0005-0000-0000-0000FB4A0000}"/>
    <cellStyle name="Normal 3 2 6 3 3 5" xfId="16275" xr:uid="{00000000-0005-0000-0000-0000FC4A0000}"/>
    <cellStyle name="Normal 3 2 6 3 3 5 2" xfId="37646" xr:uid="{00000000-0005-0000-0000-0000FD4A0000}"/>
    <cellStyle name="Normal 3 2 6 3 3 6" xfId="23226" xr:uid="{00000000-0005-0000-0000-0000FE4A0000}"/>
    <cellStyle name="Normal 3 2 6 3 3 7" xfId="41251" xr:uid="{00000000-0005-0000-0000-0000FF4A0000}"/>
    <cellStyle name="Normal 3 2 6 3 3 8" xfId="19880" xr:uid="{00000000-0005-0000-0000-0000004B0000}"/>
    <cellStyle name="Normal 3 2 6 3 4" xfId="3898" xr:uid="{00000000-0005-0000-0000-0000014B0000}"/>
    <cellStyle name="Normal 3 2 6 3 4 2" xfId="25270" xr:uid="{00000000-0005-0000-0000-0000024B0000}"/>
    <cellStyle name="Normal 3 2 6 3 5" xfId="7504" xr:uid="{00000000-0005-0000-0000-0000034B0000}"/>
    <cellStyle name="Normal 3 2 6 3 5 2" xfId="28875" xr:uid="{00000000-0005-0000-0000-0000044B0000}"/>
    <cellStyle name="Normal 3 2 6 3 6" xfId="11109" xr:uid="{00000000-0005-0000-0000-0000054B0000}"/>
    <cellStyle name="Normal 3 2 6 3 6 2" xfId="32480" xr:uid="{00000000-0005-0000-0000-0000064B0000}"/>
    <cellStyle name="Normal 3 2 6 3 7" xfId="14714" xr:uid="{00000000-0005-0000-0000-0000074B0000}"/>
    <cellStyle name="Normal 3 2 6 3 7 2" xfId="36085" xr:uid="{00000000-0005-0000-0000-0000084B0000}"/>
    <cellStyle name="Normal 3 2 6 3 8" xfId="21665" xr:uid="{00000000-0005-0000-0000-0000094B0000}"/>
    <cellStyle name="Normal 3 2 6 3 9" xfId="39690" xr:uid="{00000000-0005-0000-0000-00000A4B0000}"/>
    <cellStyle name="Normal 3 2 6 4" xfId="409" xr:uid="{00000000-0005-0000-0000-00000B4B0000}"/>
    <cellStyle name="Normal 3 2 6 4 10" xfId="18440" xr:uid="{00000000-0005-0000-0000-00000C4B0000}"/>
    <cellStyle name="Normal 3 2 6 4 2" xfId="850" xr:uid="{00000000-0005-0000-0000-00000D4B0000}"/>
    <cellStyle name="Normal 3 2 6 4 2 2" xfId="2402" xr:uid="{00000000-0005-0000-0000-00000E4B0000}"/>
    <cellStyle name="Normal 3 2 6 4 2 2 2" xfId="6010" xr:uid="{00000000-0005-0000-0000-00000F4B0000}"/>
    <cellStyle name="Normal 3 2 6 4 2 2 2 2" xfId="27381" xr:uid="{00000000-0005-0000-0000-0000104B0000}"/>
    <cellStyle name="Normal 3 2 6 4 2 2 3" xfId="9615" xr:uid="{00000000-0005-0000-0000-0000114B0000}"/>
    <cellStyle name="Normal 3 2 6 4 2 2 3 2" xfId="30986" xr:uid="{00000000-0005-0000-0000-0000124B0000}"/>
    <cellStyle name="Normal 3 2 6 4 2 2 4" xfId="13220" xr:uid="{00000000-0005-0000-0000-0000134B0000}"/>
    <cellStyle name="Normal 3 2 6 4 2 2 4 2" xfId="34591" xr:uid="{00000000-0005-0000-0000-0000144B0000}"/>
    <cellStyle name="Normal 3 2 6 4 2 2 5" xfId="16825" xr:uid="{00000000-0005-0000-0000-0000154B0000}"/>
    <cellStyle name="Normal 3 2 6 4 2 2 5 2" xfId="38196" xr:uid="{00000000-0005-0000-0000-0000164B0000}"/>
    <cellStyle name="Normal 3 2 6 4 2 2 6" xfId="23776" xr:uid="{00000000-0005-0000-0000-0000174B0000}"/>
    <cellStyle name="Normal 3 2 6 4 2 2 7" xfId="41801" xr:uid="{00000000-0005-0000-0000-0000184B0000}"/>
    <cellStyle name="Normal 3 2 6 4 2 2 8" xfId="20430" xr:uid="{00000000-0005-0000-0000-0000194B0000}"/>
    <cellStyle name="Normal 3 2 6 4 2 3" xfId="4460" xr:uid="{00000000-0005-0000-0000-00001A4B0000}"/>
    <cellStyle name="Normal 3 2 6 4 2 3 2" xfId="25832" xr:uid="{00000000-0005-0000-0000-00001B4B0000}"/>
    <cellStyle name="Normal 3 2 6 4 2 4" xfId="8066" xr:uid="{00000000-0005-0000-0000-00001C4B0000}"/>
    <cellStyle name="Normal 3 2 6 4 2 4 2" xfId="29437" xr:uid="{00000000-0005-0000-0000-00001D4B0000}"/>
    <cellStyle name="Normal 3 2 6 4 2 5" xfId="11671" xr:uid="{00000000-0005-0000-0000-00001E4B0000}"/>
    <cellStyle name="Normal 3 2 6 4 2 5 2" xfId="33042" xr:uid="{00000000-0005-0000-0000-00001F4B0000}"/>
    <cellStyle name="Normal 3 2 6 4 2 6" xfId="15276" xr:uid="{00000000-0005-0000-0000-0000204B0000}"/>
    <cellStyle name="Normal 3 2 6 4 2 6 2" xfId="36647" xr:uid="{00000000-0005-0000-0000-0000214B0000}"/>
    <cellStyle name="Normal 3 2 6 4 2 7" xfId="22227" xr:uid="{00000000-0005-0000-0000-0000224B0000}"/>
    <cellStyle name="Normal 3 2 6 4 2 8" xfId="40252" xr:uid="{00000000-0005-0000-0000-0000234B0000}"/>
    <cellStyle name="Normal 3 2 6 4 2 9" xfId="18881" xr:uid="{00000000-0005-0000-0000-0000244B0000}"/>
    <cellStyle name="Normal 3 2 6 4 3" xfId="1961" xr:uid="{00000000-0005-0000-0000-0000254B0000}"/>
    <cellStyle name="Normal 3 2 6 4 3 2" xfId="5569" xr:uid="{00000000-0005-0000-0000-0000264B0000}"/>
    <cellStyle name="Normal 3 2 6 4 3 2 2" xfId="26940" xr:uid="{00000000-0005-0000-0000-0000274B0000}"/>
    <cellStyle name="Normal 3 2 6 4 3 3" xfId="9174" xr:uid="{00000000-0005-0000-0000-0000284B0000}"/>
    <cellStyle name="Normal 3 2 6 4 3 3 2" xfId="30545" xr:uid="{00000000-0005-0000-0000-0000294B0000}"/>
    <cellStyle name="Normal 3 2 6 4 3 4" xfId="12779" xr:uid="{00000000-0005-0000-0000-00002A4B0000}"/>
    <cellStyle name="Normal 3 2 6 4 3 4 2" xfId="34150" xr:uid="{00000000-0005-0000-0000-00002B4B0000}"/>
    <cellStyle name="Normal 3 2 6 4 3 5" xfId="16384" xr:uid="{00000000-0005-0000-0000-00002C4B0000}"/>
    <cellStyle name="Normal 3 2 6 4 3 5 2" xfId="37755" xr:uid="{00000000-0005-0000-0000-00002D4B0000}"/>
    <cellStyle name="Normal 3 2 6 4 3 6" xfId="23335" xr:uid="{00000000-0005-0000-0000-00002E4B0000}"/>
    <cellStyle name="Normal 3 2 6 4 3 7" xfId="41360" xr:uid="{00000000-0005-0000-0000-00002F4B0000}"/>
    <cellStyle name="Normal 3 2 6 4 3 8" xfId="19989" xr:uid="{00000000-0005-0000-0000-0000304B0000}"/>
    <cellStyle name="Normal 3 2 6 4 4" xfId="4019" xr:uid="{00000000-0005-0000-0000-0000314B0000}"/>
    <cellStyle name="Normal 3 2 6 4 4 2" xfId="25391" xr:uid="{00000000-0005-0000-0000-0000324B0000}"/>
    <cellStyle name="Normal 3 2 6 4 5" xfId="7625" xr:uid="{00000000-0005-0000-0000-0000334B0000}"/>
    <cellStyle name="Normal 3 2 6 4 5 2" xfId="28996" xr:uid="{00000000-0005-0000-0000-0000344B0000}"/>
    <cellStyle name="Normal 3 2 6 4 6" xfId="11230" xr:uid="{00000000-0005-0000-0000-0000354B0000}"/>
    <cellStyle name="Normal 3 2 6 4 6 2" xfId="32601" xr:uid="{00000000-0005-0000-0000-0000364B0000}"/>
    <cellStyle name="Normal 3 2 6 4 7" xfId="14835" xr:uid="{00000000-0005-0000-0000-0000374B0000}"/>
    <cellStyle name="Normal 3 2 6 4 7 2" xfId="36206" xr:uid="{00000000-0005-0000-0000-0000384B0000}"/>
    <cellStyle name="Normal 3 2 6 4 8" xfId="21786" xr:uid="{00000000-0005-0000-0000-0000394B0000}"/>
    <cellStyle name="Normal 3 2 6 4 9" xfId="39811" xr:uid="{00000000-0005-0000-0000-00003A4B0000}"/>
    <cellStyle name="Normal 3 2 6 5" xfId="927" xr:uid="{00000000-0005-0000-0000-00003B4B0000}"/>
    <cellStyle name="Normal 3 2 6 5 2" xfId="2479" xr:uid="{00000000-0005-0000-0000-00003C4B0000}"/>
    <cellStyle name="Normal 3 2 6 5 2 2" xfId="6087" xr:uid="{00000000-0005-0000-0000-00003D4B0000}"/>
    <cellStyle name="Normal 3 2 6 5 2 2 2" xfId="27458" xr:uid="{00000000-0005-0000-0000-00003E4B0000}"/>
    <cellStyle name="Normal 3 2 6 5 2 3" xfId="9692" xr:uid="{00000000-0005-0000-0000-00003F4B0000}"/>
    <cellStyle name="Normal 3 2 6 5 2 3 2" xfId="31063" xr:uid="{00000000-0005-0000-0000-0000404B0000}"/>
    <cellStyle name="Normal 3 2 6 5 2 4" xfId="13297" xr:uid="{00000000-0005-0000-0000-0000414B0000}"/>
    <cellStyle name="Normal 3 2 6 5 2 4 2" xfId="34668" xr:uid="{00000000-0005-0000-0000-0000424B0000}"/>
    <cellStyle name="Normal 3 2 6 5 2 5" xfId="16902" xr:uid="{00000000-0005-0000-0000-0000434B0000}"/>
    <cellStyle name="Normal 3 2 6 5 2 5 2" xfId="38273" xr:uid="{00000000-0005-0000-0000-0000444B0000}"/>
    <cellStyle name="Normal 3 2 6 5 2 6" xfId="23853" xr:uid="{00000000-0005-0000-0000-0000454B0000}"/>
    <cellStyle name="Normal 3 2 6 5 2 7" xfId="41878" xr:uid="{00000000-0005-0000-0000-0000464B0000}"/>
    <cellStyle name="Normal 3 2 6 5 2 8" xfId="20507" xr:uid="{00000000-0005-0000-0000-0000474B0000}"/>
    <cellStyle name="Normal 3 2 6 5 3" xfId="4537" xr:uid="{00000000-0005-0000-0000-0000484B0000}"/>
    <cellStyle name="Normal 3 2 6 5 3 2" xfId="25909" xr:uid="{00000000-0005-0000-0000-0000494B0000}"/>
    <cellStyle name="Normal 3 2 6 5 4" xfId="8143" xr:uid="{00000000-0005-0000-0000-00004A4B0000}"/>
    <cellStyle name="Normal 3 2 6 5 4 2" xfId="29514" xr:uid="{00000000-0005-0000-0000-00004B4B0000}"/>
    <cellStyle name="Normal 3 2 6 5 5" xfId="11748" xr:uid="{00000000-0005-0000-0000-00004C4B0000}"/>
    <cellStyle name="Normal 3 2 6 5 5 2" xfId="33119" xr:uid="{00000000-0005-0000-0000-00004D4B0000}"/>
    <cellStyle name="Normal 3 2 6 5 6" xfId="15353" xr:uid="{00000000-0005-0000-0000-00004E4B0000}"/>
    <cellStyle name="Normal 3 2 6 5 6 2" xfId="36724" xr:uid="{00000000-0005-0000-0000-00004F4B0000}"/>
    <cellStyle name="Normal 3 2 6 5 7" xfId="22304" xr:uid="{00000000-0005-0000-0000-0000504B0000}"/>
    <cellStyle name="Normal 3 2 6 5 8" xfId="40329" xr:uid="{00000000-0005-0000-0000-0000514B0000}"/>
    <cellStyle name="Normal 3 2 6 5 9" xfId="18958" xr:uid="{00000000-0005-0000-0000-0000524B0000}"/>
    <cellStyle name="Normal 3 2 6 6" xfId="486" xr:uid="{00000000-0005-0000-0000-0000534B0000}"/>
    <cellStyle name="Normal 3 2 6 6 2" xfId="2038" xr:uid="{00000000-0005-0000-0000-0000544B0000}"/>
    <cellStyle name="Normal 3 2 6 6 2 2" xfId="5646" xr:uid="{00000000-0005-0000-0000-0000554B0000}"/>
    <cellStyle name="Normal 3 2 6 6 2 2 2" xfId="27017" xr:uid="{00000000-0005-0000-0000-0000564B0000}"/>
    <cellStyle name="Normal 3 2 6 6 2 3" xfId="9251" xr:uid="{00000000-0005-0000-0000-0000574B0000}"/>
    <cellStyle name="Normal 3 2 6 6 2 3 2" xfId="30622" xr:uid="{00000000-0005-0000-0000-0000584B0000}"/>
    <cellStyle name="Normal 3 2 6 6 2 4" xfId="12856" xr:uid="{00000000-0005-0000-0000-0000594B0000}"/>
    <cellStyle name="Normal 3 2 6 6 2 4 2" xfId="34227" xr:uid="{00000000-0005-0000-0000-00005A4B0000}"/>
    <cellStyle name="Normal 3 2 6 6 2 5" xfId="16461" xr:uid="{00000000-0005-0000-0000-00005B4B0000}"/>
    <cellStyle name="Normal 3 2 6 6 2 5 2" xfId="37832" xr:uid="{00000000-0005-0000-0000-00005C4B0000}"/>
    <cellStyle name="Normal 3 2 6 6 2 6" xfId="23412" xr:uid="{00000000-0005-0000-0000-00005D4B0000}"/>
    <cellStyle name="Normal 3 2 6 6 2 7" xfId="41437" xr:uid="{00000000-0005-0000-0000-00005E4B0000}"/>
    <cellStyle name="Normal 3 2 6 6 2 8" xfId="20066" xr:uid="{00000000-0005-0000-0000-00005F4B0000}"/>
    <cellStyle name="Normal 3 2 6 6 3" xfId="4096" xr:uid="{00000000-0005-0000-0000-0000604B0000}"/>
    <cellStyle name="Normal 3 2 6 6 3 2" xfId="25468" xr:uid="{00000000-0005-0000-0000-0000614B0000}"/>
    <cellStyle name="Normal 3 2 6 6 4" xfId="7702" xr:uid="{00000000-0005-0000-0000-0000624B0000}"/>
    <cellStyle name="Normal 3 2 6 6 4 2" xfId="29073" xr:uid="{00000000-0005-0000-0000-0000634B0000}"/>
    <cellStyle name="Normal 3 2 6 6 5" xfId="11307" xr:uid="{00000000-0005-0000-0000-0000644B0000}"/>
    <cellStyle name="Normal 3 2 6 6 5 2" xfId="32678" xr:uid="{00000000-0005-0000-0000-0000654B0000}"/>
    <cellStyle name="Normal 3 2 6 6 6" xfId="14912" xr:uid="{00000000-0005-0000-0000-0000664B0000}"/>
    <cellStyle name="Normal 3 2 6 6 6 2" xfId="36283" xr:uid="{00000000-0005-0000-0000-0000674B0000}"/>
    <cellStyle name="Normal 3 2 6 6 7" xfId="21863" xr:uid="{00000000-0005-0000-0000-0000684B0000}"/>
    <cellStyle name="Normal 3 2 6 6 8" xfId="39888" xr:uid="{00000000-0005-0000-0000-0000694B0000}"/>
    <cellStyle name="Normal 3 2 6 6 9" xfId="18517" xr:uid="{00000000-0005-0000-0000-00006A4B0000}"/>
    <cellStyle name="Normal 3 2 6 7" xfId="1001" xr:uid="{00000000-0005-0000-0000-00006B4B0000}"/>
    <cellStyle name="Normal 3 2 6 7 2" xfId="2553" xr:uid="{00000000-0005-0000-0000-00006C4B0000}"/>
    <cellStyle name="Normal 3 2 6 7 2 2" xfId="6161" xr:uid="{00000000-0005-0000-0000-00006D4B0000}"/>
    <cellStyle name="Normal 3 2 6 7 2 2 2" xfId="27532" xr:uid="{00000000-0005-0000-0000-00006E4B0000}"/>
    <cellStyle name="Normal 3 2 6 7 2 3" xfId="9766" xr:uid="{00000000-0005-0000-0000-00006F4B0000}"/>
    <cellStyle name="Normal 3 2 6 7 2 3 2" xfId="31137" xr:uid="{00000000-0005-0000-0000-0000704B0000}"/>
    <cellStyle name="Normal 3 2 6 7 2 4" xfId="13371" xr:uid="{00000000-0005-0000-0000-0000714B0000}"/>
    <cellStyle name="Normal 3 2 6 7 2 4 2" xfId="34742" xr:uid="{00000000-0005-0000-0000-0000724B0000}"/>
    <cellStyle name="Normal 3 2 6 7 2 5" xfId="16976" xr:uid="{00000000-0005-0000-0000-0000734B0000}"/>
    <cellStyle name="Normal 3 2 6 7 2 5 2" xfId="38347" xr:uid="{00000000-0005-0000-0000-0000744B0000}"/>
    <cellStyle name="Normal 3 2 6 7 2 6" xfId="23927" xr:uid="{00000000-0005-0000-0000-0000754B0000}"/>
    <cellStyle name="Normal 3 2 6 7 2 7" xfId="41952" xr:uid="{00000000-0005-0000-0000-0000764B0000}"/>
    <cellStyle name="Normal 3 2 6 7 2 8" xfId="20581" xr:uid="{00000000-0005-0000-0000-0000774B0000}"/>
    <cellStyle name="Normal 3 2 6 7 3" xfId="4611" xr:uid="{00000000-0005-0000-0000-0000784B0000}"/>
    <cellStyle name="Normal 3 2 6 7 3 2" xfId="25983" xr:uid="{00000000-0005-0000-0000-0000794B0000}"/>
    <cellStyle name="Normal 3 2 6 7 4" xfId="8217" xr:uid="{00000000-0005-0000-0000-00007A4B0000}"/>
    <cellStyle name="Normal 3 2 6 7 4 2" xfId="29588" xr:uid="{00000000-0005-0000-0000-00007B4B0000}"/>
    <cellStyle name="Normal 3 2 6 7 5" xfId="11822" xr:uid="{00000000-0005-0000-0000-00007C4B0000}"/>
    <cellStyle name="Normal 3 2 6 7 5 2" xfId="33193" xr:uid="{00000000-0005-0000-0000-00007D4B0000}"/>
    <cellStyle name="Normal 3 2 6 7 6" xfId="15427" xr:uid="{00000000-0005-0000-0000-00007E4B0000}"/>
    <cellStyle name="Normal 3 2 6 7 6 2" xfId="36798" xr:uid="{00000000-0005-0000-0000-00007F4B0000}"/>
    <cellStyle name="Normal 3 2 6 7 7" xfId="22378" xr:uid="{00000000-0005-0000-0000-0000804B0000}"/>
    <cellStyle name="Normal 3 2 6 7 8" xfId="40403" xr:uid="{00000000-0005-0000-0000-0000814B0000}"/>
    <cellStyle name="Normal 3 2 6 7 9" xfId="19032" xr:uid="{00000000-0005-0000-0000-0000824B0000}"/>
    <cellStyle name="Normal 3 2 6 8" xfId="1122" xr:uid="{00000000-0005-0000-0000-0000834B0000}"/>
    <cellStyle name="Normal 3 2 6 8 2" xfId="2674" xr:uid="{00000000-0005-0000-0000-0000844B0000}"/>
    <cellStyle name="Normal 3 2 6 8 2 2" xfId="6282" xr:uid="{00000000-0005-0000-0000-0000854B0000}"/>
    <cellStyle name="Normal 3 2 6 8 2 2 2" xfId="27653" xr:uid="{00000000-0005-0000-0000-0000864B0000}"/>
    <cellStyle name="Normal 3 2 6 8 2 3" xfId="9887" xr:uid="{00000000-0005-0000-0000-0000874B0000}"/>
    <cellStyle name="Normal 3 2 6 8 2 3 2" xfId="31258" xr:uid="{00000000-0005-0000-0000-0000884B0000}"/>
    <cellStyle name="Normal 3 2 6 8 2 4" xfId="13492" xr:uid="{00000000-0005-0000-0000-0000894B0000}"/>
    <cellStyle name="Normal 3 2 6 8 2 4 2" xfId="34863" xr:uid="{00000000-0005-0000-0000-00008A4B0000}"/>
    <cellStyle name="Normal 3 2 6 8 2 5" xfId="17097" xr:uid="{00000000-0005-0000-0000-00008B4B0000}"/>
    <cellStyle name="Normal 3 2 6 8 2 5 2" xfId="38468" xr:uid="{00000000-0005-0000-0000-00008C4B0000}"/>
    <cellStyle name="Normal 3 2 6 8 2 6" xfId="24048" xr:uid="{00000000-0005-0000-0000-00008D4B0000}"/>
    <cellStyle name="Normal 3 2 6 8 2 7" xfId="42073" xr:uid="{00000000-0005-0000-0000-00008E4B0000}"/>
    <cellStyle name="Normal 3 2 6 8 2 8" xfId="20702" xr:uid="{00000000-0005-0000-0000-00008F4B0000}"/>
    <cellStyle name="Normal 3 2 6 8 3" xfId="4732" xr:uid="{00000000-0005-0000-0000-0000904B0000}"/>
    <cellStyle name="Normal 3 2 6 8 3 2" xfId="26104" xr:uid="{00000000-0005-0000-0000-0000914B0000}"/>
    <cellStyle name="Normal 3 2 6 8 4" xfId="8338" xr:uid="{00000000-0005-0000-0000-0000924B0000}"/>
    <cellStyle name="Normal 3 2 6 8 4 2" xfId="29709" xr:uid="{00000000-0005-0000-0000-0000934B0000}"/>
    <cellStyle name="Normal 3 2 6 8 5" xfId="11943" xr:uid="{00000000-0005-0000-0000-0000944B0000}"/>
    <cellStyle name="Normal 3 2 6 8 5 2" xfId="33314" xr:uid="{00000000-0005-0000-0000-0000954B0000}"/>
    <cellStyle name="Normal 3 2 6 8 6" xfId="15548" xr:uid="{00000000-0005-0000-0000-0000964B0000}"/>
    <cellStyle name="Normal 3 2 6 8 6 2" xfId="36919" xr:uid="{00000000-0005-0000-0000-0000974B0000}"/>
    <cellStyle name="Normal 3 2 6 8 7" xfId="22499" xr:uid="{00000000-0005-0000-0000-0000984B0000}"/>
    <cellStyle name="Normal 3 2 6 8 8" xfId="40524" xr:uid="{00000000-0005-0000-0000-0000994B0000}"/>
    <cellStyle name="Normal 3 2 6 8 9" xfId="19153" xr:uid="{00000000-0005-0000-0000-00009A4B0000}"/>
    <cellStyle name="Normal 3 2 6 9" xfId="1377" xr:uid="{00000000-0005-0000-0000-00009B4B0000}"/>
    <cellStyle name="Normal 3 2 6 9 2" xfId="2926" xr:uid="{00000000-0005-0000-0000-00009C4B0000}"/>
    <cellStyle name="Normal 3 2 6 9 2 2" xfId="6533" xr:uid="{00000000-0005-0000-0000-00009D4B0000}"/>
    <cellStyle name="Normal 3 2 6 9 2 2 2" xfId="27904" xr:uid="{00000000-0005-0000-0000-00009E4B0000}"/>
    <cellStyle name="Normal 3 2 6 9 2 3" xfId="10138" xr:uid="{00000000-0005-0000-0000-00009F4B0000}"/>
    <cellStyle name="Normal 3 2 6 9 2 3 2" xfId="31509" xr:uid="{00000000-0005-0000-0000-0000A04B0000}"/>
    <cellStyle name="Normal 3 2 6 9 2 4" xfId="13743" xr:uid="{00000000-0005-0000-0000-0000A14B0000}"/>
    <cellStyle name="Normal 3 2 6 9 2 4 2" xfId="35114" xr:uid="{00000000-0005-0000-0000-0000A24B0000}"/>
    <cellStyle name="Normal 3 2 6 9 2 5" xfId="17348" xr:uid="{00000000-0005-0000-0000-0000A34B0000}"/>
    <cellStyle name="Normal 3 2 6 9 2 5 2" xfId="38719" xr:uid="{00000000-0005-0000-0000-0000A44B0000}"/>
    <cellStyle name="Normal 3 2 6 9 2 6" xfId="24299" xr:uid="{00000000-0005-0000-0000-0000A54B0000}"/>
    <cellStyle name="Normal 3 2 6 9 2 7" xfId="42324" xr:uid="{00000000-0005-0000-0000-0000A64B0000}"/>
    <cellStyle name="Normal 3 2 6 9 2 8" xfId="20953" xr:uid="{00000000-0005-0000-0000-0000A74B0000}"/>
    <cellStyle name="Normal 3 2 6 9 3" xfId="4987" xr:uid="{00000000-0005-0000-0000-0000A84B0000}"/>
    <cellStyle name="Normal 3 2 6 9 3 2" xfId="26358" xr:uid="{00000000-0005-0000-0000-0000A94B0000}"/>
    <cellStyle name="Normal 3 2 6 9 4" xfId="8592" xr:uid="{00000000-0005-0000-0000-0000AA4B0000}"/>
    <cellStyle name="Normal 3 2 6 9 4 2" xfId="29963" xr:uid="{00000000-0005-0000-0000-0000AB4B0000}"/>
    <cellStyle name="Normal 3 2 6 9 5" xfId="12197" xr:uid="{00000000-0005-0000-0000-0000AC4B0000}"/>
    <cellStyle name="Normal 3 2 6 9 5 2" xfId="33568" xr:uid="{00000000-0005-0000-0000-0000AD4B0000}"/>
    <cellStyle name="Normal 3 2 6 9 6" xfId="15802" xr:uid="{00000000-0005-0000-0000-0000AE4B0000}"/>
    <cellStyle name="Normal 3 2 6 9 6 2" xfId="37173" xr:uid="{00000000-0005-0000-0000-0000AF4B0000}"/>
    <cellStyle name="Normal 3 2 6 9 7" xfId="22753" xr:uid="{00000000-0005-0000-0000-0000B04B0000}"/>
    <cellStyle name="Normal 3 2 6 9 8" xfId="40778" xr:uid="{00000000-0005-0000-0000-0000B14B0000}"/>
    <cellStyle name="Normal 3 2 6 9 9" xfId="19407" xr:uid="{00000000-0005-0000-0000-0000B24B0000}"/>
    <cellStyle name="Normal 3 2 7" xfId="51" xr:uid="{00000000-0005-0000-0000-0000B34B0000}"/>
    <cellStyle name="Normal 3 2 7 10" xfId="1643" xr:uid="{00000000-0005-0000-0000-0000B44B0000}"/>
    <cellStyle name="Normal 3 2 7 10 2" xfId="5252" xr:uid="{00000000-0005-0000-0000-0000B54B0000}"/>
    <cellStyle name="Normal 3 2 7 10 2 2" xfId="26623" xr:uid="{00000000-0005-0000-0000-0000B64B0000}"/>
    <cellStyle name="Normal 3 2 7 10 3" xfId="8857" xr:uid="{00000000-0005-0000-0000-0000B74B0000}"/>
    <cellStyle name="Normal 3 2 7 10 3 2" xfId="30228" xr:uid="{00000000-0005-0000-0000-0000B84B0000}"/>
    <cellStyle name="Normal 3 2 7 10 4" xfId="12462" xr:uid="{00000000-0005-0000-0000-0000B94B0000}"/>
    <cellStyle name="Normal 3 2 7 10 4 2" xfId="33833" xr:uid="{00000000-0005-0000-0000-0000BA4B0000}"/>
    <cellStyle name="Normal 3 2 7 10 5" xfId="16067" xr:uid="{00000000-0005-0000-0000-0000BB4B0000}"/>
    <cellStyle name="Normal 3 2 7 10 5 2" xfId="37438" xr:uid="{00000000-0005-0000-0000-0000BC4B0000}"/>
    <cellStyle name="Normal 3 2 7 10 6" xfId="23018" xr:uid="{00000000-0005-0000-0000-0000BD4B0000}"/>
    <cellStyle name="Normal 3 2 7 10 7" xfId="41043" xr:uid="{00000000-0005-0000-0000-0000BE4B0000}"/>
    <cellStyle name="Normal 3 2 7 10 8" xfId="19672" xr:uid="{00000000-0005-0000-0000-0000BF4B0000}"/>
    <cellStyle name="Normal 3 2 7 11" xfId="3189" xr:uid="{00000000-0005-0000-0000-0000C04B0000}"/>
    <cellStyle name="Normal 3 2 7 11 2" xfId="6795" xr:uid="{00000000-0005-0000-0000-0000C14B0000}"/>
    <cellStyle name="Normal 3 2 7 11 2 2" xfId="28166" xr:uid="{00000000-0005-0000-0000-0000C24B0000}"/>
    <cellStyle name="Normal 3 2 7 11 3" xfId="10400" xr:uid="{00000000-0005-0000-0000-0000C34B0000}"/>
    <cellStyle name="Normal 3 2 7 11 3 2" xfId="31771" xr:uid="{00000000-0005-0000-0000-0000C44B0000}"/>
    <cellStyle name="Normal 3 2 7 11 4" xfId="14005" xr:uid="{00000000-0005-0000-0000-0000C54B0000}"/>
    <cellStyle name="Normal 3 2 7 11 4 2" xfId="35376" xr:uid="{00000000-0005-0000-0000-0000C64B0000}"/>
    <cellStyle name="Normal 3 2 7 11 5" xfId="17610" xr:uid="{00000000-0005-0000-0000-0000C74B0000}"/>
    <cellStyle name="Normal 3 2 7 11 5 2" xfId="38981" xr:uid="{00000000-0005-0000-0000-0000C84B0000}"/>
    <cellStyle name="Normal 3 2 7 11 6" xfId="24561" xr:uid="{00000000-0005-0000-0000-0000C94B0000}"/>
    <cellStyle name="Normal 3 2 7 11 7" xfId="42586" xr:uid="{00000000-0005-0000-0000-0000CA4B0000}"/>
    <cellStyle name="Normal 3 2 7 11 8" xfId="21215" xr:uid="{00000000-0005-0000-0000-0000CB4B0000}"/>
    <cellStyle name="Normal 3 2 7 12" xfId="3663" xr:uid="{00000000-0005-0000-0000-0000CC4B0000}"/>
    <cellStyle name="Normal 3 2 7 12 2" xfId="7269" xr:uid="{00000000-0005-0000-0000-0000CD4B0000}"/>
    <cellStyle name="Normal 3 2 7 12 2 2" xfId="28640" xr:uid="{00000000-0005-0000-0000-0000CE4B0000}"/>
    <cellStyle name="Normal 3 2 7 12 3" xfId="10874" xr:uid="{00000000-0005-0000-0000-0000CF4B0000}"/>
    <cellStyle name="Normal 3 2 7 12 3 2" xfId="32245" xr:uid="{00000000-0005-0000-0000-0000D04B0000}"/>
    <cellStyle name="Normal 3 2 7 12 4" xfId="14479" xr:uid="{00000000-0005-0000-0000-0000D14B0000}"/>
    <cellStyle name="Normal 3 2 7 12 4 2" xfId="35850" xr:uid="{00000000-0005-0000-0000-0000D24B0000}"/>
    <cellStyle name="Normal 3 2 7 12 5" xfId="25035" xr:uid="{00000000-0005-0000-0000-0000D34B0000}"/>
    <cellStyle name="Normal 3 2 7 12 6" xfId="39455" xr:uid="{00000000-0005-0000-0000-0000D44B0000}"/>
    <cellStyle name="Normal 3 2 7 12 7" xfId="18084" xr:uid="{00000000-0005-0000-0000-0000D54B0000}"/>
    <cellStyle name="Normal 3 2 7 13" xfId="3448" xr:uid="{00000000-0005-0000-0000-0000D64B0000}"/>
    <cellStyle name="Normal 3 2 7 13 2" xfId="24820" xr:uid="{00000000-0005-0000-0000-0000D74B0000}"/>
    <cellStyle name="Normal 3 2 7 14" xfId="7054" xr:uid="{00000000-0005-0000-0000-0000D84B0000}"/>
    <cellStyle name="Normal 3 2 7 14 2" xfId="28425" xr:uid="{00000000-0005-0000-0000-0000D94B0000}"/>
    <cellStyle name="Normal 3 2 7 15" xfId="10659" xr:uid="{00000000-0005-0000-0000-0000DA4B0000}"/>
    <cellStyle name="Normal 3 2 7 15 2" xfId="32030" xr:uid="{00000000-0005-0000-0000-0000DB4B0000}"/>
    <cellStyle name="Normal 3 2 7 16" xfId="14264" xr:uid="{00000000-0005-0000-0000-0000DC4B0000}"/>
    <cellStyle name="Normal 3 2 7 16 2" xfId="35635" xr:uid="{00000000-0005-0000-0000-0000DD4B0000}"/>
    <cellStyle name="Normal 3 2 7 17" xfId="21430" xr:uid="{00000000-0005-0000-0000-0000DE4B0000}"/>
    <cellStyle name="Normal 3 2 7 18" xfId="39240" xr:uid="{00000000-0005-0000-0000-0000DF4B0000}"/>
    <cellStyle name="Normal 3 2 7 19" xfId="17869" xr:uid="{00000000-0005-0000-0000-0000E04B0000}"/>
    <cellStyle name="Normal 3 2 7 2" xfId="174" xr:uid="{00000000-0005-0000-0000-0000E14B0000}"/>
    <cellStyle name="Normal 3 2 7 2 10" xfId="10780" xr:uid="{00000000-0005-0000-0000-0000E24B0000}"/>
    <cellStyle name="Normal 3 2 7 2 10 2" xfId="32151" xr:uid="{00000000-0005-0000-0000-0000E34B0000}"/>
    <cellStyle name="Normal 3 2 7 2 11" xfId="14385" xr:uid="{00000000-0005-0000-0000-0000E44B0000}"/>
    <cellStyle name="Normal 3 2 7 2 11 2" xfId="35756" xr:uid="{00000000-0005-0000-0000-0000E54B0000}"/>
    <cellStyle name="Normal 3 2 7 2 12" xfId="21551" xr:uid="{00000000-0005-0000-0000-0000E64B0000}"/>
    <cellStyle name="Normal 3 2 7 2 13" xfId="39361" xr:uid="{00000000-0005-0000-0000-0000E74B0000}"/>
    <cellStyle name="Normal 3 2 7 2 14" xfId="17990" xr:uid="{00000000-0005-0000-0000-0000E84B0000}"/>
    <cellStyle name="Normal 3 2 7 2 2" xfId="615" xr:uid="{00000000-0005-0000-0000-0000E94B0000}"/>
    <cellStyle name="Normal 3 2 7 2 2 2" xfId="2167" xr:uid="{00000000-0005-0000-0000-0000EA4B0000}"/>
    <cellStyle name="Normal 3 2 7 2 2 2 2" xfId="5775" xr:uid="{00000000-0005-0000-0000-0000EB4B0000}"/>
    <cellStyle name="Normal 3 2 7 2 2 2 2 2" xfId="27146" xr:uid="{00000000-0005-0000-0000-0000EC4B0000}"/>
    <cellStyle name="Normal 3 2 7 2 2 2 3" xfId="9380" xr:uid="{00000000-0005-0000-0000-0000ED4B0000}"/>
    <cellStyle name="Normal 3 2 7 2 2 2 3 2" xfId="30751" xr:uid="{00000000-0005-0000-0000-0000EE4B0000}"/>
    <cellStyle name="Normal 3 2 7 2 2 2 4" xfId="12985" xr:uid="{00000000-0005-0000-0000-0000EF4B0000}"/>
    <cellStyle name="Normal 3 2 7 2 2 2 4 2" xfId="34356" xr:uid="{00000000-0005-0000-0000-0000F04B0000}"/>
    <cellStyle name="Normal 3 2 7 2 2 2 5" xfId="16590" xr:uid="{00000000-0005-0000-0000-0000F14B0000}"/>
    <cellStyle name="Normal 3 2 7 2 2 2 5 2" xfId="37961" xr:uid="{00000000-0005-0000-0000-0000F24B0000}"/>
    <cellStyle name="Normal 3 2 7 2 2 2 6" xfId="23541" xr:uid="{00000000-0005-0000-0000-0000F34B0000}"/>
    <cellStyle name="Normal 3 2 7 2 2 2 7" xfId="41566" xr:uid="{00000000-0005-0000-0000-0000F44B0000}"/>
    <cellStyle name="Normal 3 2 7 2 2 2 8" xfId="20195" xr:uid="{00000000-0005-0000-0000-0000F54B0000}"/>
    <cellStyle name="Normal 3 2 7 2 2 3" xfId="4225" xr:uid="{00000000-0005-0000-0000-0000F64B0000}"/>
    <cellStyle name="Normal 3 2 7 2 2 3 2" xfId="25597" xr:uid="{00000000-0005-0000-0000-0000F74B0000}"/>
    <cellStyle name="Normal 3 2 7 2 2 4" xfId="7831" xr:uid="{00000000-0005-0000-0000-0000F84B0000}"/>
    <cellStyle name="Normal 3 2 7 2 2 4 2" xfId="29202" xr:uid="{00000000-0005-0000-0000-0000F94B0000}"/>
    <cellStyle name="Normal 3 2 7 2 2 5" xfId="11436" xr:uid="{00000000-0005-0000-0000-0000FA4B0000}"/>
    <cellStyle name="Normal 3 2 7 2 2 5 2" xfId="32807" xr:uid="{00000000-0005-0000-0000-0000FB4B0000}"/>
    <cellStyle name="Normal 3 2 7 2 2 6" xfId="15041" xr:uid="{00000000-0005-0000-0000-0000FC4B0000}"/>
    <cellStyle name="Normal 3 2 7 2 2 6 2" xfId="36412" xr:uid="{00000000-0005-0000-0000-0000FD4B0000}"/>
    <cellStyle name="Normal 3 2 7 2 2 7" xfId="21992" xr:uid="{00000000-0005-0000-0000-0000FE4B0000}"/>
    <cellStyle name="Normal 3 2 7 2 2 8" xfId="40017" xr:uid="{00000000-0005-0000-0000-0000FF4B0000}"/>
    <cellStyle name="Normal 3 2 7 2 2 9" xfId="18646" xr:uid="{00000000-0005-0000-0000-0000004C0000}"/>
    <cellStyle name="Normal 3 2 7 2 3" xfId="1251" xr:uid="{00000000-0005-0000-0000-0000014C0000}"/>
    <cellStyle name="Normal 3 2 7 2 3 2" xfId="2803" xr:uid="{00000000-0005-0000-0000-0000024C0000}"/>
    <cellStyle name="Normal 3 2 7 2 3 2 2" xfId="6411" xr:uid="{00000000-0005-0000-0000-0000034C0000}"/>
    <cellStyle name="Normal 3 2 7 2 3 2 2 2" xfId="27782" xr:uid="{00000000-0005-0000-0000-0000044C0000}"/>
    <cellStyle name="Normal 3 2 7 2 3 2 3" xfId="10016" xr:uid="{00000000-0005-0000-0000-0000054C0000}"/>
    <cellStyle name="Normal 3 2 7 2 3 2 3 2" xfId="31387" xr:uid="{00000000-0005-0000-0000-0000064C0000}"/>
    <cellStyle name="Normal 3 2 7 2 3 2 4" xfId="13621" xr:uid="{00000000-0005-0000-0000-0000074C0000}"/>
    <cellStyle name="Normal 3 2 7 2 3 2 4 2" xfId="34992" xr:uid="{00000000-0005-0000-0000-0000084C0000}"/>
    <cellStyle name="Normal 3 2 7 2 3 2 5" xfId="17226" xr:uid="{00000000-0005-0000-0000-0000094C0000}"/>
    <cellStyle name="Normal 3 2 7 2 3 2 5 2" xfId="38597" xr:uid="{00000000-0005-0000-0000-00000A4C0000}"/>
    <cellStyle name="Normal 3 2 7 2 3 2 6" xfId="24177" xr:uid="{00000000-0005-0000-0000-00000B4C0000}"/>
    <cellStyle name="Normal 3 2 7 2 3 2 7" xfId="42202" xr:uid="{00000000-0005-0000-0000-00000C4C0000}"/>
    <cellStyle name="Normal 3 2 7 2 3 2 8" xfId="20831" xr:uid="{00000000-0005-0000-0000-00000D4C0000}"/>
    <cellStyle name="Normal 3 2 7 2 3 3" xfId="4861" xr:uid="{00000000-0005-0000-0000-00000E4C0000}"/>
    <cellStyle name="Normal 3 2 7 2 3 3 2" xfId="26233" xr:uid="{00000000-0005-0000-0000-00000F4C0000}"/>
    <cellStyle name="Normal 3 2 7 2 3 4" xfId="8467" xr:uid="{00000000-0005-0000-0000-0000104C0000}"/>
    <cellStyle name="Normal 3 2 7 2 3 4 2" xfId="29838" xr:uid="{00000000-0005-0000-0000-0000114C0000}"/>
    <cellStyle name="Normal 3 2 7 2 3 5" xfId="12072" xr:uid="{00000000-0005-0000-0000-0000124C0000}"/>
    <cellStyle name="Normal 3 2 7 2 3 5 2" xfId="33443" xr:uid="{00000000-0005-0000-0000-0000134C0000}"/>
    <cellStyle name="Normal 3 2 7 2 3 6" xfId="15677" xr:uid="{00000000-0005-0000-0000-0000144C0000}"/>
    <cellStyle name="Normal 3 2 7 2 3 6 2" xfId="37048" xr:uid="{00000000-0005-0000-0000-0000154C0000}"/>
    <cellStyle name="Normal 3 2 7 2 3 7" xfId="22628" xr:uid="{00000000-0005-0000-0000-0000164C0000}"/>
    <cellStyle name="Normal 3 2 7 2 3 8" xfId="40653" xr:uid="{00000000-0005-0000-0000-0000174C0000}"/>
    <cellStyle name="Normal 3 2 7 2 3 9" xfId="19282" xr:uid="{00000000-0005-0000-0000-0000184C0000}"/>
    <cellStyle name="Normal 3 2 7 2 4" xfId="1506" xr:uid="{00000000-0005-0000-0000-0000194C0000}"/>
    <cellStyle name="Normal 3 2 7 2 4 2" xfId="3055" xr:uid="{00000000-0005-0000-0000-00001A4C0000}"/>
    <cellStyle name="Normal 3 2 7 2 4 2 2" xfId="6662" xr:uid="{00000000-0005-0000-0000-00001B4C0000}"/>
    <cellStyle name="Normal 3 2 7 2 4 2 2 2" xfId="28033" xr:uid="{00000000-0005-0000-0000-00001C4C0000}"/>
    <cellStyle name="Normal 3 2 7 2 4 2 3" xfId="10267" xr:uid="{00000000-0005-0000-0000-00001D4C0000}"/>
    <cellStyle name="Normal 3 2 7 2 4 2 3 2" xfId="31638" xr:uid="{00000000-0005-0000-0000-00001E4C0000}"/>
    <cellStyle name="Normal 3 2 7 2 4 2 4" xfId="13872" xr:uid="{00000000-0005-0000-0000-00001F4C0000}"/>
    <cellStyle name="Normal 3 2 7 2 4 2 4 2" xfId="35243" xr:uid="{00000000-0005-0000-0000-0000204C0000}"/>
    <cellStyle name="Normal 3 2 7 2 4 2 5" xfId="17477" xr:uid="{00000000-0005-0000-0000-0000214C0000}"/>
    <cellStyle name="Normal 3 2 7 2 4 2 5 2" xfId="38848" xr:uid="{00000000-0005-0000-0000-0000224C0000}"/>
    <cellStyle name="Normal 3 2 7 2 4 2 6" xfId="24428" xr:uid="{00000000-0005-0000-0000-0000234C0000}"/>
    <cellStyle name="Normal 3 2 7 2 4 2 7" xfId="42453" xr:uid="{00000000-0005-0000-0000-0000244C0000}"/>
    <cellStyle name="Normal 3 2 7 2 4 2 8" xfId="21082" xr:uid="{00000000-0005-0000-0000-0000254C0000}"/>
    <cellStyle name="Normal 3 2 7 2 4 3" xfId="5116" xr:uid="{00000000-0005-0000-0000-0000264C0000}"/>
    <cellStyle name="Normal 3 2 7 2 4 3 2" xfId="26487" xr:uid="{00000000-0005-0000-0000-0000274C0000}"/>
    <cellStyle name="Normal 3 2 7 2 4 4" xfId="8721" xr:uid="{00000000-0005-0000-0000-0000284C0000}"/>
    <cellStyle name="Normal 3 2 7 2 4 4 2" xfId="30092" xr:uid="{00000000-0005-0000-0000-0000294C0000}"/>
    <cellStyle name="Normal 3 2 7 2 4 5" xfId="12326" xr:uid="{00000000-0005-0000-0000-00002A4C0000}"/>
    <cellStyle name="Normal 3 2 7 2 4 5 2" xfId="33697" xr:uid="{00000000-0005-0000-0000-00002B4C0000}"/>
    <cellStyle name="Normal 3 2 7 2 4 6" xfId="15931" xr:uid="{00000000-0005-0000-0000-00002C4C0000}"/>
    <cellStyle name="Normal 3 2 7 2 4 6 2" xfId="37302" xr:uid="{00000000-0005-0000-0000-00002D4C0000}"/>
    <cellStyle name="Normal 3 2 7 2 4 7" xfId="22882" xr:uid="{00000000-0005-0000-0000-00002E4C0000}"/>
    <cellStyle name="Normal 3 2 7 2 4 8" xfId="40907" xr:uid="{00000000-0005-0000-0000-00002F4C0000}"/>
    <cellStyle name="Normal 3 2 7 2 4 9" xfId="19536" xr:uid="{00000000-0005-0000-0000-0000304C0000}"/>
    <cellStyle name="Normal 3 2 7 2 5" xfId="1764" xr:uid="{00000000-0005-0000-0000-0000314C0000}"/>
    <cellStyle name="Normal 3 2 7 2 5 2" xfId="5373" xr:uid="{00000000-0005-0000-0000-0000324C0000}"/>
    <cellStyle name="Normal 3 2 7 2 5 2 2" xfId="26744" xr:uid="{00000000-0005-0000-0000-0000334C0000}"/>
    <cellStyle name="Normal 3 2 7 2 5 3" xfId="8978" xr:uid="{00000000-0005-0000-0000-0000344C0000}"/>
    <cellStyle name="Normal 3 2 7 2 5 3 2" xfId="30349" xr:uid="{00000000-0005-0000-0000-0000354C0000}"/>
    <cellStyle name="Normal 3 2 7 2 5 4" xfId="12583" xr:uid="{00000000-0005-0000-0000-0000364C0000}"/>
    <cellStyle name="Normal 3 2 7 2 5 4 2" xfId="33954" xr:uid="{00000000-0005-0000-0000-0000374C0000}"/>
    <cellStyle name="Normal 3 2 7 2 5 5" xfId="16188" xr:uid="{00000000-0005-0000-0000-0000384C0000}"/>
    <cellStyle name="Normal 3 2 7 2 5 5 2" xfId="37559" xr:uid="{00000000-0005-0000-0000-0000394C0000}"/>
    <cellStyle name="Normal 3 2 7 2 5 6" xfId="23139" xr:uid="{00000000-0005-0000-0000-00003A4C0000}"/>
    <cellStyle name="Normal 3 2 7 2 5 7" xfId="41164" xr:uid="{00000000-0005-0000-0000-00003B4C0000}"/>
    <cellStyle name="Normal 3 2 7 2 5 8" xfId="19793" xr:uid="{00000000-0005-0000-0000-00003C4C0000}"/>
    <cellStyle name="Normal 3 2 7 2 6" xfId="3310" xr:uid="{00000000-0005-0000-0000-00003D4C0000}"/>
    <cellStyle name="Normal 3 2 7 2 6 2" xfId="6916" xr:uid="{00000000-0005-0000-0000-00003E4C0000}"/>
    <cellStyle name="Normal 3 2 7 2 6 2 2" xfId="28287" xr:uid="{00000000-0005-0000-0000-00003F4C0000}"/>
    <cellStyle name="Normal 3 2 7 2 6 3" xfId="10521" xr:uid="{00000000-0005-0000-0000-0000404C0000}"/>
    <cellStyle name="Normal 3 2 7 2 6 3 2" xfId="31892" xr:uid="{00000000-0005-0000-0000-0000414C0000}"/>
    <cellStyle name="Normal 3 2 7 2 6 4" xfId="14126" xr:uid="{00000000-0005-0000-0000-0000424C0000}"/>
    <cellStyle name="Normal 3 2 7 2 6 4 2" xfId="35497" xr:uid="{00000000-0005-0000-0000-0000434C0000}"/>
    <cellStyle name="Normal 3 2 7 2 6 5" xfId="17731" xr:uid="{00000000-0005-0000-0000-0000444C0000}"/>
    <cellStyle name="Normal 3 2 7 2 6 5 2" xfId="39102" xr:uid="{00000000-0005-0000-0000-0000454C0000}"/>
    <cellStyle name="Normal 3 2 7 2 6 6" xfId="24682" xr:uid="{00000000-0005-0000-0000-0000464C0000}"/>
    <cellStyle name="Normal 3 2 7 2 6 7" xfId="42707" xr:uid="{00000000-0005-0000-0000-0000474C0000}"/>
    <cellStyle name="Normal 3 2 7 2 6 8" xfId="21336" xr:uid="{00000000-0005-0000-0000-0000484C0000}"/>
    <cellStyle name="Normal 3 2 7 2 7" xfId="3784" xr:uid="{00000000-0005-0000-0000-0000494C0000}"/>
    <cellStyle name="Normal 3 2 7 2 7 2" xfId="7390" xr:uid="{00000000-0005-0000-0000-00004A4C0000}"/>
    <cellStyle name="Normal 3 2 7 2 7 2 2" xfId="28761" xr:uid="{00000000-0005-0000-0000-00004B4C0000}"/>
    <cellStyle name="Normal 3 2 7 2 7 3" xfId="10995" xr:uid="{00000000-0005-0000-0000-00004C4C0000}"/>
    <cellStyle name="Normal 3 2 7 2 7 3 2" xfId="32366" xr:uid="{00000000-0005-0000-0000-00004D4C0000}"/>
    <cellStyle name="Normal 3 2 7 2 7 4" xfId="14600" xr:uid="{00000000-0005-0000-0000-00004E4C0000}"/>
    <cellStyle name="Normal 3 2 7 2 7 4 2" xfId="35971" xr:uid="{00000000-0005-0000-0000-00004F4C0000}"/>
    <cellStyle name="Normal 3 2 7 2 7 5" xfId="25156" xr:uid="{00000000-0005-0000-0000-0000504C0000}"/>
    <cellStyle name="Normal 3 2 7 2 7 6" xfId="39576" xr:uid="{00000000-0005-0000-0000-0000514C0000}"/>
    <cellStyle name="Normal 3 2 7 2 7 7" xfId="18205" xr:uid="{00000000-0005-0000-0000-0000524C0000}"/>
    <cellStyle name="Normal 3 2 7 2 8" xfId="3569" xr:uid="{00000000-0005-0000-0000-0000534C0000}"/>
    <cellStyle name="Normal 3 2 7 2 8 2" xfId="24941" xr:uid="{00000000-0005-0000-0000-0000544C0000}"/>
    <cellStyle name="Normal 3 2 7 2 9" xfId="7175" xr:uid="{00000000-0005-0000-0000-0000554C0000}"/>
    <cellStyle name="Normal 3 2 7 2 9 2" xfId="28546" xr:uid="{00000000-0005-0000-0000-0000564C0000}"/>
    <cellStyle name="Normal 3 2 7 3" xfId="296" xr:uid="{00000000-0005-0000-0000-0000574C0000}"/>
    <cellStyle name="Normal 3 2 7 3 10" xfId="18327" xr:uid="{00000000-0005-0000-0000-0000584C0000}"/>
    <cellStyle name="Normal 3 2 7 3 2" xfId="737" xr:uid="{00000000-0005-0000-0000-0000594C0000}"/>
    <cellStyle name="Normal 3 2 7 3 2 2" xfId="2289" xr:uid="{00000000-0005-0000-0000-00005A4C0000}"/>
    <cellStyle name="Normal 3 2 7 3 2 2 2" xfId="5897" xr:uid="{00000000-0005-0000-0000-00005B4C0000}"/>
    <cellStyle name="Normal 3 2 7 3 2 2 2 2" xfId="27268" xr:uid="{00000000-0005-0000-0000-00005C4C0000}"/>
    <cellStyle name="Normal 3 2 7 3 2 2 3" xfId="9502" xr:uid="{00000000-0005-0000-0000-00005D4C0000}"/>
    <cellStyle name="Normal 3 2 7 3 2 2 3 2" xfId="30873" xr:uid="{00000000-0005-0000-0000-00005E4C0000}"/>
    <cellStyle name="Normal 3 2 7 3 2 2 4" xfId="13107" xr:uid="{00000000-0005-0000-0000-00005F4C0000}"/>
    <cellStyle name="Normal 3 2 7 3 2 2 4 2" xfId="34478" xr:uid="{00000000-0005-0000-0000-0000604C0000}"/>
    <cellStyle name="Normal 3 2 7 3 2 2 5" xfId="16712" xr:uid="{00000000-0005-0000-0000-0000614C0000}"/>
    <cellStyle name="Normal 3 2 7 3 2 2 5 2" xfId="38083" xr:uid="{00000000-0005-0000-0000-0000624C0000}"/>
    <cellStyle name="Normal 3 2 7 3 2 2 6" xfId="23663" xr:uid="{00000000-0005-0000-0000-0000634C0000}"/>
    <cellStyle name="Normal 3 2 7 3 2 2 7" xfId="41688" xr:uid="{00000000-0005-0000-0000-0000644C0000}"/>
    <cellStyle name="Normal 3 2 7 3 2 2 8" xfId="20317" xr:uid="{00000000-0005-0000-0000-0000654C0000}"/>
    <cellStyle name="Normal 3 2 7 3 2 3" xfId="4347" xr:uid="{00000000-0005-0000-0000-0000664C0000}"/>
    <cellStyle name="Normal 3 2 7 3 2 3 2" xfId="25719" xr:uid="{00000000-0005-0000-0000-0000674C0000}"/>
    <cellStyle name="Normal 3 2 7 3 2 4" xfId="7953" xr:uid="{00000000-0005-0000-0000-0000684C0000}"/>
    <cellStyle name="Normal 3 2 7 3 2 4 2" xfId="29324" xr:uid="{00000000-0005-0000-0000-0000694C0000}"/>
    <cellStyle name="Normal 3 2 7 3 2 5" xfId="11558" xr:uid="{00000000-0005-0000-0000-00006A4C0000}"/>
    <cellStyle name="Normal 3 2 7 3 2 5 2" xfId="32929" xr:uid="{00000000-0005-0000-0000-00006B4C0000}"/>
    <cellStyle name="Normal 3 2 7 3 2 6" xfId="15163" xr:uid="{00000000-0005-0000-0000-00006C4C0000}"/>
    <cellStyle name="Normal 3 2 7 3 2 6 2" xfId="36534" xr:uid="{00000000-0005-0000-0000-00006D4C0000}"/>
    <cellStyle name="Normal 3 2 7 3 2 7" xfId="22114" xr:uid="{00000000-0005-0000-0000-00006E4C0000}"/>
    <cellStyle name="Normal 3 2 7 3 2 8" xfId="40139" xr:uid="{00000000-0005-0000-0000-00006F4C0000}"/>
    <cellStyle name="Normal 3 2 7 3 2 9" xfId="18768" xr:uid="{00000000-0005-0000-0000-0000704C0000}"/>
    <cellStyle name="Normal 3 2 7 3 3" xfId="1856" xr:uid="{00000000-0005-0000-0000-0000714C0000}"/>
    <cellStyle name="Normal 3 2 7 3 3 2" xfId="5464" xr:uid="{00000000-0005-0000-0000-0000724C0000}"/>
    <cellStyle name="Normal 3 2 7 3 3 2 2" xfId="26835" xr:uid="{00000000-0005-0000-0000-0000734C0000}"/>
    <cellStyle name="Normal 3 2 7 3 3 3" xfId="9069" xr:uid="{00000000-0005-0000-0000-0000744C0000}"/>
    <cellStyle name="Normal 3 2 7 3 3 3 2" xfId="30440" xr:uid="{00000000-0005-0000-0000-0000754C0000}"/>
    <cellStyle name="Normal 3 2 7 3 3 4" xfId="12674" xr:uid="{00000000-0005-0000-0000-0000764C0000}"/>
    <cellStyle name="Normal 3 2 7 3 3 4 2" xfId="34045" xr:uid="{00000000-0005-0000-0000-0000774C0000}"/>
    <cellStyle name="Normal 3 2 7 3 3 5" xfId="16279" xr:uid="{00000000-0005-0000-0000-0000784C0000}"/>
    <cellStyle name="Normal 3 2 7 3 3 5 2" xfId="37650" xr:uid="{00000000-0005-0000-0000-0000794C0000}"/>
    <cellStyle name="Normal 3 2 7 3 3 6" xfId="23230" xr:uid="{00000000-0005-0000-0000-00007A4C0000}"/>
    <cellStyle name="Normal 3 2 7 3 3 7" xfId="41255" xr:uid="{00000000-0005-0000-0000-00007B4C0000}"/>
    <cellStyle name="Normal 3 2 7 3 3 8" xfId="19884" xr:uid="{00000000-0005-0000-0000-00007C4C0000}"/>
    <cellStyle name="Normal 3 2 7 3 4" xfId="3906" xr:uid="{00000000-0005-0000-0000-00007D4C0000}"/>
    <cellStyle name="Normal 3 2 7 3 4 2" xfId="25278" xr:uid="{00000000-0005-0000-0000-00007E4C0000}"/>
    <cellStyle name="Normal 3 2 7 3 5" xfId="7512" xr:uid="{00000000-0005-0000-0000-00007F4C0000}"/>
    <cellStyle name="Normal 3 2 7 3 5 2" xfId="28883" xr:uid="{00000000-0005-0000-0000-0000804C0000}"/>
    <cellStyle name="Normal 3 2 7 3 6" xfId="11117" xr:uid="{00000000-0005-0000-0000-0000814C0000}"/>
    <cellStyle name="Normal 3 2 7 3 6 2" xfId="32488" xr:uid="{00000000-0005-0000-0000-0000824C0000}"/>
    <cellStyle name="Normal 3 2 7 3 7" xfId="14722" xr:uid="{00000000-0005-0000-0000-0000834C0000}"/>
    <cellStyle name="Normal 3 2 7 3 7 2" xfId="36093" xr:uid="{00000000-0005-0000-0000-0000844C0000}"/>
    <cellStyle name="Normal 3 2 7 3 8" xfId="21673" xr:uid="{00000000-0005-0000-0000-0000854C0000}"/>
    <cellStyle name="Normal 3 2 7 3 9" xfId="39698" xr:uid="{00000000-0005-0000-0000-0000864C0000}"/>
    <cellStyle name="Normal 3 2 7 4" xfId="417" xr:uid="{00000000-0005-0000-0000-0000874C0000}"/>
    <cellStyle name="Normal 3 2 7 4 10" xfId="18448" xr:uid="{00000000-0005-0000-0000-0000884C0000}"/>
    <cellStyle name="Normal 3 2 7 4 2" xfId="858" xr:uid="{00000000-0005-0000-0000-0000894C0000}"/>
    <cellStyle name="Normal 3 2 7 4 2 2" xfId="2410" xr:uid="{00000000-0005-0000-0000-00008A4C0000}"/>
    <cellStyle name="Normal 3 2 7 4 2 2 2" xfId="6018" xr:uid="{00000000-0005-0000-0000-00008B4C0000}"/>
    <cellStyle name="Normal 3 2 7 4 2 2 2 2" xfId="27389" xr:uid="{00000000-0005-0000-0000-00008C4C0000}"/>
    <cellStyle name="Normal 3 2 7 4 2 2 3" xfId="9623" xr:uid="{00000000-0005-0000-0000-00008D4C0000}"/>
    <cellStyle name="Normal 3 2 7 4 2 2 3 2" xfId="30994" xr:uid="{00000000-0005-0000-0000-00008E4C0000}"/>
    <cellStyle name="Normal 3 2 7 4 2 2 4" xfId="13228" xr:uid="{00000000-0005-0000-0000-00008F4C0000}"/>
    <cellStyle name="Normal 3 2 7 4 2 2 4 2" xfId="34599" xr:uid="{00000000-0005-0000-0000-0000904C0000}"/>
    <cellStyle name="Normal 3 2 7 4 2 2 5" xfId="16833" xr:uid="{00000000-0005-0000-0000-0000914C0000}"/>
    <cellStyle name="Normal 3 2 7 4 2 2 5 2" xfId="38204" xr:uid="{00000000-0005-0000-0000-0000924C0000}"/>
    <cellStyle name="Normal 3 2 7 4 2 2 6" xfId="23784" xr:uid="{00000000-0005-0000-0000-0000934C0000}"/>
    <cellStyle name="Normal 3 2 7 4 2 2 7" xfId="41809" xr:uid="{00000000-0005-0000-0000-0000944C0000}"/>
    <cellStyle name="Normal 3 2 7 4 2 2 8" xfId="20438" xr:uid="{00000000-0005-0000-0000-0000954C0000}"/>
    <cellStyle name="Normal 3 2 7 4 2 3" xfId="4468" xr:uid="{00000000-0005-0000-0000-0000964C0000}"/>
    <cellStyle name="Normal 3 2 7 4 2 3 2" xfId="25840" xr:uid="{00000000-0005-0000-0000-0000974C0000}"/>
    <cellStyle name="Normal 3 2 7 4 2 4" xfId="8074" xr:uid="{00000000-0005-0000-0000-0000984C0000}"/>
    <cellStyle name="Normal 3 2 7 4 2 4 2" xfId="29445" xr:uid="{00000000-0005-0000-0000-0000994C0000}"/>
    <cellStyle name="Normal 3 2 7 4 2 5" xfId="11679" xr:uid="{00000000-0005-0000-0000-00009A4C0000}"/>
    <cellStyle name="Normal 3 2 7 4 2 5 2" xfId="33050" xr:uid="{00000000-0005-0000-0000-00009B4C0000}"/>
    <cellStyle name="Normal 3 2 7 4 2 6" xfId="15284" xr:uid="{00000000-0005-0000-0000-00009C4C0000}"/>
    <cellStyle name="Normal 3 2 7 4 2 6 2" xfId="36655" xr:uid="{00000000-0005-0000-0000-00009D4C0000}"/>
    <cellStyle name="Normal 3 2 7 4 2 7" xfId="22235" xr:uid="{00000000-0005-0000-0000-00009E4C0000}"/>
    <cellStyle name="Normal 3 2 7 4 2 8" xfId="40260" xr:uid="{00000000-0005-0000-0000-00009F4C0000}"/>
    <cellStyle name="Normal 3 2 7 4 2 9" xfId="18889" xr:uid="{00000000-0005-0000-0000-0000A04C0000}"/>
    <cellStyle name="Normal 3 2 7 4 3" xfId="1969" xr:uid="{00000000-0005-0000-0000-0000A14C0000}"/>
    <cellStyle name="Normal 3 2 7 4 3 2" xfId="5577" xr:uid="{00000000-0005-0000-0000-0000A24C0000}"/>
    <cellStyle name="Normal 3 2 7 4 3 2 2" xfId="26948" xr:uid="{00000000-0005-0000-0000-0000A34C0000}"/>
    <cellStyle name="Normal 3 2 7 4 3 3" xfId="9182" xr:uid="{00000000-0005-0000-0000-0000A44C0000}"/>
    <cellStyle name="Normal 3 2 7 4 3 3 2" xfId="30553" xr:uid="{00000000-0005-0000-0000-0000A54C0000}"/>
    <cellStyle name="Normal 3 2 7 4 3 4" xfId="12787" xr:uid="{00000000-0005-0000-0000-0000A64C0000}"/>
    <cellStyle name="Normal 3 2 7 4 3 4 2" xfId="34158" xr:uid="{00000000-0005-0000-0000-0000A74C0000}"/>
    <cellStyle name="Normal 3 2 7 4 3 5" xfId="16392" xr:uid="{00000000-0005-0000-0000-0000A84C0000}"/>
    <cellStyle name="Normal 3 2 7 4 3 5 2" xfId="37763" xr:uid="{00000000-0005-0000-0000-0000A94C0000}"/>
    <cellStyle name="Normal 3 2 7 4 3 6" xfId="23343" xr:uid="{00000000-0005-0000-0000-0000AA4C0000}"/>
    <cellStyle name="Normal 3 2 7 4 3 7" xfId="41368" xr:uid="{00000000-0005-0000-0000-0000AB4C0000}"/>
    <cellStyle name="Normal 3 2 7 4 3 8" xfId="19997" xr:uid="{00000000-0005-0000-0000-0000AC4C0000}"/>
    <cellStyle name="Normal 3 2 7 4 4" xfId="4027" xr:uid="{00000000-0005-0000-0000-0000AD4C0000}"/>
    <cellStyle name="Normal 3 2 7 4 4 2" xfId="25399" xr:uid="{00000000-0005-0000-0000-0000AE4C0000}"/>
    <cellStyle name="Normal 3 2 7 4 5" xfId="7633" xr:uid="{00000000-0005-0000-0000-0000AF4C0000}"/>
    <cellStyle name="Normal 3 2 7 4 5 2" xfId="29004" xr:uid="{00000000-0005-0000-0000-0000B04C0000}"/>
    <cellStyle name="Normal 3 2 7 4 6" xfId="11238" xr:uid="{00000000-0005-0000-0000-0000B14C0000}"/>
    <cellStyle name="Normal 3 2 7 4 6 2" xfId="32609" xr:uid="{00000000-0005-0000-0000-0000B24C0000}"/>
    <cellStyle name="Normal 3 2 7 4 7" xfId="14843" xr:uid="{00000000-0005-0000-0000-0000B34C0000}"/>
    <cellStyle name="Normal 3 2 7 4 7 2" xfId="36214" xr:uid="{00000000-0005-0000-0000-0000B44C0000}"/>
    <cellStyle name="Normal 3 2 7 4 8" xfId="21794" xr:uid="{00000000-0005-0000-0000-0000B54C0000}"/>
    <cellStyle name="Normal 3 2 7 4 9" xfId="39819" xr:uid="{00000000-0005-0000-0000-0000B64C0000}"/>
    <cellStyle name="Normal 3 2 7 5" xfId="935" xr:uid="{00000000-0005-0000-0000-0000B74C0000}"/>
    <cellStyle name="Normal 3 2 7 5 2" xfId="2487" xr:uid="{00000000-0005-0000-0000-0000B84C0000}"/>
    <cellStyle name="Normal 3 2 7 5 2 2" xfId="6095" xr:uid="{00000000-0005-0000-0000-0000B94C0000}"/>
    <cellStyle name="Normal 3 2 7 5 2 2 2" xfId="27466" xr:uid="{00000000-0005-0000-0000-0000BA4C0000}"/>
    <cellStyle name="Normal 3 2 7 5 2 3" xfId="9700" xr:uid="{00000000-0005-0000-0000-0000BB4C0000}"/>
    <cellStyle name="Normal 3 2 7 5 2 3 2" xfId="31071" xr:uid="{00000000-0005-0000-0000-0000BC4C0000}"/>
    <cellStyle name="Normal 3 2 7 5 2 4" xfId="13305" xr:uid="{00000000-0005-0000-0000-0000BD4C0000}"/>
    <cellStyle name="Normal 3 2 7 5 2 4 2" xfId="34676" xr:uid="{00000000-0005-0000-0000-0000BE4C0000}"/>
    <cellStyle name="Normal 3 2 7 5 2 5" xfId="16910" xr:uid="{00000000-0005-0000-0000-0000BF4C0000}"/>
    <cellStyle name="Normal 3 2 7 5 2 5 2" xfId="38281" xr:uid="{00000000-0005-0000-0000-0000C04C0000}"/>
    <cellStyle name="Normal 3 2 7 5 2 6" xfId="23861" xr:uid="{00000000-0005-0000-0000-0000C14C0000}"/>
    <cellStyle name="Normal 3 2 7 5 2 7" xfId="41886" xr:uid="{00000000-0005-0000-0000-0000C24C0000}"/>
    <cellStyle name="Normal 3 2 7 5 2 8" xfId="20515" xr:uid="{00000000-0005-0000-0000-0000C34C0000}"/>
    <cellStyle name="Normal 3 2 7 5 3" xfId="4545" xr:uid="{00000000-0005-0000-0000-0000C44C0000}"/>
    <cellStyle name="Normal 3 2 7 5 3 2" xfId="25917" xr:uid="{00000000-0005-0000-0000-0000C54C0000}"/>
    <cellStyle name="Normal 3 2 7 5 4" xfId="8151" xr:uid="{00000000-0005-0000-0000-0000C64C0000}"/>
    <cellStyle name="Normal 3 2 7 5 4 2" xfId="29522" xr:uid="{00000000-0005-0000-0000-0000C74C0000}"/>
    <cellStyle name="Normal 3 2 7 5 5" xfId="11756" xr:uid="{00000000-0005-0000-0000-0000C84C0000}"/>
    <cellStyle name="Normal 3 2 7 5 5 2" xfId="33127" xr:uid="{00000000-0005-0000-0000-0000C94C0000}"/>
    <cellStyle name="Normal 3 2 7 5 6" xfId="15361" xr:uid="{00000000-0005-0000-0000-0000CA4C0000}"/>
    <cellStyle name="Normal 3 2 7 5 6 2" xfId="36732" xr:uid="{00000000-0005-0000-0000-0000CB4C0000}"/>
    <cellStyle name="Normal 3 2 7 5 7" xfId="22312" xr:uid="{00000000-0005-0000-0000-0000CC4C0000}"/>
    <cellStyle name="Normal 3 2 7 5 8" xfId="40337" xr:uid="{00000000-0005-0000-0000-0000CD4C0000}"/>
    <cellStyle name="Normal 3 2 7 5 9" xfId="18966" xr:uid="{00000000-0005-0000-0000-0000CE4C0000}"/>
    <cellStyle name="Normal 3 2 7 6" xfId="494" xr:uid="{00000000-0005-0000-0000-0000CF4C0000}"/>
    <cellStyle name="Normal 3 2 7 6 2" xfId="2046" xr:uid="{00000000-0005-0000-0000-0000D04C0000}"/>
    <cellStyle name="Normal 3 2 7 6 2 2" xfId="5654" xr:uid="{00000000-0005-0000-0000-0000D14C0000}"/>
    <cellStyle name="Normal 3 2 7 6 2 2 2" xfId="27025" xr:uid="{00000000-0005-0000-0000-0000D24C0000}"/>
    <cellStyle name="Normal 3 2 7 6 2 3" xfId="9259" xr:uid="{00000000-0005-0000-0000-0000D34C0000}"/>
    <cellStyle name="Normal 3 2 7 6 2 3 2" xfId="30630" xr:uid="{00000000-0005-0000-0000-0000D44C0000}"/>
    <cellStyle name="Normal 3 2 7 6 2 4" xfId="12864" xr:uid="{00000000-0005-0000-0000-0000D54C0000}"/>
    <cellStyle name="Normal 3 2 7 6 2 4 2" xfId="34235" xr:uid="{00000000-0005-0000-0000-0000D64C0000}"/>
    <cellStyle name="Normal 3 2 7 6 2 5" xfId="16469" xr:uid="{00000000-0005-0000-0000-0000D74C0000}"/>
    <cellStyle name="Normal 3 2 7 6 2 5 2" xfId="37840" xr:uid="{00000000-0005-0000-0000-0000D84C0000}"/>
    <cellStyle name="Normal 3 2 7 6 2 6" xfId="23420" xr:uid="{00000000-0005-0000-0000-0000D94C0000}"/>
    <cellStyle name="Normal 3 2 7 6 2 7" xfId="41445" xr:uid="{00000000-0005-0000-0000-0000DA4C0000}"/>
    <cellStyle name="Normal 3 2 7 6 2 8" xfId="20074" xr:uid="{00000000-0005-0000-0000-0000DB4C0000}"/>
    <cellStyle name="Normal 3 2 7 6 3" xfId="4104" xr:uid="{00000000-0005-0000-0000-0000DC4C0000}"/>
    <cellStyle name="Normal 3 2 7 6 3 2" xfId="25476" xr:uid="{00000000-0005-0000-0000-0000DD4C0000}"/>
    <cellStyle name="Normal 3 2 7 6 4" xfId="7710" xr:uid="{00000000-0005-0000-0000-0000DE4C0000}"/>
    <cellStyle name="Normal 3 2 7 6 4 2" xfId="29081" xr:uid="{00000000-0005-0000-0000-0000DF4C0000}"/>
    <cellStyle name="Normal 3 2 7 6 5" xfId="11315" xr:uid="{00000000-0005-0000-0000-0000E04C0000}"/>
    <cellStyle name="Normal 3 2 7 6 5 2" xfId="32686" xr:uid="{00000000-0005-0000-0000-0000E14C0000}"/>
    <cellStyle name="Normal 3 2 7 6 6" xfId="14920" xr:uid="{00000000-0005-0000-0000-0000E24C0000}"/>
    <cellStyle name="Normal 3 2 7 6 6 2" xfId="36291" xr:uid="{00000000-0005-0000-0000-0000E34C0000}"/>
    <cellStyle name="Normal 3 2 7 6 7" xfId="21871" xr:uid="{00000000-0005-0000-0000-0000E44C0000}"/>
    <cellStyle name="Normal 3 2 7 6 8" xfId="39896" xr:uid="{00000000-0005-0000-0000-0000E54C0000}"/>
    <cellStyle name="Normal 3 2 7 6 9" xfId="18525" xr:uid="{00000000-0005-0000-0000-0000E64C0000}"/>
    <cellStyle name="Normal 3 2 7 7" xfId="1009" xr:uid="{00000000-0005-0000-0000-0000E74C0000}"/>
    <cellStyle name="Normal 3 2 7 7 2" xfId="2561" xr:uid="{00000000-0005-0000-0000-0000E84C0000}"/>
    <cellStyle name="Normal 3 2 7 7 2 2" xfId="6169" xr:uid="{00000000-0005-0000-0000-0000E94C0000}"/>
    <cellStyle name="Normal 3 2 7 7 2 2 2" xfId="27540" xr:uid="{00000000-0005-0000-0000-0000EA4C0000}"/>
    <cellStyle name="Normal 3 2 7 7 2 3" xfId="9774" xr:uid="{00000000-0005-0000-0000-0000EB4C0000}"/>
    <cellStyle name="Normal 3 2 7 7 2 3 2" xfId="31145" xr:uid="{00000000-0005-0000-0000-0000EC4C0000}"/>
    <cellStyle name="Normal 3 2 7 7 2 4" xfId="13379" xr:uid="{00000000-0005-0000-0000-0000ED4C0000}"/>
    <cellStyle name="Normal 3 2 7 7 2 4 2" xfId="34750" xr:uid="{00000000-0005-0000-0000-0000EE4C0000}"/>
    <cellStyle name="Normal 3 2 7 7 2 5" xfId="16984" xr:uid="{00000000-0005-0000-0000-0000EF4C0000}"/>
    <cellStyle name="Normal 3 2 7 7 2 5 2" xfId="38355" xr:uid="{00000000-0005-0000-0000-0000F04C0000}"/>
    <cellStyle name="Normal 3 2 7 7 2 6" xfId="23935" xr:uid="{00000000-0005-0000-0000-0000F14C0000}"/>
    <cellStyle name="Normal 3 2 7 7 2 7" xfId="41960" xr:uid="{00000000-0005-0000-0000-0000F24C0000}"/>
    <cellStyle name="Normal 3 2 7 7 2 8" xfId="20589" xr:uid="{00000000-0005-0000-0000-0000F34C0000}"/>
    <cellStyle name="Normal 3 2 7 7 3" xfId="4619" xr:uid="{00000000-0005-0000-0000-0000F44C0000}"/>
    <cellStyle name="Normal 3 2 7 7 3 2" xfId="25991" xr:uid="{00000000-0005-0000-0000-0000F54C0000}"/>
    <cellStyle name="Normal 3 2 7 7 4" xfId="8225" xr:uid="{00000000-0005-0000-0000-0000F64C0000}"/>
    <cellStyle name="Normal 3 2 7 7 4 2" xfId="29596" xr:uid="{00000000-0005-0000-0000-0000F74C0000}"/>
    <cellStyle name="Normal 3 2 7 7 5" xfId="11830" xr:uid="{00000000-0005-0000-0000-0000F84C0000}"/>
    <cellStyle name="Normal 3 2 7 7 5 2" xfId="33201" xr:uid="{00000000-0005-0000-0000-0000F94C0000}"/>
    <cellStyle name="Normal 3 2 7 7 6" xfId="15435" xr:uid="{00000000-0005-0000-0000-0000FA4C0000}"/>
    <cellStyle name="Normal 3 2 7 7 6 2" xfId="36806" xr:uid="{00000000-0005-0000-0000-0000FB4C0000}"/>
    <cellStyle name="Normal 3 2 7 7 7" xfId="22386" xr:uid="{00000000-0005-0000-0000-0000FC4C0000}"/>
    <cellStyle name="Normal 3 2 7 7 8" xfId="40411" xr:uid="{00000000-0005-0000-0000-0000FD4C0000}"/>
    <cellStyle name="Normal 3 2 7 7 9" xfId="19040" xr:uid="{00000000-0005-0000-0000-0000FE4C0000}"/>
    <cellStyle name="Normal 3 2 7 8" xfId="1130" xr:uid="{00000000-0005-0000-0000-0000FF4C0000}"/>
    <cellStyle name="Normal 3 2 7 8 2" xfId="2682" xr:uid="{00000000-0005-0000-0000-0000004D0000}"/>
    <cellStyle name="Normal 3 2 7 8 2 2" xfId="6290" xr:uid="{00000000-0005-0000-0000-0000014D0000}"/>
    <cellStyle name="Normal 3 2 7 8 2 2 2" xfId="27661" xr:uid="{00000000-0005-0000-0000-0000024D0000}"/>
    <cellStyle name="Normal 3 2 7 8 2 3" xfId="9895" xr:uid="{00000000-0005-0000-0000-0000034D0000}"/>
    <cellStyle name="Normal 3 2 7 8 2 3 2" xfId="31266" xr:uid="{00000000-0005-0000-0000-0000044D0000}"/>
    <cellStyle name="Normal 3 2 7 8 2 4" xfId="13500" xr:uid="{00000000-0005-0000-0000-0000054D0000}"/>
    <cellStyle name="Normal 3 2 7 8 2 4 2" xfId="34871" xr:uid="{00000000-0005-0000-0000-0000064D0000}"/>
    <cellStyle name="Normal 3 2 7 8 2 5" xfId="17105" xr:uid="{00000000-0005-0000-0000-0000074D0000}"/>
    <cellStyle name="Normal 3 2 7 8 2 5 2" xfId="38476" xr:uid="{00000000-0005-0000-0000-0000084D0000}"/>
    <cellStyle name="Normal 3 2 7 8 2 6" xfId="24056" xr:uid="{00000000-0005-0000-0000-0000094D0000}"/>
    <cellStyle name="Normal 3 2 7 8 2 7" xfId="42081" xr:uid="{00000000-0005-0000-0000-00000A4D0000}"/>
    <cellStyle name="Normal 3 2 7 8 2 8" xfId="20710" xr:uid="{00000000-0005-0000-0000-00000B4D0000}"/>
    <cellStyle name="Normal 3 2 7 8 3" xfId="4740" xr:uid="{00000000-0005-0000-0000-00000C4D0000}"/>
    <cellStyle name="Normal 3 2 7 8 3 2" xfId="26112" xr:uid="{00000000-0005-0000-0000-00000D4D0000}"/>
    <cellStyle name="Normal 3 2 7 8 4" xfId="8346" xr:uid="{00000000-0005-0000-0000-00000E4D0000}"/>
    <cellStyle name="Normal 3 2 7 8 4 2" xfId="29717" xr:uid="{00000000-0005-0000-0000-00000F4D0000}"/>
    <cellStyle name="Normal 3 2 7 8 5" xfId="11951" xr:uid="{00000000-0005-0000-0000-0000104D0000}"/>
    <cellStyle name="Normal 3 2 7 8 5 2" xfId="33322" xr:uid="{00000000-0005-0000-0000-0000114D0000}"/>
    <cellStyle name="Normal 3 2 7 8 6" xfId="15556" xr:uid="{00000000-0005-0000-0000-0000124D0000}"/>
    <cellStyle name="Normal 3 2 7 8 6 2" xfId="36927" xr:uid="{00000000-0005-0000-0000-0000134D0000}"/>
    <cellStyle name="Normal 3 2 7 8 7" xfId="22507" xr:uid="{00000000-0005-0000-0000-0000144D0000}"/>
    <cellStyle name="Normal 3 2 7 8 8" xfId="40532" xr:uid="{00000000-0005-0000-0000-0000154D0000}"/>
    <cellStyle name="Normal 3 2 7 8 9" xfId="19161" xr:uid="{00000000-0005-0000-0000-0000164D0000}"/>
    <cellStyle name="Normal 3 2 7 9" xfId="1385" xr:uid="{00000000-0005-0000-0000-0000174D0000}"/>
    <cellStyle name="Normal 3 2 7 9 2" xfId="2934" xr:uid="{00000000-0005-0000-0000-0000184D0000}"/>
    <cellStyle name="Normal 3 2 7 9 2 2" xfId="6541" xr:uid="{00000000-0005-0000-0000-0000194D0000}"/>
    <cellStyle name="Normal 3 2 7 9 2 2 2" xfId="27912" xr:uid="{00000000-0005-0000-0000-00001A4D0000}"/>
    <cellStyle name="Normal 3 2 7 9 2 3" xfId="10146" xr:uid="{00000000-0005-0000-0000-00001B4D0000}"/>
    <cellStyle name="Normal 3 2 7 9 2 3 2" xfId="31517" xr:uid="{00000000-0005-0000-0000-00001C4D0000}"/>
    <cellStyle name="Normal 3 2 7 9 2 4" xfId="13751" xr:uid="{00000000-0005-0000-0000-00001D4D0000}"/>
    <cellStyle name="Normal 3 2 7 9 2 4 2" xfId="35122" xr:uid="{00000000-0005-0000-0000-00001E4D0000}"/>
    <cellStyle name="Normal 3 2 7 9 2 5" xfId="17356" xr:uid="{00000000-0005-0000-0000-00001F4D0000}"/>
    <cellStyle name="Normal 3 2 7 9 2 5 2" xfId="38727" xr:uid="{00000000-0005-0000-0000-0000204D0000}"/>
    <cellStyle name="Normal 3 2 7 9 2 6" xfId="24307" xr:uid="{00000000-0005-0000-0000-0000214D0000}"/>
    <cellStyle name="Normal 3 2 7 9 2 7" xfId="42332" xr:uid="{00000000-0005-0000-0000-0000224D0000}"/>
    <cellStyle name="Normal 3 2 7 9 2 8" xfId="20961" xr:uid="{00000000-0005-0000-0000-0000234D0000}"/>
    <cellStyle name="Normal 3 2 7 9 3" xfId="4995" xr:uid="{00000000-0005-0000-0000-0000244D0000}"/>
    <cellStyle name="Normal 3 2 7 9 3 2" xfId="26366" xr:uid="{00000000-0005-0000-0000-0000254D0000}"/>
    <cellStyle name="Normal 3 2 7 9 4" xfId="8600" xr:uid="{00000000-0005-0000-0000-0000264D0000}"/>
    <cellStyle name="Normal 3 2 7 9 4 2" xfId="29971" xr:uid="{00000000-0005-0000-0000-0000274D0000}"/>
    <cellStyle name="Normal 3 2 7 9 5" xfId="12205" xr:uid="{00000000-0005-0000-0000-0000284D0000}"/>
    <cellStyle name="Normal 3 2 7 9 5 2" xfId="33576" xr:uid="{00000000-0005-0000-0000-0000294D0000}"/>
    <cellStyle name="Normal 3 2 7 9 6" xfId="15810" xr:uid="{00000000-0005-0000-0000-00002A4D0000}"/>
    <cellStyle name="Normal 3 2 7 9 6 2" xfId="37181" xr:uid="{00000000-0005-0000-0000-00002B4D0000}"/>
    <cellStyle name="Normal 3 2 7 9 7" xfId="22761" xr:uid="{00000000-0005-0000-0000-00002C4D0000}"/>
    <cellStyle name="Normal 3 2 7 9 8" xfId="40786" xr:uid="{00000000-0005-0000-0000-00002D4D0000}"/>
    <cellStyle name="Normal 3 2 7 9 9" xfId="19415" xr:uid="{00000000-0005-0000-0000-00002E4D0000}"/>
    <cellStyle name="Normal 3 2 8" xfId="58" xr:uid="{00000000-0005-0000-0000-00002F4D0000}"/>
    <cellStyle name="Normal 3 2 8 10" xfId="3196" xr:uid="{00000000-0005-0000-0000-0000304D0000}"/>
    <cellStyle name="Normal 3 2 8 10 2" xfId="6802" xr:uid="{00000000-0005-0000-0000-0000314D0000}"/>
    <cellStyle name="Normal 3 2 8 10 2 2" xfId="28173" xr:uid="{00000000-0005-0000-0000-0000324D0000}"/>
    <cellStyle name="Normal 3 2 8 10 3" xfId="10407" xr:uid="{00000000-0005-0000-0000-0000334D0000}"/>
    <cellStyle name="Normal 3 2 8 10 3 2" xfId="31778" xr:uid="{00000000-0005-0000-0000-0000344D0000}"/>
    <cellStyle name="Normal 3 2 8 10 4" xfId="14012" xr:uid="{00000000-0005-0000-0000-0000354D0000}"/>
    <cellStyle name="Normal 3 2 8 10 4 2" xfId="35383" xr:uid="{00000000-0005-0000-0000-0000364D0000}"/>
    <cellStyle name="Normal 3 2 8 10 5" xfId="17617" xr:uid="{00000000-0005-0000-0000-0000374D0000}"/>
    <cellStyle name="Normal 3 2 8 10 5 2" xfId="38988" xr:uid="{00000000-0005-0000-0000-0000384D0000}"/>
    <cellStyle name="Normal 3 2 8 10 6" xfId="24568" xr:uid="{00000000-0005-0000-0000-0000394D0000}"/>
    <cellStyle name="Normal 3 2 8 10 7" xfId="42593" xr:uid="{00000000-0005-0000-0000-00003A4D0000}"/>
    <cellStyle name="Normal 3 2 8 10 8" xfId="21222" xr:uid="{00000000-0005-0000-0000-00003B4D0000}"/>
    <cellStyle name="Normal 3 2 8 11" xfId="3670" xr:uid="{00000000-0005-0000-0000-00003C4D0000}"/>
    <cellStyle name="Normal 3 2 8 11 2" xfId="7276" xr:uid="{00000000-0005-0000-0000-00003D4D0000}"/>
    <cellStyle name="Normal 3 2 8 11 2 2" xfId="28647" xr:uid="{00000000-0005-0000-0000-00003E4D0000}"/>
    <cellStyle name="Normal 3 2 8 11 3" xfId="10881" xr:uid="{00000000-0005-0000-0000-00003F4D0000}"/>
    <cellStyle name="Normal 3 2 8 11 3 2" xfId="32252" xr:uid="{00000000-0005-0000-0000-0000404D0000}"/>
    <cellStyle name="Normal 3 2 8 11 4" xfId="14486" xr:uid="{00000000-0005-0000-0000-0000414D0000}"/>
    <cellStyle name="Normal 3 2 8 11 4 2" xfId="35857" xr:uid="{00000000-0005-0000-0000-0000424D0000}"/>
    <cellStyle name="Normal 3 2 8 11 5" xfId="25042" xr:uid="{00000000-0005-0000-0000-0000434D0000}"/>
    <cellStyle name="Normal 3 2 8 11 6" xfId="39462" xr:uid="{00000000-0005-0000-0000-0000444D0000}"/>
    <cellStyle name="Normal 3 2 8 11 7" xfId="18091" xr:uid="{00000000-0005-0000-0000-0000454D0000}"/>
    <cellStyle name="Normal 3 2 8 12" xfId="3455" xr:uid="{00000000-0005-0000-0000-0000464D0000}"/>
    <cellStyle name="Normal 3 2 8 12 2" xfId="24827" xr:uid="{00000000-0005-0000-0000-0000474D0000}"/>
    <cellStyle name="Normal 3 2 8 13" xfId="7061" xr:uid="{00000000-0005-0000-0000-0000484D0000}"/>
    <cellStyle name="Normal 3 2 8 13 2" xfId="28432" xr:uid="{00000000-0005-0000-0000-0000494D0000}"/>
    <cellStyle name="Normal 3 2 8 14" xfId="10666" xr:uid="{00000000-0005-0000-0000-00004A4D0000}"/>
    <cellStyle name="Normal 3 2 8 14 2" xfId="32037" xr:uid="{00000000-0005-0000-0000-00004B4D0000}"/>
    <cellStyle name="Normal 3 2 8 15" xfId="14271" xr:uid="{00000000-0005-0000-0000-00004C4D0000}"/>
    <cellStyle name="Normal 3 2 8 15 2" xfId="35642" xr:uid="{00000000-0005-0000-0000-00004D4D0000}"/>
    <cellStyle name="Normal 3 2 8 16" xfId="21437" xr:uid="{00000000-0005-0000-0000-00004E4D0000}"/>
    <cellStyle name="Normal 3 2 8 17" xfId="39247" xr:uid="{00000000-0005-0000-0000-00004F4D0000}"/>
    <cellStyle name="Normal 3 2 8 18" xfId="17876" xr:uid="{00000000-0005-0000-0000-0000504D0000}"/>
    <cellStyle name="Normal 3 2 8 2" xfId="181" xr:uid="{00000000-0005-0000-0000-0000514D0000}"/>
    <cellStyle name="Normal 3 2 8 2 10" xfId="10787" xr:uid="{00000000-0005-0000-0000-0000524D0000}"/>
    <cellStyle name="Normal 3 2 8 2 10 2" xfId="32158" xr:uid="{00000000-0005-0000-0000-0000534D0000}"/>
    <cellStyle name="Normal 3 2 8 2 11" xfId="14392" xr:uid="{00000000-0005-0000-0000-0000544D0000}"/>
    <cellStyle name="Normal 3 2 8 2 11 2" xfId="35763" xr:uid="{00000000-0005-0000-0000-0000554D0000}"/>
    <cellStyle name="Normal 3 2 8 2 12" xfId="21558" xr:uid="{00000000-0005-0000-0000-0000564D0000}"/>
    <cellStyle name="Normal 3 2 8 2 13" xfId="39368" xr:uid="{00000000-0005-0000-0000-0000574D0000}"/>
    <cellStyle name="Normal 3 2 8 2 14" xfId="17997" xr:uid="{00000000-0005-0000-0000-0000584D0000}"/>
    <cellStyle name="Normal 3 2 8 2 2" xfId="622" xr:uid="{00000000-0005-0000-0000-0000594D0000}"/>
    <cellStyle name="Normal 3 2 8 2 2 2" xfId="2174" xr:uid="{00000000-0005-0000-0000-00005A4D0000}"/>
    <cellStyle name="Normal 3 2 8 2 2 2 2" xfId="5782" xr:uid="{00000000-0005-0000-0000-00005B4D0000}"/>
    <cellStyle name="Normal 3 2 8 2 2 2 2 2" xfId="27153" xr:uid="{00000000-0005-0000-0000-00005C4D0000}"/>
    <cellStyle name="Normal 3 2 8 2 2 2 3" xfId="9387" xr:uid="{00000000-0005-0000-0000-00005D4D0000}"/>
    <cellStyle name="Normal 3 2 8 2 2 2 3 2" xfId="30758" xr:uid="{00000000-0005-0000-0000-00005E4D0000}"/>
    <cellStyle name="Normal 3 2 8 2 2 2 4" xfId="12992" xr:uid="{00000000-0005-0000-0000-00005F4D0000}"/>
    <cellStyle name="Normal 3 2 8 2 2 2 4 2" xfId="34363" xr:uid="{00000000-0005-0000-0000-0000604D0000}"/>
    <cellStyle name="Normal 3 2 8 2 2 2 5" xfId="16597" xr:uid="{00000000-0005-0000-0000-0000614D0000}"/>
    <cellStyle name="Normal 3 2 8 2 2 2 5 2" xfId="37968" xr:uid="{00000000-0005-0000-0000-0000624D0000}"/>
    <cellStyle name="Normal 3 2 8 2 2 2 6" xfId="23548" xr:uid="{00000000-0005-0000-0000-0000634D0000}"/>
    <cellStyle name="Normal 3 2 8 2 2 2 7" xfId="41573" xr:uid="{00000000-0005-0000-0000-0000644D0000}"/>
    <cellStyle name="Normal 3 2 8 2 2 2 8" xfId="20202" xr:uid="{00000000-0005-0000-0000-0000654D0000}"/>
    <cellStyle name="Normal 3 2 8 2 2 3" xfId="4232" xr:uid="{00000000-0005-0000-0000-0000664D0000}"/>
    <cellStyle name="Normal 3 2 8 2 2 3 2" xfId="25604" xr:uid="{00000000-0005-0000-0000-0000674D0000}"/>
    <cellStyle name="Normal 3 2 8 2 2 4" xfId="7838" xr:uid="{00000000-0005-0000-0000-0000684D0000}"/>
    <cellStyle name="Normal 3 2 8 2 2 4 2" xfId="29209" xr:uid="{00000000-0005-0000-0000-0000694D0000}"/>
    <cellStyle name="Normal 3 2 8 2 2 5" xfId="11443" xr:uid="{00000000-0005-0000-0000-00006A4D0000}"/>
    <cellStyle name="Normal 3 2 8 2 2 5 2" xfId="32814" xr:uid="{00000000-0005-0000-0000-00006B4D0000}"/>
    <cellStyle name="Normal 3 2 8 2 2 6" xfId="15048" xr:uid="{00000000-0005-0000-0000-00006C4D0000}"/>
    <cellStyle name="Normal 3 2 8 2 2 6 2" xfId="36419" xr:uid="{00000000-0005-0000-0000-00006D4D0000}"/>
    <cellStyle name="Normal 3 2 8 2 2 7" xfId="21999" xr:uid="{00000000-0005-0000-0000-00006E4D0000}"/>
    <cellStyle name="Normal 3 2 8 2 2 8" xfId="40024" xr:uid="{00000000-0005-0000-0000-00006F4D0000}"/>
    <cellStyle name="Normal 3 2 8 2 2 9" xfId="18653" xr:uid="{00000000-0005-0000-0000-0000704D0000}"/>
    <cellStyle name="Normal 3 2 8 2 3" xfId="1258" xr:uid="{00000000-0005-0000-0000-0000714D0000}"/>
    <cellStyle name="Normal 3 2 8 2 3 2" xfId="2810" xr:uid="{00000000-0005-0000-0000-0000724D0000}"/>
    <cellStyle name="Normal 3 2 8 2 3 2 2" xfId="6418" xr:uid="{00000000-0005-0000-0000-0000734D0000}"/>
    <cellStyle name="Normal 3 2 8 2 3 2 2 2" xfId="27789" xr:uid="{00000000-0005-0000-0000-0000744D0000}"/>
    <cellStyle name="Normal 3 2 8 2 3 2 3" xfId="10023" xr:uid="{00000000-0005-0000-0000-0000754D0000}"/>
    <cellStyle name="Normal 3 2 8 2 3 2 3 2" xfId="31394" xr:uid="{00000000-0005-0000-0000-0000764D0000}"/>
    <cellStyle name="Normal 3 2 8 2 3 2 4" xfId="13628" xr:uid="{00000000-0005-0000-0000-0000774D0000}"/>
    <cellStyle name="Normal 3 2 8 2 3 2 4 2" xfId="34999" xr:uid="{00000000-0005-0000-0000-0000784D0000}"/>
    <cellStyle name="Normal 3 2 8 2 3 2 5" xfId="17233" xr:uid="{00000000-0005-0000-0000-0000794D0000}"/>
    <cellStyle name="Normal 3 2 8 2 3 2 5 2" xfId="38604" xr:uid="{00000000-0005-0000-0000-00007A4D0000}"/>
    <cellStyle name="Normal 3 2 8 2 3 2 6" xfId="24184" xr:uid="{00000000-0005-0000-0000-00007B4D0000}"/>
    <cellStyle name="Normal 3 2 8 2 3 2 7" xfId="42209" xr:uid="{00000000-0005-0000-0000-00007C4D0000}"/>
    <cellStyle name="Normal 3 2 8 2 3 2 8" xfId="20838" xr:uid="{00000000-0005-0000-0000-00007D4D0000}"/>
    <cellStyle name="Normal 3 2 8 2 3 3" xfId="4868" xr:uid="{00000000-0005-0000-0000-00007E4D0000}"/>
    <cellStyle name="Normal 3 2 8 2 3 3 2" xfId="26240" xr:uid="{00000000-0005-0000-0000-00007F4D0000}"/>
    <cellStyle name="Normal 3 2 8 2 3 4" xfId="8474" xr:uid="{00000000-0005-0000-0000-0000804D0000}"/>
    <cellStyle name="Normal 3 2 8 2 3 4 2" xfId="29845" xr:uid="{00000000-0005-0000-0000-0000814D0000}"/>
    <cellStyle name="Normal 3 2 8 2 3 5" xfId="12079" xr:uid="{00000000-0005-0000-0000-0000824D0000}"/>
    <cellStyle name="Normal 3 2 8 2 3 5 2" xfId="33450" xr:uid="{00000000-0005-0000-0000-0000834D0000}"/>
    <cellStyle name="Normal 3 2 8 2 3 6" xfId="15684" xr:uid="{00000000-0005-0000-0000-0000844D0000}"/>
    <cellStyle name="Normal 3 2 8 2 3 6 2" xfId="37055" xr:uid="{00000000-0005-0000-0000-0000854D0000}"/>
    <cellStyle name="Normal 3 2 8 2 3 7" xfId="22635" xr:uid="{00000000-0005-0000-0000-0000864D0000}"/>
    <cellStyle name="Normal 3 2 8 2 3 8" xfId="40660" xr:uid="{00000000-0005-0000-0000-0000874D0000}"/>
    <cellStyle name="Normal 3 2 8 2 3 9" xfId="19289" xr:uid="{00000000-0005-0000-0000-0000884D0000}"/>
    <cellStyle name="Normal 3 2 8 2 4" xfId="1513" xr:uid="{00000000-0005-0000-0000-0000894D0000}"/>
    <cellStyle name="Normal 3 2 8 2 4 2" xfId="3062" xr:uid="{00000000-0005-0000-0000-00008A4D0000}"/>
    <cellStyle name="Normal 3 2 8 2 4 2 2" xfId="6669" xr:uid="{00000000-0005-0000-0000-00008B4D0000}"/>
    <cellStyle name="Normal 3 2 8 2 4 2 2 2" xfId="28040" xr:uid="{00000000-0005-0000-0000-00008C4D0000}"/>
    <cellStyle name="Normal 3 2 8 2 4 2 3" xfId="10274" xr:uid="{00000000-0005-0000-0000-00008D4D0000}"/>
    <cellStyle name="Normal 3 2 8 2 4 2 3 2" xfId="31645" xr:uid="{00000000-0005-0000-0000-00008E4D0000}"/>
    <cellStyle name="Normal 3 2 8 2 4 2 4" xfId="13879" xr:uid="{00000000-0005-0000-0000-00008F4D0000}"/>
    <cellStyle name="Normal 3 2 8 2 4 2 4 2" xfId="35250" xr:uid="{00000000-0005-0000-0000-0000904D0000}"/>
    <cellStyle name="Normal 3 2 8 2 4 2 5" xfId="17484" xr:uid="{00000000-0005-0000-0000-0000914D0000}"/>
    <cellStyle name="Normal 3 2 8 2 4 2 5 2" xfId="38855" xr:uid="{00000000-0005-0000-0000-0000924D0000}"/>
    <cellStyle name="Normal 3 2 8 2 4 2 6" xfId="24435" xr:uid="{00000000-0005-0000-0000-0000934D0000}"/>
    <cellStyle name="Normal 3 2 8 2 4 2 7" xfId="42460" xr:uid="{00000000-0005-0000-0000-0000944D0000}"/>
    <cellStyle name="Normal 3 2 8 2 4 2 8" xfId="21089" xr:uid="{00000000-0005-0000-0000-0000954D0000}"/>
    <cellStyle name="Normal 3 2 8 2 4 3" xfId="5123" xr:uid="{00000000-0005-0000-0000-0000964D0000}"/>
    <cellStyle name="Normal 3 2 8 2 4 3 2" xfId="26494" xr:uid="{00000000-0005-0000-0000-0000974D0000}"/>
    <cellStyle name="Normal 3 2 8 2 4 4" xfId="8728" xr:uid="{00000000-0005-0000-0000-0000984D0000}"/>
    <cellStyle name="Normal 3 2 8 2 4 4 2" xfId="30099" xr:uid="{00000000-0005-0000-0000-0000994D0000}"/>
    <cellStyle name="Normal 3 2 8 2 4 5" xfId="12333" xr:uid="{00000000-0005-0000-0000-00009A4D0000}"/>
    <cellStyle name="Normal 3 2 8 2 4 5 2" xfId="33704" xr:uid="{00000000-0005-0000-0000-00009B4D0000}"/>
    <cellStyle name="Normal 3 2 8 2 4 6" xfId="15938" xr:uid="{00000000-0005-0000-0000-00009C4D0000}"/>
    <cellStyle name="Normal 3 2 8 2 4 6 2" xfId="37309" xr:uid="{00000000-0005-0000-0000-00009D4D0000}"/>
    <cellStyle name="Normal 3 2 8 2 4 7" xfId="22889" xr:uid="{00000000-0005-0000-0000-00009E4D0000}"/>
    <cellStyle name="Normal 3 2 8 2 4 8" xfId="40914" xr:uid="{00000000-0005-0000-0000-00009F4D0000}"/>
    <cellStyle name="Normal 3 2 8 2 4 9" xfId="19543" xr:uid="{00000000-0005-0000-0000-0000A04D0000}"/>
    <cellStyle name="Normal 3 2 8 2 5" xfId="1771" xr:uid="{00000000-0005-0000-0000-0000A14D0000}"/>
    <cellStyle name="Normal 3 2 8 2 5 2" xfId="5380" xr:uid="{00000000-0005-0000-0000-0000A24D0000}"/>
    <cellStyle name="Normal 3 2 8 2 5 2 2" xfId="26751" xr:uid="{00000000-0005-0000-0000-0000A34D0000}"/>
    <cellStyle name="Normal 3 2 8 2 5 3" xfId="8985" xr:uid="{00000000-0005-0000-0000-0000A44D0000}"/>
    <cellStyle name="Normal 3 2 8 2 5 3 2" xfId="30356" xr:uid="{00000000-0005-0000-0000-0000A54D0000}"/>
    <cellStyle name="Normal 3 2 8 2 5 4" xfId="12590" xr:uid="{00000000-0005-0000-0000-0000A64D0000}"/>
    <cellStyle name="Normal 3 2 8 2 5 4 2" xfId="33961" xr:uid="{00000000-0005-0000-0000-0000A74D0000}"/>
    <cellStyle name="Normal 3 2 8 2 5 5" xfId="16195" xr:uid="{00000000-0005-0000-0000-0000A84D0000}"/>
    <cellStyle name="Normal 3 2 8 2 5 5 2" xfId="37566" xr:uid="{00000000-0005-0000-0000-0000A94D0000}"/>
    <cellStyle name="Normal 3 2 8 2 5 6" xfId="23146" xr:uid="{00000000-0005-0000-0000-0000AA4D0000}"/>
    <cellStyle name="Normal 3 2 8 2 5 7" xfId="41171" xr:uid="{00000000-0005-0000-0000-0000AB4D0000}"/>
    <cellStyle name="Normal 3 2 8 2 5 8" xfId="19800" xr:uid="{00000000-0005-0000-0000-0000AC4D0000}"/>
    <cellStyle name="Normal 3 2 8 2 6" xfId="3317" xr:uid="{00000000-0005-0000-0000-0000AD4D0000}"/>
    <cellStyle name="Normal 3 2 8 2 6 2" xfId="6923" xr:uid="{00000000-0005-0000-0000-0000AE4D0000}"/>
    <cellStyle name="Normal 3 2 8 2 6 2 2" xfId="28294" xr:uid="{00000000-0005-0000-0000-0000AF4D0000}"/>
    <cellStyle name="Normal 3 2 8 2 6 3" xfId="10528" xr:uid="{00000000-0005-0000-0000-0000B04D0000}"/>
    <cellStyle name="Normal 3 2 8 2 6 3 2" xfId="31899" xr:uid="{00000000-0005-0000-0000-0000B14D0000}"/>
    <cellStyle name="Normal 3 2 8 2 6 4" xfId="14133" xr:uid="{00000000-0005-0000-0000-0000B24D0000}"/>
    <cellStyle name="Normal 3 2 8 2 6 4 2" xfId="35504" xr:uid="{00000000-0005-0000-0000-0000B34D0000}"/>
    <cellStyle name="Normal 3 2 8 2 6 5" xfId="17738" xr:uid="{00000000-0005-0000-0000-0000B44D0000}"/>
    <cellStyle name="Normal 3 2 8 2 6 5 2" xfId="39109" xr:uid="{00000000-0005-0000-0000-0000B54D0000}"/>
    <cellStyle name="Normal 3 2 8 2 6 6" xfId="24689" xr:uid="{00000000-0005-0000-0000-0000B64D0000}"/>
    <cellStyle name="Normal 3 2 8 2 6 7" xfId="42714" xr:uid="{00000000-0005-0000-0000-0000B74D0000}"/>
    <cellStyle name="Normal 3 2 8 2 6 8" xfId="21343" xr:uid="{00000000-0005-0000-0000-0000B84D0000}"/>
    <cellStyle name="Normal 3 2 8 2 7" xfId="3791" xr:uid="{00000000-0005-0000-0000-0000B94D0000}"/>
    <cellStyle name="Normal 3 2 8 2 7 2" xfId="7397" xr:uid="{00000000-0005-0000-0000-0000BA4D0000}"/>
    <cellStyle name="Normal 3 2 8 2 7 2 2" xfId="28768" xr:uid="{00000000-0005-0000-0000-0000BB4D0000}"/>
    <cellStyle name="Normal 3 2 8 2 7 3" xfId="11002" xr:uid="{00000000-0005-0000-0000-0000BC4D0000}"/>
    <cellStyle name="Normal 3 2 8 2 7 3 2" xfId="32373" xr:uid="{00000000-0005-0000-0000-0000BD4D0000}"/>
    <cellStyle name="Normal 3 2 8 2 7 4" xfId="14607" xr:uid="{00000000-0005-0000-0000-0000BE4D0000}"/>
    <cellStyle name="Normal 3 2 8 2 7 4 2" xfId="35978" xr:uid="{00000000-0005-0000-0000-0000BF4D0000}"/>
    <cellStyle name="Normal 3 2 8 2 7 5" xfId="25163" xr:uid="{00000000-0005-0000-0000-0000C04D0000}"/>
    <cellStyle name="Normal 3 2 8 2 7 6" xfId="39583" xr:uid="{00000000-0005-0000-0000-0000C14D0000}"/>
    <cellStyle name="Normal 3 2 8 2 7 7" xfId="18212" xr:uid="{00000000-0005-0000-0000-0000C24D0000}"/>
    <cellStyle name="Normal 3 2 8 2 8" xfId="3576" xr:uid="{00000000-0005-0000-0000-0000C34D0000}"/>
    <cellStyle name="Normal 3 2 8 2 8 2" xfId="24948" xr:uid="{00000000-0005-0000-0000-0000C44D0000}"/>
    <cellStyle name="Normal 3 2 8 2 9" xfId="7182" xr:uid="{00000000-0005-0000-0000-0000C54D0000}"/>
    <cellStyle name="Normal 3 2 8 2 9 2" xfId="28553" xr:uid="{00000000-0005-0000-0000-0000C64D0000}"/>
    <cellStyle name="Normal 3 2 8 3" xfId="303" xr:uid="{00000000-0005-0000-0000-0000C74D0000}"/>
    <cellStyle name="Normal 3 2 8 3 10" xfId="18334" xr:uid="{00000000-0005-0000-0000-0000C84D0000}"/>
    <cellStyle name="Normal 3 2 8 3 2" xfId="744" xr:uid="{00000000-0005-0000-0000-0000C94D0000}"/>
    <cellStyle name="Normal 3 2 8 3 2 2" xfId="2296" xr:uid="{00000000-0005-0000-0000-0000CA4D0000}"/>
    <cellStyle name="Normal 3 2 8 3 2 2 2" xfId="5904" xr:uid="{00000000-0005-0000-0000-0000CB4D0000}"/>
    <cellStyle name="Normal 3 2 8 3 2 2 2 2" xfId="27275" xr:uid="{00000000-0005-0000-0000-0000CC4D0000}"/>
    <cellStyle name="Normal 3 2 8 3 2 2 3" xfId="9509" xr:uid="{00000000-0005-0000-0000-0000CD4D0000}"/>
    <cellStyle name="Normal 3 2 8 3 2 2 3 2" xfId="30880" xr:uid="{00000000-0005-0000-0000-0000CE4D0000}"/>
    <cellStyle name="Normal 3 2 8 3 2 2 4" xfId="13114" xr:uid="{00000000-0005-0000-0000-0000CF4D0000}"/>
    <cellStyle name="Normal 3 2 8 3 2 2 4 2" xfId="34485" xr:uid="{00000000-0005-0000-0000-0000D04D0000}"/>
    <cellStyle name="Normal 3 2 8 3 2 2 5" xfId="16719" xr:uid="{00000000-0005-0000-0000-0000D14D0000}"/>
    <cellStyle name="Normal 3 2 8 3 2 2 5 2" xfId="38090" xr:uid="{00000000-0005-0000-0000-0000D24D0000}"/>
    <cellStyle name="Normal 3 2 8 3 2 2 6" xfId="23670" xr:uid="{00000000-0005-0000-0000-0000D34D0000}"/>
    <cellStyle name="Normal 3 2 8 3 2 2 7" xfId="41695" xr:uid="{00000000-0005-0000-0000-0000D44D0000}"/>
    <cellStyle name="Normal 3 2 8 3 2 2 8" xfId="20324" xr:uid="{00000000-0005-0000-0000-0000D54D0000}"/>
    <cellStyle name="Normal 3 2 8 3 2 3" xfId="4354" xr:uid="{00000000-0005-0000-0000-0000D64D0000}"/>
    <cellStyle name="Normal 3 2 8 3 2 3 2" xfId="25726" xr:uid="{00000000-0005-0000-0000-0000D74D0000}"/>
    <cellStyle name="Normal 3 2 8 3 2 4" xfId="7960" xr:uid="{00000000-0005-0000-0000-0000D84D0000}"/>
    <cellStyle name="Normal 3 2 8 3 2 4 2" xfId="29331" xr:uid="{00000000-0005-0000-0000-0000D94D0000}"/>
    <cellStyle name="Normal 3 2 8 3 2 5" xfId="11565" xr:uid="{00000000-0005-0000-0000-0000DA4D0000}"/>
    <cellStyle name="Normal 3 2 8 3 2 5 2" xfId="32936" xr:uid="{00000000-0005-0000-0000-0000DB4D0000}"/>
    <cellStyle name="Normal 3 2 8 3 2 6" xfId="15170" xr:uid="{00000000-0005-0000-0000-0000DC4D0000}"/>
    <cellStyle name="Normal 3 2 8 3 2 6 2" xfId="36541" xr:uid="{00000000-0005-0000-0000-0000DD4D0000}"/>
    <cellStyle name="Normal 3 2 8 3 2 7" xfId="22121" xr:uid="{00000000-0005-0000-0000-0000DE4D0000}"/>
    <cellStyle name="Normal 3 2 8 3 2 8" xfId="40146" xr:uid="{00000000-0005-0000-0000-0000DF4D0000}"/>
    <cellStyle name="Normal 3 2 8 3 2 9" xfId="18775" xr:uid="{00000000-0005-0000-0000-0000E04D0000}"/>
    <cellStyle name="Normal 3 2 8 3 3" xfId="1863" xr:uid="{00000000-0005-0000-0000-0000E14D0000}"/>
    <cellStyle name="Normal 3 2 8 3 3 2" xfId="5471" xr:uid="{00000000-0005-0000-0000-0000E24D0000}"/>
    <cellStyle name="Normal 3 2 8 3 3 2 2" xfId="26842" xr:uid="{00000000-0005-0000-0000-0000E34D0000}"/>
    <cellStyle name="Normal 3 2 8 3 3 3" xfId="9076" xr:uid="{00000000-0005-0000-0000-0000E44D0000}"/>
    <cellStyle name="Normal 3 2 8 3 3 3 2" xfId="30447" xr:uid="{00000000-0005-0000-0000-0000E54D0000}"/>
    <cellStyle name="Normal 3 2 8 3 3 4" xfId="12681" xr:uid="{00000000-0005-0000-0000-0000E64D0000}"/>
    <cellStyle name="Normal 3 2 8 3 3 4 2" xfId="34052" xr:uid="{00000000-0005-0000-0000-0000E74D0000}"/>
    <cellStyle name="Normal 3 2 8 3 3 5" xfId="16286" xr:uid="{00000000-0005-0000-0000-0000E84D0000}"/>
    <cellStyle name="Normal 3 2 8 3 3 5 2" xfId="37657" xr:uid="{00000000-0005-0000-0000-0000E94D0000}"/>
    <cellStyle name="Normal 3 2 8 3 3 6" xfId="23237" xr:uid="{00000000-0005-0000-0000-0000EA4D0000}"/>
    <cellStyle name="Normal 3 2 8 3 3 7" xfId="41262" xr:uid="{00000000-0005-0000-0000-0000EB4D0000}"/>
    <cellStyle name="Normal 3 2 8 3 3 8" xfId="19891" xr:uid="{00000000-0005-0000-0000-0000EC4D0000}"/>
    <cellStyle name="Normal 3 2 8 3 4" xfId="3913" xr:uid="{00000000-0005-0000-0000-0000ED4D0000}"/>
    <cellStyle name="Normal 3 2 8 3 4 2" xfId="25285" xr:uid="{00000000-0005-0000-0000-0000EE4D0000}"/>
    <cellStyle name="Normal 3 2 8 3 5" xfId="7519" xr:uid="{00000000-0005-0000-0000-0000EF4D0000}"/>
    <cellStyle name="Normal 3 2 8 3 5 2" xfId="28890" xr:uid="{00000000-0005-0000-0000-0000F04D0000}"/>
    <cellStyle name="Normal 3 2 8 3 6" xfId="11124" xr:uid="{00000000-0005-0000-0000-0000F14D0000}"/>
    <cellStyle name="Normal 3 2 8 3 6 2" xfId="32495" xr:uid="{00000000-0005-0000-0000-0000F24D0000}"/>
    <cellStyle name="Normal 3 2 8 3 7" xfId="14729" xr:uid="{00000000-0005-0000-0000-0000F34D0000}"/>
    <cellStyle name="Normal 3 2 8 3 7 2" xfId="36100" xr:uid="{00000000-0005-0000-0000-0000F44D0000}"/>
    <cellStyle name="Normal 3 2 8 3 8" xfId="21680" xr:uid="{00000000-0005-0000-0000-0000F54D0000}"/>
    <cellStyle name="Normal 3 2 8 3 9" xfId="39705" xr:uid="{00000000-0005-0000-0000-0000F64D0000}"/>
    <cellStyle name="Normal 3 2 8 4" xfId="424" xr:uid="{00000000-0005-0000-0000-0000F74D0000}"/>
    <cellStyle name="Normal 3 2 8 4 10" xfId="18455" xr:uid="{00000000-0005-0000-0000-0000F84D0000}"/>
    <cellStyle name="Normal 3 2 8 4 2" xfId="865" xr:uid="{00000000-0005-0000-0000-0000F94D0000}"/>
    <cellStyle name="Normal 3 2 8 4 2 2" xfId="2417" xr:uid="{00000000-0005-0000-0000-0000FA4D0000}"/>
    <cellStyle name="Normal 3 2 8 4 2 2 2" xfId="6025" xr:uid="{00000000-0005-0000-0000-0000FB4D0000}"/>
    <cellStyle name="Normal 3 2 8 4 2 2 2 2" xfId="27396" xr:uid="{00000000-0005-0000-0000-0000FC4D0000}"/>
    <cellStyle name="Normal 3 2 8 4 2 2 3" xfId="9630" xr:uid="{00000000-0005-0000-0000-0000FD4D0000}"/>
    <cellStyle name="Normal 3 2 8 4 2 2 3 2" xfId="31001" xr:uid="{00000000-0005-0000-0000-0000FE4D0000}"/>
    <cellStyle name="Normal 3 2 8 4 2 2 4" xfId="13235" xr:uid="{00000000-0005-0000-0000-0000FF4D0000}"/>
    <cellStyle name="Normal 3 2 8 4 2 2 4 2" xfId="34606" xr:uid="{00000000-0005-0000-0000-0000004E0000}"/>
    <cellStyle name="Normal 3 2 8 4 2 2 5" xfId="16840" xr:uid="{00000000-0005-0000-0000-0000014E0000}"/>
    <cellStyle name="Normal 3 2 8 4 2 2 5 2" xfId="38211" xr:uid="{00000000-0005-0000-0000-0000024E0000}"/>
    <cellStyle name="Normal 3 2 8 4 2 2 6" xfId="23791" xr:uid="{00000000-0005-0000-0000-0000034E0000}"/>
    <cellStyle name="Normal 3 2 8 4 2 2 7" xfId="41816" xr:uid="{00000000-0005-0000-0000-0000044E0000}"/>
    <cellStyle name="Normal 3 2 8 4 2 2 8" xfId="20445" xr:uid="{00000000-0005-0000-0000-0000054E0000}"/>
    <cellStyle name="Normal 3 2 8 4 2 3" xfId="4475" xr:uid="{00000000-0005-0000-0000-0000064E0000}"/>
    <cellStyle name="Normal 3 2 8 4 2 3 2" xfId="25847" xr:uid="{00000000-0005-0000-0000-0000074E0000}"/>
    <cellStyle name="Normal 3 2 8 4 2 4" xfId="8081" xr:uid="{00000000-0005-0000-0000-0000084E0000}"/>
    <cellStyle name="Normal 3 2 8 4 2 4 2" xfId="29452" xr:uid="{00000000-0005-0000-0000-0000094E0000}"/>
    <cellStyle name="Normal 3 2 8 4 2 5" xfId="11686" xr:uid="{00000000-0005-0000-0000-00000A4E0000}"/>
    <cellStyle name="Normal 3 2 8 4 2 5 2" xfId="33057" xr:uid="{00000000-0005-0000-0000-00000B4E0000}"/>
    <cellStyle name="Normal 3 2 8 4 2 6" xfId="15291" xr:uid="{00000000-0005-0000-0000-00000C4E0000}"/>
    <cellStyle name="Normal 3 2 8 4 2 6 2" xfId="36662" xr:uid="{00000000-0005-0000-0000-00000D4E0000}"/>
    <cellStyle name="Normal 3 2 8 4 2 7" xfId="22242" xr:uid="{00000000-0005-0000-0000-00000E4E0000}"/>
    <cellStyle name="Normal 3 2 8 4 2 8" xfId="40267" xr:uid="{00000000-0005-0000-0000-00000F4E0000}"/>
    <cellStyle name="Normal 3 2 8 4 2 9" xfId="18896" xr:uid="{00000000-0005-0000-0000-0000104E0000}"/>
    <cellStyle name="Normal 3 2 8 4 3" xfId="1976" xr:uid="{00000000-0005-0000-0000-0000114E0000}"/>
    <cellStyle name="Normal 3 2 8 4 3 2" xfId="5584" xr:uid="{00000000-0005-0000-0000-0000124E0000}"/>
    <cellStyle name="Normal 3 2 8 4 3 2 2" xfId="26955" xr:uid="{00000000-0005-0000-0000-0000134E0000}"/>
    <cellStyle name="Normal 3 2 8 4 3 3" xfId="9189" xr:uid="{00000000-0005-0000-0000-0000144E0000}"/>
    <cellStyle name="Normal 3 2 8 4 3 3 2" xfId="30560" xr:uid="{00000000-0005-0000-0000-0000154E0000}"/>
    <cellStyle name="Normal 3 2 8 4 3 4" xfId="12794" xr:uid="{00000000-0005-0000-0000-0000164E0000}"/>
    <cellStyle name="Normal 3 2 8 4 3 4 2" xfId="34165" xr:uid="{00000000-0005-0000-0000-0000174E0000}"/>
    <cellStyle name="Normal 3 2 8 4 3 5" xfId="16399" xr:uid="{00000000-0005-0000-0000-0000184E0000}"/>
    <cellStyle name="Normal 3 2 8 4 3 5 2" xfId="37770" xr:uid="{00000000-0005-0000-0000-0000194E0000}"/>
    <cellStyle name="Normal 3 2 8 4 3 6" xfId="23350" xr:uid="{00000000-0005-0000-0000-00001A4E0000}"/>
    <cellStyle name="Normal 3 2 8 4 3 7" xfId="41375" xr:uid="{00000000-0005-0000-0000-00001B4E0000}"/>
    <cellStyle name="Normal 3 2 8 4 3 8" xfId="20004" xr:uid="{00000000-0005-0000-0000-00001C4E0000}"/>
    <cellStyle name="Normal 3 2 8 4 4" xfId="4034" xr:uid="{00000000-0005-0000-0000-00001D4E0000}"/>
    <cellStyle name="Normal 3 2 8 4 4 2" xfId="25406" xr:uid="{00000000-0005-0000-0000-00001E4E0000}"/>
    <cellStyle name="Normal 3 2 8 4 5" xfId="7640" xr:uid="{00000000-0005-0000-0000-00001F4E0000}"/>
    <cellStyle name="Normal 3 2 8 4 5 2" xfId="29011" xr:uid="{00000000-0005-0000-0000-0000204E0000}"/>
    <cellStyle name="Normal 3 2 8 4 6" xfId="11245" xr:uid="{00000000-0005-0000-0000-0000214E0000}"/>
    <cellStyle name="Normal 3 2 8 4 6 2" xfId="32616" xr:uid="{00000000-0005-0000-0000-0000224E0000}"/>
    <cellStyle name="Normal 3 2 8 4 7" xfId="14850" xr:uid="{00000000-0005-0000-0000-0000234E0000}"/>
    <cellStyle name="Normal 3 2 8 4 7 2" xfId="36221" xr:uid="{00000000-0005-0000-0000-0000244E0000}"/>
    <cellStyle name="Normal 3 2 8 4 8" xfId="21801" xr:uid="{00000000-0005-0000-0000-0000254E0000}"/>
    <cellStyle name="Normal 3 2 8 4 9" xfId="39826" xr:uid="{00000000-0005-0000-0000-0000264E0000}"/>
    <cellStyle name="Normal 3 2 8 5" xfId="501" xr:uid="{00000000-0005-0000-0000-0000274E0000}"/>
    <cellStyle name="Normal 3 2 8 5 2" xfId="2053" xr:uid="{00000000-0005-0000-0000-0000284E0000}"/>
    <cellStyle name="Normal 3 2 8 5 2 2" xfId="5661" xr:uid="{00000000-0005-0000-0000-0000294E0000}"/>
    <cellStyle name="Normal 3 2 8 5 2 2 2" xfId="27032" xr:uid="{00000000-0005-0000-0000-00002A4E0000}"/>
    <cellStyle name="Normal 3 2 8 5 2 3" xfId="9266" xr:uid="{00000000-0005-0000-0000-00002B4E0000}"/>
    <cellStyle name="Normal 3 2 8 5 2 3 2" xfId="30637" xr:uid="{00000000-0005-0000-0000-00002C4E0000}"/>
    <cellStyle name="Normal 3 2 8 5 2 4" xfId="12871" xr:uid="{00000000-0005-0000-0000-00002D4E0000}"/>
    <cellStyle name="Normal 3 2 8 5 2 4 2" xfId="34242" xr:uid="{00000000-0005-0000-0000-00002E4E0000}"/>
    <cellStyle name="Normal 3 2 8 5 2 5" xfId="16476" xr:uid="{00000000-0005-0000-0000-00002F4E0000}"/>
    <cellStyle name="Normal 3 2 8 5 2 5 2" xfId="37847" xr:uid="{00000000-0005-0000-0000-0000304E0000}"/>
    <cellStyle name="Normal 3 2 8 5 2 6" xfId="23427" xr:uid="{00000000-0005-0000-0000-0000314E0000}"/>
    <cellStyle name="Normal 3 2 8 5 2 7" xfId="41452" xr:uid="{00000000-0005-0000-0000-0000324E0000}"/>
    <cellStyle name="Normal 3 2 8 5 2 8" xfId="20081" xr:uid="{00000000-0005-0000-0000-0000334E0000}"/>
    <cellStyle name="Normal 3 2 8 5 3" xfId="4111" xr:uid="{00000000-0005-0000-0000-0000344E0000}"/>
    <cellStyle name="Normal 3 2 8 5 3 2" xfId="25483" xr:uid="{00000000-0005-0000-0000-0000354E0000}"/>
    <cellStyle name="Normal 3 2 8 5 4" xfId="7717" xr:uid="{00000000-0005-0000-0000-0000364E0000}"/>
    <cellStyle name="Normal 3 2 8 5 4 2" xfId="29088" xr:uid="{00000000-0005-0000-0000-0000374E0000}"/>
    <cellStyle name="Normal 3 2 8 5 5" xfId="11322" xr:uid="{00000000-0005-0000-0000-0000384E0000}"/>
    <cellStyle name="Normal 3 2 8 5 5 2" xfId="32693" xr:uid="{00000000-0005-0000-0000-0000394E0000}"/>
    <cellStyle name="Normal 3 2 8 5 6" xfId="14927" xr:uid="{00000000-0005-0000-0000-00003A4E0000}"/>
    <cellStyle name="Normal 3 2 8 5 6 2" xfId="36298" xr:uid="{00000000-0005-0000-0000-00003B4E0000}"/>
    <cellStyle name="Normal 3 2 8 5 7" xfId="21878" xr:uid="{00000000-0005-0000-0000-00003C4E0000}"/>
    <cellStyle name="Normal 3 2 8 5 8" xfId="39903" xr:uid="{00000000-0005-0000-0000-00003D4E0000}"/>
    <cellStyle name="Normal 3 2 8 5 9" xfId="18532" xr:uid="{00000000-0005-0000-0000-00003E4E0000}"/>
    <cellStyle name="Normal 3 2 8 6" xfId="1016" xr:uid="{00000000-0005-0000-0000-00003F4E0000}"/>
    <cellStyle name="Normal 3 2 8 6 2" xfId="2568" xr:uid="{00000000-0005-0000-0000-0000404E0000}"/>
    <cellStyle name="Normal 3 2 8 6 2 2" xfId="6176" xr:uid="{00000000-0005-0000-0000-0000414E0000}"/>
    <cellStyle name="Normal 3 2 8 6 2 2 2" xfId="27547" xr:uid="{00000000-0005-0000-0000-0000424E0000}"/>
    <cellStyle name="Normal 3 2 8 6 2 3" xfId="9781" xr:uid="{00000000-0005-0000-0000-0000434E0000}"/>
    <cellStyle name="Normal 3 2 8 6 2 3 2" xfId="31152" xr:uid="{00000000-0005-0000-0000-0000444E0000}"/>
    <cellStyle name="Normal 3 2 8 6 2 4" xfId="13386" xr:uid="{00000000-0005-0000-0000-0000454E0000}"/>
    <cellStyle name="Normal 3 2 8 6 2 4 2" xfId="34757" xr:uid="{00000000-0005-0000-0000-0000464E0000}"/>
    <cellStyle name="Normal 3 2 8 6 2 5" xfId="16991" xr:uid="{00000000-0005-0000-0000-0000474E0000}"/>
    <cellStyle name="Normal 3 2 8 6 2 5 2" xfId="38362" xr:uid="{00000000-0005-0000-0000-0000484E0000}"/>
    <cellStyle name="Normal 3 2 8 6 2 6" xfId="23942" xr:uid="{00000000-0005-0000-0000-0000494E0000}"/>
    <cellStyle name="Normal 3 2 8 6 2 7" xfId="41967" xr:uid="{00000000-0005-0000-0000-00004A4E0000}"/>
    <cellStyle name="Normal 3 2 8 6 2 8" xfId="20596" xr:uid="{00000000-0005-0000-0000-00004B4E0000}"/>
    <cellStyle name="Normal 3 2 8 6 3" xfId="4626" xr:uid="{00000000-0005-0000-0000-00004C4E0000}"/>
    <cellStyle name="Normal 3 2 8 6 3 2" xfId="25998" xr:uid="{00000000-0005-0000-0000-00004D4E0000}"/>
    <cellStyle name="Normal 3 2 8 6 4" xfId="8232" xr:uid="{00000000-0005-0000-0000-00004E4E0000}"/>
    <cellStyle name="Normal 3 2 8 6 4 2" xfId="29603" xr:uid="{00000000-0005-0000-0000-00004F4E0000}"/>
    <cellStyle name="Normal 3 2 8 6 5" xfId="11837" xr:uid="{00000000-0005-0000-0000-0000504E0000}"/>
    <cellStyle name="Normal 3 2 8 6 5 2" xfId="33208" xr:uid="{00000000-0005-0000-0000-0000514E0000}"/>
    <cellStyle name="Normal 3 2 8 6 6" xfId="15442" xr:uid="{00000000-0005-0000-0000-0000524E0000}"/>
    <cellStyle name="Normal 3 2 8 6 6 2" xfId="36813" xr:uid="{00000000-0005-0000-0000-0000534E0000}"/>
    <cellStyle name="Normal 3 2 8 6 7" xfId="22393" xr:uid="{00000000-0005-0000-0000-0000544E0000}"/>
    <cellStyle name="Normal 3 2 8 6 8" xfId="40418" xr:uid="{00000000-0005-0000-0000-0000554E0000}"/>
    <cellStyle name="Normal 3 2 8 6 9" xfId="19047" xr:uid="{00000000-0005-0000-0000-0000564E0000}"/>
    <cellStyle name="Normal 3 2 8 7" xfId="1137" xr:uid="{00000000-0005-0000-0000-0000574E0000}"/>
    <cellStyle name="Normal 3 2 8 7 2" xfId="2689" xr:uid="{00000000-0005-0000-0000-0000584E0000}"/>
    <cellStyle name="Normal 3 2 8 7 2 2" xfId="6297" xr:uid="{00000000-0005-0000-0000-0000594E0000}"/>
    <cellStyle name="Normal 3 2 8 7 2 2 2" xfId="27668" xr:uid="{00000000-0005-0000-0000-00005A4E0000}"/>
    <cellStyle name="Normal 3 2 8 7 2 3" xfId="9902" xr:uid="{00000000-0005-0000-0000-00005B4E0000}"/>
    <cellStyle name="Normal 3 2 8 7 2 3 2" xfId="31273" xr:uid="{00000000-0005-0000-0000-00005C4E0000}"/>
    <cellStyle name="Normal 3 2 8 7 2 4" xfId="13507" xr:uid="{00000000-0005-0000-0000-00005D4E0000}"/>
    <cellStyle name="Normal 3 2 8 7 2 4 2" xfId="34878" xr:uid="{00000000-0005-0000-0000-00005E4E0000}"/>
    <cellStyle name="Normal 3 2 8 7 2 5" xfId="17112" xr:uid="{00000000-0005-0000-0000-00005F4E0000}"/>
    <cellStyle name="Normal 3 2 8 7 2 5 2" xfId="38483" xr:uid="{00000000-0005-0000-0000-0000604E0000}"/>
    <cellStyle name="Normal 3 2 8 7 2 6" xfId="24063" xr:uid="{00000000-0005-0000-0000-0000614E0000}"/>
    <cellStyle name="Normal 3 2 8 7 2 7" xfId="42088" xr:uid="{00000000-0005-0000-0000-0000624E0000}"/>
    <cellStyle name="Normal 3 2 8 7 2 8" xfId="20717" xr:uid="{00000000-0005-0000-0000-0000634E0000}"/>
    <cellStyle name="Normal 3 2 8 7 3" xfId="4747" xr:uid="{00000000-0005-0000-0000-0000644E0000}"/>
    <cellStyle name="Normal 3 2 8 7 3 2" xfId="26119" xr:uid="{00000000-0005-0000-0000-0000654E0000}"/>
    <cellStyle name="Normal 3 2 8 7 4" xfId="8353" xr:uid="{00000000-0005-0000-0000-0000664E0000}"/>
    <cellStyle name="Normal 3 2 8 7 4 2" xfId="29724" xr:uid="{00000000-0005-0000-0000-0000674E0000}"/>
    <cellStyle name="Normal 3 2 8 7 5" xfId="11958" xr:uid="{00000000-0005-0000-0000-0000684E0000}"/>
    <cellStyle name="Normal 3 2 8 7 5 2" xfId="33329" xr:uid="{00000000-0005-0000-0000-0000694E0000}"/>
    <cellStyle name="Normal 3 2 8 7 6" xfId="15563" xr:uid="{00000000-0005-0000-0000-00006A4E0000}"/>
    <cellStyle name="Normal 3 2 8 7 6 2" xfId="36934" xr:uid="{00000000-0005-0000-0000-00006B4E0000}"/>
    <cellStyle name="Normal 3 2 8 7 7" xfId="22514" xr:uid="{00000000-0005-0000-0000-00006C4E0000}"/>
    <cellStyle name="Normal 3 2 8 7 8" xfId="40539" xr:uid="{00000000-0005-0000-0000-00006D4E0000}"/>
    <cellStyle name="Normal 3 2 8 7 9" xfId="19168" xr:uid="{00000000-0005-0000-0000-00006E4E0000}"/>
    <cellStyle name="Normal 3 2 8 8" xfId="1392" xr:uid="{00000000-0005-0000-0000-00006F4E0000}"/>
    <cellStyle name="Normal 3 2 8 8 2" xfId="2941" xr:uid="{00000000-0005-0000-0000-0000704E0000}"/>
    <cellStyle name="Normal 3 2 8 8 2 2" xfId="6548" xr:uid="{00000000-0005-0000-0000-0000714E0000}"/>
    <cellStyle name="Normal 3 2 8 8 2 2 2" xfId="27919" xr:uid="{00000000-0005-0000-0000-0000724E0000}"/>
    <cellStyle name="Normal 3 2 8 8 2 3" xfId="10153" xr:uid="{00000000-0005-0000-0000-0000734E0000}"/>
    <cellStyle name="Normal 3 2 8 8 2 3 2" xfId="31524" xr:uid="{00000000-0005-0000-0000-0000744E0000}"/>
    <cellStyle name="Normal 3 2 8 8 2 4" xfId="13758" xr:uid="{00000000-0005-0000-0000-0000754E0000}"/>
    <cellStyle name="Normal 3 2 8 8 2 4 2" xfId="35129" xr:uid="{00000000-0005-0000-0000-0000764E0000}"/>
    <cellStyle name="Normal 3 2 8 8 2 5" xfId="17363" xr:uid="{00000000-0005-0000-0000-0000774E0000}"/>
    <cellStyle name="Normal 3 2 8 8 2 5 2" xfId="38734" xr:uid="{00000000-0005-0000-0000-0000784E0000}"/>
    <cellStyle name="Normal 3 2 8 8 2 6" xfId="24314" xr:uid="{00000000-0005-0000-0000-0000794E0000}"/>
    <cellStyle name="Normal 3 2 8 8 2 7" xfId="42339" xr:uid="{00000000-0005-0000-0000-00007A4E0000}"/>
    <cellStyle name="Normal 3 2 8 8 2 8" xfId="20968" xr:uid="{00000000-0005-0000-0000-00007B4E0000}"/>
    <cellStyle name="Normal 3 2 8 8 3" xfId="5002" xr:uid="{00000000-0005-0000-0000-00007C4E0000}"/>
    <cellStyle name="Normal 3 2 8 8 3 2" xfId="26373" xr:uid="{00000000-0005-0000-0000-00007D4E0000}"/>
    <cellStyle name="Normal 3 2 8 8 4" xfId="8607" xr:uid="{00000000-0005-0000-0000-00007E4E0000}"/>
    <cellStyle name="Normal 3 2 8 8 4 2" xfId="29978" xr:uid="{00000000-0005-0000-0000-00007F4E0000}"/>
    <cellStyle name="Normal 3 2 8 8 5" xfId="12212" xr:uid="{00000000-0005-0000-0000-0000804E0000}"/>
    <cellStyle name="Normal 3 2 8 8 5 2" xfId="33583" xr:uid="{00000000-0005-0000-0000-0000814E0000}"/>
    <cellStyle name="Normal 3 2 8 8 6" xfId="15817" xr:uid="{00000000-0005-0000-0000-0000824E0000}"/>
    <cellStyle name="Normal 3 2 8 8 6 2" xfId="37188" xr:uid="{00000000-0005-0000-0000-0000834E0000}"/>
    <cellStyle name="Normal 3 2 8 8 7" xfId="22768" xr:uid="{00000000-0005-0000-0000-0000844E0000}"/>
    <cellStyle name="Normal 3 2 8 8 8" xfId="40793" xr:uid="{00000000-0005-0000-0000-0000854E0000}"/>
    <cellStyle name="Normal 3 2 8 8 9" xfId="19422" xr:uid="{00000000-0005-0000-0000-0000864E0000}"/>
    <cellStyle name="Normal 3 2 8 9" xfId="1650" xr:uid="{00000000-0005-0000-0000-0000874E0000}"/>
    <cellStyle name="Normal 3 2 8 9 2" xfId="5259" xr:uid="{00000000-0005-0000-0000-0000884E0000}"/>
    <cellStyle name="Normal 3 2 8 9 2 2" xfId="26630" xr:uid="{00000000-0005-0000-0000-0000894E0000}"/>
    <cellStyle name="Normal 3 2 8 9 3" xfId="8864" xr:uid="{00000000-0005-0000-0000-00008A4E0000}"/>
    <cellStyle name="Normal 3 2 8 9 3 2" xfId="30235" xr:uid="{00000000-0005-0000-0000-00008B4E0000}"/>
    <cellStyle name="Normal 3 2 8 9 4" xfId="12469" xr:uid="{00000000-0005-0000-0000-00008C4E0000}"/>
    <cellStyle name="Normal 3 2 8 9 4 2" xfId="33840" xr:uid="{00000000-0005-0000-0000-00008D4E0000}"/>
    <cellStyle name="Normal 3 2 8 9 5" xfId="16074" xr:uid="{00000000-0005-0000-0000-00008E4E0000}"/>
    <cellStyle name="Normal 3 2 8 9 5 2" xfId="37445" xr:uid="{00000000-0005-0000-0000-00008F4E0000}"/>
    <cellStyle name="Normal 3 2 8 9 6" xfId="23025" xr:uid="{00000000-0005-0000-0000-0000904E0000}"/>
    <cellStyle name="Normal 3 2 8 9 7" xfId="41050" xr:uid="{00000000-0005-0000-0000-0000914E0000}"/>
    <cellStyle name="Normal 3 2 8 9 8" xfId="19679" xr:uid="{00000000-0005-0000-0000-0000924E0000}"/>
    <cellStyle name="Normal 3 2 9" xfId="75" xr:uid="{00000000-0005-0000-0000-0000934E0000}"/>
    <cellStyle name="Normal 3 2 9 10" xfId="3211" xr:uid="{00000000-0005-0000-0000-0000944E0000}"/>
    <cellStyle name="Normal 3 2 9 10 2" xfId="6817" xr:uid="{00000000-0005-0000-0000-0000954E0000}"/>
    <cellStyle name="Normal 3 2 9 10 2 2" xfId="28188" xr:uid="{00000000-0005-0000-0000-0000964E0000}"/>
    <cellStyle name="Normal 3 2 9 10 3" xfId="10422" xr:uid="{00000000-0005-0000-0000-0000974E0000}"/>
    <cellStyle name="Normal 3 2 9 10 3 2" xfId="31793" xr:uid="{00000000-0005-0000-0000-0000984E0000}"/>
    <cellStyle name="Normal 3 2 9 10 4" xfId="14027" xr:uid="{00000000-0005-0000-0000-0000994E0000}"/>
    <cellStyle name="Normal 3 2 9 10 4 2" xfId="35398" xr:uid="{00000000-0005-0000-0000-00009A4E0000}"/>
    <cellStyle name="Normal 3 2 9 10 5" xfId="17632" xr:uid="{00000000-0005-0000-0000-00009B4E0000}"/>
    <cellStyle name="Normal 3 2 9 10 5 2" xfId="39003" xr:uid="{00000000-0005-0000-0000-00009C4E0000}"/>
    <cellStyle name="Normal 3 2 9 10 6" xfId="24583" xr:uid="{00000000-0005-0000-0000-00009D4E0000}"/>
    <cellStyle name="Normal 3 2 9 10 7" xfId="42608" xr:uid="{00000000-0005-0000-0000-00009E4E0000}"/>
    <cellStyle name="Normal 3 2 9 10 8" xfId="21237" xr:uid="{00000000-0005-0000-0000-00009F4E0000}"/>
    <cellStyle name="Normal 3 2 9 11" xfId="3685" xr:uid="{00000000-0005-0000-0000-0000A04E0000}"/>
    <cellStyle name="Normal 3 2 9 11 2" xfId="7291" xr:uid="{00000000-0005-0000-0000-0000A14E0000}"/>
    <cellStyle name="Normal 3 2 9 11 2 2" xfId="28662" xr:uid="{00000000-0005-0000-0000-0000A24E0000}"/>
    <cellStyle name="Normal 3 2 9 11 3" xfId="10896" xr:uid="{00000000-0005-0000-0000-0000A34E0000}"/>
    <cellStyle name="Normal 3 2 9 11 3 2" xfId="32267" xr:uid="{00000000-0005-0000-0000-0000A44E0000}"/>
    <cellStyle name="Normal 3 2 9 11 4" xfId="14501" xr:uid="{00000000-0005-0000-0000-0000A54E0000}"/>
    <cellStyle name="Normal 3 2 9 11 4 2" xfId="35872" xr:uid="{00000000-0005-0000-0000-0000A64E0000}"/>
    <cellStyle name="Normal 3 2 9 11 5" xfId="25057" xr:uid="{00000000-0005-0000-0000-0000A74E0000}"/>
    <cellStyle name="Normal 3 2 9 11 6" xfId="39477" xr:uid="{00000000-0005-0000-0000-0000A84E0000}"/>
    <cellStyle name="Normal 3 2 9 11 7" xfId="18106" xr:uid="{00000000-0005-0000-0000-0000A94E0000}"/>
    <cellStyle name="Normal 3 2 9 12" xfId="3470" xr:uid="{00000000-0005-0000-0000-0000AA4E0000}"/>
    <cellStyle name="Normal 3 2 9 12 2" xfId="24842" xr:uid="{00000000-0005-0000-0000-0000AB4E0000}"/>
    <cellStyle name="Normal 3 2 9 13" xfId="7076" xr:uid="{00000000-0005-0000-0000-0000AC4E0000}"/>
    <cellStyle name="Normal 3 2 9 13 2" xfId="28447" xr:uid="{00000000-0005-0000-0000-0000AD4E0000}"/>
    <cellStyle name="Normal 3 2 9 14" xfId="10681" xr:uid="{00000000-0005-0000-0000-0000AE4E0000}"/>
    <cellStyle name="Normal 3 2 9 14 2" xfId="32052" xr:uid="{00000000-0005-0000-0000-0000AF4E0000}"/>
    <cellStyle name="Normal 3 2 9 15" xfId="14286" xr:uid="{00000000-0005-0000-0000-0000B04E0000}"/>
    <cellStyle name="Normal 3 2 9 15 2" xfId="35657" xr:uid="{00000000-0005-0000-0000-0000B14E0000}"/>
    <cellStyle name="Normal 3 2 9 16" xfId="21452" xr:uid="{00000000-0005-0000-0000-0000B24E0000}"/>
    <cellStyle name="Normal 3 2 9 17" xfId="39262" xr:uid="{00000000-0005-0000-0000-0000B34E0000}"/>
    <cellStyle name="Normal 3 2 9 18" xfId="17891" xr:uid="{00000000-0005-0000-0000-0000B44E0000}"/>
    <cellStyle name="Normal 3 2 9 2" xfId="196" xr:uid="{00000000-0005-0000-0000-0000B54E0000}"/>
    <cellStyle name="Normal 3 2 9 2 10" xfId="10802" xr:uid="{00000000-0005-0000-0000-0000B64E0000}"/>
    <cellStyle name="Normal 3 2 9 2 10 2" xfId="32173" xr:uid="{00000000-0005-0000-0000-0000B74E0000}"/>
    <cellStyle name="Normal 3 2 9 2 11" xfId="14407" xr:uid="{00000000-0005-0000-0000-0000B84E0000}"/>
    <cellStyle name="Normal 3 2 9 2 11 2" xfId="35778" xr:uid="{00000000-0005-0000-0000-0000B94E0000}"/>
    <cellStyle name="Normal 3 2 9 2 12" xfId="21573" xr:uid="{00000000-0005-0000-0000-0000BA4E0000}"/>
    <cellStyle name="Normal 3 2 9 2 13" xfId="39383" xr:uid="{00000000-0005-0000-0000-0000BB4E0000}"/>
    <cellStyle name="Normal 3 2 9 2 14" xfId="18012" xr:uid="{00000000-0005-0000-0000-0000BC4E0000}"/>
    <cellStyle name="Normal 3 2 9 2 2" xfId="637" xr:uid="{00000000-0005-0000-0000-0000BD4E0000}"/>
    <cellStyle name="Normal 3 2 9 2 2 2" xfId="2189" xr:uid="{00000000-0005-0000-0000-0000BE4E0000}"/>
    <cellStyle name="Normal 3 2 9 2 2 2 2" xfId="5797" xr:uid="{00000000-0005-0000-0000-0000BF4E0000}"/>
    <cellStyle name="Normal 3 2 9 2 2 2 2 2" xfId="27168" xr:uid="{00000000-0005-0000-0000-0000C04E0000}"/>
    <cellStyle name="Normal 3 2 9 2 2 2 3" xfId="9402" xr:uid="{00000000-0005-0000-0000-0000C14E0000}"/>
    <cellStyle name="Normal 3 2 9 2 2 2 3 2" xfId="30773" xr:uid="{00000000-0005-0000-0000-0000C24E0000}"/>
    <cellStyle name="Normal 3 2 9 2 2 2 4" xfId="13007" xr:uid="{00000000-0005-0000-0000-0000C34E0000}"/>
    <cellStyle name="Normal 3 2 9 2 2 2 4 2" xfId="34378" xr:uid="{00000000-0005-0000-0000-0000C44E0000}"/>
    <cellStyle name="Normal 3 2 9 2 2 2 5" xfId="16612" xr:uid="{00000000-0005-0000-0000-0000C54E0000}"/>
    <cellStyle name="Normal 3 2 9 2 2 2 5 2" xfId="37983" xr:uid="{00000000-0005-0000-0000-0000C64E0000}"/>
    <cellStyle name="Normal 3 2 9 2 2 2 6" xfId="23563" xr:uid="{00000000-0005-0000-0000-0000C74E0000}"/>
    <cellStyle name="Normal 3 2 9 2 2 2 7" xfId="41588" xr:uid="{00000000-0005-0000-0000-0000C84E0000}"/>
    <cellStyle name="Normal 3 2 9 2 2 2 8" xfId="20217" xr:uid="{00000000-0005-0000-0000-0000C94E0000}"/>
    <cellStyle name="Normal 3 2 9 2 2 3" xfId="4247" xr:uid="{00000000-0005-0000-0000-0000CA4E0000}"/>
    <cellStyle name="Normal 3 2 9 2 2 3 2" xfId="25619" xr:uid="{00000000-0005-0000-0000-0000CB4E0000}"/>
    <cellStyle name="Normal 3 2 9 2 2 4" xfId="7853" xr:uid="{00000000-0005-0000-0000-0000CC4E0000}"/>
    <cellStyle name="Normal 3 2 9 2 2 4 2" xfId="29224" xr:uid="{00000000-0005-0000-0000-0000CD4E0000}"/>
    <cellStyle name="Normal 3 2 9 2 2 5" xfId="11458" xr:uid="{00000000-0005-0000-0000-0000CE4E0000}"/>
    <cellStyle name="Normal 3 2 9 2 2 5 2" xfId="32829" xr:uid="{00000000-0005-0000-0000-0000CF4E0000}"/>
    <cellStyle name="Normal 3 2 9 2 2 6" xfId="15063" xr:uid="{00000000-0005-0000-0000-0000D04E0000}"/>
    <cellStyle name="Normal 3 2 9 2 2 6 2" xfId="36434" xr:uid="{00000000-0005-0000-0000-0000D14E0000}"/>
    <cellStyle name="Normal 3 2 9 2 2 7" xfId="22014" xr:uid="{00000000-0005-0000-0000-0000D24E0000}"/>
    <cellStyle name="Normal 3 2 9 2 2 8" xfId="40039" xr:uid="{00000000-0005-0000-0000-0000D34E0000}"/>
    <cellStyle name="Normal 3 2 9 2 2 9" xfId="18668" xr:uid="{00000000-0005-0000-0000-0000D44E0000}"/>
    <cellStyle name="Normal 3 2 9 2 3" xfId="1273" xr:uid="{00000000-0005-0000-0000-0000D54E0000}"/>
    <cellStyle name="Normal 3 2 9 2 3 2" xfId="2825" xr:uid="{00000000-0005-0000-0000-0000D64E0000}"/>
    <cellStyle name="Normal 3 2 9 2 3 2 2" xfId="6433" xr:uid="{00000000-0005-0000-0000-0000D74E0000}"/>
    <cellStyle name="Normal 3 2 9 2 3 2 2 2" xfId="27804" xr:uid="{00000000-0005-0000-0000-0000D84E0000}"/>
    <cellStyle name="Normal 3 2 9 2 3 2 3" xfId="10038" xr:uid="{00000000-0005-0000-0000-0000D94E0000}"/>
    <cellStyle name="Normal 3 2 9 2 3 2 3 2" xfId="31409" xr:uid="{00000000-0005-0000-0000-0000DA4E0000}"/>
    <cellStyle name="Normal 3 2 9 2 3 2 4" xfId="13643" xr:uid="{00000000-0005-0000-0000-0000DB4E0000}"/>
    <cellStyle name="Normal 3 2 9 2 3 2 4 2" xfId="35014" xr:uid="{00000000-0005-0000-0000-0000DC4E0000}"/>
    <cellStyle name="Normal 3 2 9 2 3 2 5" xfId="17248" xr:uid="{00000000-0005-0000-0000-0000DD4E0000}"/>
    <cellStyle name="Normal 3 2 9 2 3 2 5 2" xfId="38619" xr:uid="{00000000-0005-0000-0000-0000DE4E0000}"/>
    <cellStyle name="Normal 3 2 9 2 3 2 6" xfId="24199" xr:uid="{00000000-0005-0000-0000-0000DF4E0000}"/>
    <cellStyle name="Normal 3 2 9 2 3 2 7" xfId="42224" xr:uid="{00000000-0005-0000-0000-0000E04E0000}"/>
    <cellStyle name="Normal 3 2 9 2 3 2 8" xfId="20853" xr:uid="{00000000-0005-0000-0000-0000E14E0000}"/>
    <cellStyle name="Normal 3 2 9 2 3 3" xfId="4883" xr:uid="{00000000-0005-0000-0000-0000E24E0000}"/>
    <cellStyle name="Normal 3 2 9 2 3 3 2" xfId="26255" xr:uid="{00000000-0005-0000-0000-0000E34E0000}"/>
    <cellStyle name="Normal 3 2 9 2 3 4" xfId="8489" xr:uid="{00000000-0005-0000-0000-0000E44E0000}"/>
    <cellStyle name="Normal 3 2 9 2 3 4 2" xfId="29860" xr:uid="{00000000-0005-0000-0000-0000E54E0000}"/>
    <cellStyle name="Normal 3 2 9 2 3 5" xfId="12094" xr:uid="{00000000-0005-0000-0000-0000E64E0000}"/>
    <cellStyle name="Normal 3 2 9 2 3 5 2" xfId="33465" xr:uid="{00000000-0005-0000-0000-0000E74E0000}"/>
    <cellStyle name="Normal 3 2 9 2 3 6" xfId="15699" xr:uid="{00000000-0005-0000-0000-0000E84E0000}"/>
    <cellStyle name="Normal 3 2 9 2 3 6 2" xfId="37070" xr:uid="{00000000-0005-0000-0000-0000E94E0000}"/>
    <cellStyle name="Normal 3 2 9 2 3 7" xfId="22650" xr:uid="{00000000-0005-0000-0000-0000EA4E0000}"/>
    <cellStyle name="Normal 3 2 9 2 3 8" xfId="40675" xr:uid="{00000000-0005-0000-0000-0000EB4E0000}"/>
    <cellStyle name="Normal 3 2 9 2 3 9" xfId="19304" xr:uid="{00000000-0005-0000-0000-0000EC4E0000}"/>
    <cellStyle name="Normal 3 2 9 2 4" xfId="1528" xr:uid="{00000000-0005-0000-0000-0000ED4E0000}"/>
    <cellStyle name="Normal 3 2 9 2 4 2" xfId="3077" xr:uid="{00000000-0005-0000-0000-0000EE4E0000}"/>
    <cellStyle name="Normal 3 2 9 2 4 2 2" xfId="6684" xr:uid="{00000000-0005-0000-0000-0000EF4E0000}"/>
    <cellStyle name="Normal 3 2 9 2 4 2 2 2" xfId="28055" xr:uid="{00000000-0005-0000-0000-0000F04E0000}"/>
    <cellStyle name="Normal 3 2 9 2 4 2 3" xfId="10289" xr:uid="{00000000-0005-0000-0000-0000F14E0000}"/>
    <cellStyle name="Normal 3 2 9 2 4 2 3 2" xfId="31660" xr:uid="{00000000-0005-0000-0000-0000F24E0000}"/>
    <cellStyle name="Normal 3 2 9 2 4 2 4" xfId="13894" xr:uid="{00000000-0005-0000-0000-0000F34E0000}"/>
    <cellStyle name="Normal 3 2 9 2 4 2 4 2" xfId="35265" xr:uid="{00000000-0005-0000-0000-0000F44E0000}"/>
    <cellStyle name="Normal 3 2 9 2 4 2 5" xfId="17499" xr:uid="{00000000-0005-0000-0000-0000F54E0000}"/>
    <cellStyle name="Normal 3 2 9 2 4 2 5 2" xfId="38870" xr:uid="{00000000-0005-0000-0000-0000F64E0000}"/>
    <cellStyle name="Normal 3 2 9 2 4 2 6" xfId="24450" xr:uid="{00000000-0005-0000-0000-0000F74E0000}"/>
    <cellStyle name="Normal 3 2 9 2 4 2 7" xfId="42475" xr:uid="{00000000-0005-0000-0000-0000F84E0000}"/>
    <cellStyle name="Normal 3 2 9 2 4 2 8" xfId="21104" xr:uid="{00000000-0005-0000-0000-0000F94E0000}"/>
    <cellStyle name="Normal 3 2 9 2 4 3" xfId="5138" xr:uid="{00000000-0005-0000-0000-0000FA4E0000}"/>
    <cellStyle name="Normal 3 2 9 2 4 3 2" xfId="26509" xr:uid="{00000000-0005-0000-0000-0000FB4E0000}"/>
    <cellStyle name="Normal 3 2 9 2 4 4" xfId="8743" xr:uid="{00000000-0005-0000-0000-0000FC4E0000}"/>
    <cellStyle name="Normal 3 2 9 2 4 4 2" xfId="30114" xr:uid="{00000000-0005-0000-0000-0000FD4E0000}"/>
    <cellStyle name="Normal 3 2 9 2 4 5" xfId="12348" xr:uid="{00000000-0005-0000-0000-0000FE4E0000}"/>
    <cellStyle name="Normal 3 2 9 2 4 5 2" xfId="33719" xr:uid="{00000000-0005-0000-0000-0000FF4E0000}"/>
    <cellStyle name="Normal 3 2 9 2 4 6" xfId="15953" xr:uid="{00000000-0005-0000-0000-0000004F0000}"/>
    <cellStyle name="Normal 3 2 9 2 4 6 2" xfId="37324" xr:uid="{00000000-0005-0000-0000-0000014F0000}"/>
    <cellStyle name="Normal 3 2 9 2 4 7" xfId="22904" xr:uid="{00000000-0005-0000-0000-0000024F0000}"/>
    <cellStyle name="Normal 3 2 9 2 4 8" xfId="40929" xr:uid="{00000000-0005-0000-0000-0000034F0000}"/>
    <cellStyle name="Normal 3 2 9 2 4 9" xfId="19558" xr:uid="{00000000-0005-0000-0000-0000044F0000}"/>
    <cellStyle name="Normal 3 2 9 2 5" xfId="1786" xr:uid="{00000000-0005-0000-0000-0000054F0000}"/>
    <cellStyle name="Normal 3 2 9 2 5 2" xfId="5395" xr:uid="{00000000-0005-0000-0000-0000064F0000}"/>
    <cellStyle name="Normal 3 2 9 2 5 2 2" xfId="26766" xr:uid="{00000000-0005-0000-0000-0000074F0000}"/>
    <cellStyle name="Normal 3 2 9 2 5 3" xfId="9000" xr:uid="{00000000-0005-0000-0000-0000084F0000}"/>
    <cellStyle name="Normal 3 2 9 2 5 3 2" xfId="30371" xr:uid="{00000000-0005-0000-0000-0000094F0000}"/>
    <cellStyle name="Normal 3 2 9 2 5 4" xfId="12605" xr:uid="{00000000-0005-0000-0000-00000A4F0000}"/>
    <cellStyle name="Normal 3 2 9 2 5 4 2" xfId="33976" xr:uid="{00000000-0005-0000-0000-00000B4F0000}"/>
    <cellStyle name="Normal 3 2 9 2 5 5" xfId="16210" xr:uid="{00000000-0005-0000-0000-00000C4F0000}"/>
    <cellStyle name="Normal 3 2 9 2 5 5 2" xfId="37581" xr:uid="{00000000-0005-0000-0000-00000D4F0000}"/>
    <cellStyle name="Normal 3 2 9 2 5 6" xfId="23161" xr:uid="{00000000-0005-0000-0000-00000E4F0000}"/>
    <cellStyle name="Normal 3 2 9 2 5 7" xfId="41186" xr:uid="{00000000-0005-0000-0000-00000F4F0000}"/>
    <cellStyle name="Normal 3 2 9 2 5 8" xfId="19815" xr:uid="{00000000-0005-0000-0000-0000104F0000}"/>
    <cellStyle name="Normal 3 2 9 2 6" xfId="3332" xr:uid="{00000000-0005-0000-0000-0000114F0000}"/>
    <cellStyle name="Normal 3 2 9 2 6 2" xfId="6938" xr:uid="{00000000-0005-0000-0000-0000124F0000}"/>
    <cellStyle name="Normal 3 2 9 2 6 2 2" xfId="28309" xr:uid="{00000000-0005-0000-0000-0000134F0000}"/>
    <cellStyle name="Normal 3 2 9 2 6 3" xfId="10543" xr:uid="{00000000-0005-0000-0000-0000144F0000}"/>
    <cellStyle name="Normal 3 2 9 2 6 3 2" xfId="31914" xr:uid="{00000000-0005-0000-0000-0000154F0000}"/>
    <cellStyle name="Normal 3 2 9 2 6 4" xfId="14148" xr:uid="{00000000-0005-0000-0000-0000164F0000}"/>
    <cellStyle name="Normal 3 2 9 2 6 4 2" xfId="35519" xr:uid="{00000000-0005-0000-0000-0000174F0000}"/>
    <cellStyle name="Normal 3 2 9 2 6 5" xfId="17753" xr:uid="{00000000-0005-0000-0000-0000184F0000}"/>
    <cellStyle name="Normal 3 2 9 2 6 5 2" xfId="39124" xr:uid="{00000000-0005-0000-0000-0000194F0000}"/>
    <cellStyle name="Normal 3 2 9 2 6 6" xfId="24704" xr:uid="{00000000-0005-0000-0000-00001A4F0000}"/>
    <cellStyle name="Normal 3 2 9 2 6 7" xfId="42729" xr:uid="{00000000-0005-0000-0000-00001B4F0000}"/>
    <cellStyle name="Normal 3 2 9 2 6 8" xfId="21358" xr:uid="{00000000-0005-0000-0000-00001C4F0000}"/>
    <cellStyle name="Normal 3 2 9 2 7" xfId="3806" xr:uid="{00000000-0005-0000-0000-00001D4F0000}"/>
    <cellStyle name="Normal 3 2 9 2 7 2" xfId="7412" xr:uid="{00000000-0005-0000-0000-00001E4F0000}"/>
    <cellStyle name="Normal 3 2 9 2 7 2 2" xfId="28783" xr:uid="{00000000-0005-0000-0000-00001F4F0000}"/>
    <cellStyle name="Normal 3 2 9 2 7 3" xfId="11017" xr:uid="{00000000-0005-0000-0000-0000204F0000}"/>
    <cellStyle name="Normal 3 2 9 2 7 3 2" xfId="32388" xr:uid="{00000000-0005-0000-0000-0000214F0000}"/>
    <cellStyle name="Normal 3 2 9 2 7 4" xfId="14622" xr:uid="{00000000-0005-0000-0000-0000224F0000}"/>
    <cellStyle name="Normal 3 2 9 2 7 4 2" xfId="35993" xr:uid="{00000000-0005-0000-0000-0000234F0000}"/>
    <cellStyle name="Normal 3 2 9 2 7 5" xfId="25178" xr:uid="{00000000-0005-0000-0000-0000244F0000}"/>
    <cellStyle name="Normal 3 2 9 2 7 6" xfId="39598" xr:uid="{00000000-0005-0000-0000-0000254F0000}"/>
    <cellStyle name="Normal 3 2 9 2 7 7" xfId="18227" xr:uid="{00000000-0005-0000-0000-0000264F0000}"/>
    <cellStyle name="Normal 3 2 9 2 8" xfId="3591" xr:uid="{00000000-0005-0000-0000-0000274F0000}"/>
    <cellStyle name="Normal 3 2 9 2 8 2" xfId="24963" xr:uid="{00000000-0005-0000-0000-0000284F0000}"/>
    <cellStyle name="Normal 3 2 9 2 9" xfId="7197" xr:uid="{00000000-0005-0000-0000-0000294F0000}"/>
    <cellStyle name="Normal 3 2 9 2 9 2" xfId="28568" xr:uid="{00000000-0005-0000-0000-00002A4F0000}"/>
    <cellStyle name="Normal 3 2 9 3" xfId="318" xr:uid="{00000000-0005-0000-0000-00002B4F0000}"/>
    <cellStyle name="Normal 3 2 9 3 10" xfId="18349" xr:uid="{00000000-0005-0000-0000-00002C4F0000}"/>
    <cellStyle name="Normal 3 2 9 3 2" xfId="759" xr:uid="{00000000-0005-0000-0000-00002D4F0000}"/>
    <cellStyle name="Normal 3 2 9 3 2 2" xfId="2311" xr:uid="{00000000-0005-0000-0000-00002E4F0000}"/>
    <cellStyle name="Normal 3 2 9 3 2 2 2" xfId="5919" xr:uid="{00000000-0005-0000-0000-00002F4F0000}"/>
    <cellStyle name="Normal 3 2 9 3 2 2 2 2" xfId="27290" xr:uid="{00000000-0005-0000-0000-0000304F0000}"/>
    <cellStyle name="Normal 3 2 9 3 2 2 3" xfId="9524" xr:uid="{00000000-0005-0000-0000-0000314F0000}"/>
    <cellStyle name="Normal 3 2 9 3 2 2 3 2" xfId="30895" xr:uid="{00000000-0005-0000-0000-0000324F0000}"/>
    <cellStyle name="Normal 3 2 9 3 2 2 4" xfId="13129" xr:uid="{00000000-0005-0000-0000-0000334F0000}"/>
    <cellStyle name="Normal 3 2 9 3 2 2 4 2" xfId="34500" xr:uid="{00000000-0005-0000-0000-0000344F0000}"/>
    <cellStyle name="Normal 3 2 9 3 2 2 5" xfId="16734" xr:uid="{00000000-0005-0000-0000-0000354F0000}"/>
    <cellStyle name="Normal 3 2 9 3 2 2 5 2" xfId="38105" xr:uid="{00000000-0005-0000-0000-0000364F0000}"/>
    <cellStyle name="Normal 3 2 9 3 2 2 6" xfId="23685" xr:uid="{00000000-0005-0000-0000-0000374F0000}"/>
    <cellStyle name="Normal 3 2 9 3 2 2 7" xfId="41710" xr:uid="{00000000-0005-0000-0000-0000384F0000}"/>
    <cellStyle name="Normal 3 2 9 3 2 2 8" xfId="20339" xr:uid="{00000000-0005-0000-0000-0000394F0000}"/>
    <cellStyle name="Normal 3 2 9 3 2 3" xfId="4369" xr:uid="{00000000-0005-0000-0000-00003A4F0000}"/>
    <cellStyle name="Normal 3 2 9 3 2 3 2" xfId="25741" xr:uid="{00000000-0005-0000-0000-00003B4F0000}"/>
    <cellStyle name="Normal 3 2 9 3 2 4" xfId="7975" xr:uid="{00000000-0005-0000-0000-00003C4F0000}"/>
    <cellStyle name="Normal 3 2 9 3 2 4 2" xfId="29346" xr:uid="{00000000-0005-0000-0000-00003D4F0000}"/>
    <cellStyle name="Normal 3 2 9 3 2 5" xfId="11580" xr:uid="{00000000-0005-0000-0000-00003E4F0000}"/>
    <cellStyle name="Normal 3 2 9 3 2 5 2" xfId="32951" xr:uid="{00000000-0005-0000-0000-00003F4F0000}"/>
    <cellStyle name="Normal 3 2 9 3 2 6" xfId="15185" xr:uid="{00000000-0005-0000-0000-0000404F0000}"/>
    <cellStyle name="Normal 3 2 9 3 2 6 2" xfId="36556" xr:uid="{00000000-0005-0000-0000-0000414F0000}"/>
    <cellStyle name="Normal 3 2 9 3 2 7" xfId="22136" xr:uid="{00000000-0005-0000-0000-0000424F0000}"/>
    <cellStyle name="Normal 3 2 9 3 2 8" xfId="40161" xr:uid="{00000000-0005-0000-0000-0000434F0000}"/>
    <cellStyle name="Normal 3 2 9 3 2 9" xfId="18790" xr:uid="{00000000-0005-0000-0000-0000444F0000}"/>
    <cellStyle name="Normal 3 2 9 3 3" xfId="1876" xr:uid="{00000000-0005-0000-0000-0000454F0000}"/>
    <cellStyle name="Normal 3 2 9 3 3 2" xfId="5484" xr:uid="{00000000-0005-0000-0000-0000464F0000}"/>
    <cellStyle name="Normal 3 2 9 3 3 2 2" xfId="26855" xr:uid="{00000000-0005-0000-0000-0000474F0000}"/>
    <cellStyle name="Normal 3 2 9 3 3 3" xfId="9089" xr:uid="{00000000-0005-0000-0000-0000484F0000}"/>
    <cellStyle name="Normal 3 2 9 3 3 3 2" xfId="30460" xr:uid="{00000000-0005-0000-0000-0000494F0000}"/>
    <cellStyle name="Normal 3 2 9 3 3 4" xfId="12694" xr:uid="{00000000-0005-0000-0000-00004A4F0000}"/>
    <cellStyle name="Normal 3 2 9 3 3 4 2" xfId="34065" xr:uid="{00000000-0005-0000-0000-00004B4F0000}"/>
    <cellStyle name="Normal 3 2 9 3 3 5" xfId="16299" xr:uid="{00000000-0005-0000-0000-00004C4F0000}"/>
    <cellStyle name="Normal 3 2 9 3 3 5 2" xfId="37670" xr:uid="{00000000-0005-0000-0000-00004D4F0000}"/>
    <cellStyle name="Normal 3 2 9 3 3 6" xfId="23250" xr:uid="{00000000-0005-0000-0000-00004E4F0000}"/>
    <cellStyle name="Normal 3 2 9 3 3 7" xfId="41275" xr:uid="{00000000-0005-0000-0000-00004F4F0000}"/>
    <cellStyle name="Normal 3 2 9 3 3 8" xfId="19904" xr:uid="{00000000-0005-0000-0000-0000504F0000}"/>
    <cellStyle name="Normal 3 2 9 3 4" xfId="3928" xr:uid="{00000000-0005-0000-0000-0000514F0000}"/>
    <cellStyle name="Normal 3 2 9 3 4 2" xfId="25300" xr:uid="{00000000-0005-0000-0000-0000524F0000}"/>
    <cellStyle name="Normal 3 2 9 3 5" xfId="7534" xr:uid="{00000000-0005-0000-0000-0000534F0000}"/>
    <cellStyle name="Normal 3 2 9 3 5 2" xfId="28905" xr:uid="{00000000-0005-0000-0000-0000544F0000}"/>
    <cellStyle name="Normal 3 2 9 3 6" xfId="11139" xr:uid="{00000000-0005-0000-0000-0000554F0000}"/>
    <cellStyle name="Normal 3 2 9 3 6 2" xfId="32510" xr:uid="{00000000-0005-0000-0000-0000564F0000}"/>
    <cellStyle name="Normal 3 2 9 3 7" xfId="14744" xr:uid="{00000000-0005-0000-0000-0000574F0000}"/>
    <cellStyle name="Normal 3 2 9 3 7 2" xfId="36115" xr:uid="{00000000-0005-0000-0000-0000584F0000}"/>
    <cellStyle name="Normal 3 2 9 3 8" xfId="21695" xr:uid="{00000000-0005-0000-0000-0000594F0000}"/>
    <cellStyle name="Normal 3 2 9 3 9" xfId="39720" xr:uid="{00000000-0005-0000-0000-00005A4F0000}"/>
    <cellStyle name="Normal 3 2 9 4" xfId="439" xr:uid="{00000000-0005-0000-0000-00005B4F0000}"/>
    <cellStyle name="Normal 3 2 9 4 10" xfId="18470" xr:uid="{00000000-0005-0000-0000-00005C4F0000}"/>
    <cellStyle name="Normal 3 2 9 4 2" xfId="880" xr:uid="{00000000-0005-0000-0000-00005D4F0000}"/>
    <cellStyle name="Normal 3 2 9 4 2 2" xfId="2432" xr:uid="{00000000-0005-0000-0000-00005E4F0000}"/>
    <cellStyle name="Normal 3 2 9 4 2 2 2" xfId="6040" xr:uid="{00000000-0005-0000-0000-00005F4F0000}"/>
    <cellStyle name="Normal 3 2 9 4 2 2 2 2" xfId="27411" xr:uid="{00000000-0005-0000-0000-0000604F0000}"/>
    <cellStyle name="Normal 3 2 9 4 2 2 3" xfId="9645" xr:uid="{00000000-0005-0000-0000-0000614F0000}"/>
    <cellStyle name="Normal 3 2 9 4 2 2 3 2" xfId="31016" xr:uid="{00000000-0005-0000-0000-0000624F0000}"/>
    <cellStyle name="Normal 3 2 9 4 2 2 4" xfId="13250" xr:uid="{00000000-0005-0000-0000-0000634F0000}"/>
    <cellStyle name="Normal 3 2 9 4 2 2 4 2" xfId="34621" xr:uid="{00000000-0005-0000-0000-0000644F0000}"/>
    <cellStyle name="Normal 3 2 9 4 2 2 5" xfId="16855" xr:uid="{00000000-0005-0000-0000-0000654F0000}"/>
    <cellStyle name="Normal 3 2 9 4 2 2 5 2" xfId="38226" xr:uid="{00000000-0005-0000-0000-0000664F0000}"/>
    <cellStyle name="Normal 3 2 9 4 2 2 6" xfId="23806" xr:uid="{00000000-0005-0000-0000-0000674F0000}"/>
    <cellStyle name="Normal 3 2 9 4 2 2 7" xfId="41831" xr:uid="{00000000-0005-0000-0000-0000684F0000}"/>
    <cellStyle name="Normal 3 2 9 4 2 2 8" xfId="20460" xr:uid="{00000000-0005-0000-0000-0000694F0000}"/>
    <cellStyle name="Normal 3 2 9 4 2 3" xfId="4490" xr:uid="{00000000-0005-0000-0000-00006A4F0000}"/>
    <cellStyle name="Normal 3 2 9 4 2 3 2" xfId="25862" xr:uid="{00000000-0005-0000-0000-00006B4F0000}"/>
    <cellStyle name="Normal 3 2 9 4 2 4" xfId="8096" xr:uid="{00000000-0005-0000-0000-00006C4F0000}"/>
    <cellStyle name="Normal 3 2 9 4 2 4 2" xfId="29467" xr:uid="{00000000-0005-0000-0000-00006D4F0000}"/>
    <cellStyle name="Normal 3 2 9 4 2 5" xfId="11701" xr:uid="{00000000-0005-0000-0000-00006E4F0000}"/>
    <cellStyle name="Normal 3 2 9 4 2 5 2" xfId="33072" xr:uid="{00000000-0005-0000-0000-00006F4F0000}"/>
    <cellStyle name="Normal 3 2 9 4 2 6" xfId="15306" xr:uid="{00000000-0005-0000-0000-0000704F0000}"/>
    <cellStyle name="Normal 3 2 9 4 2 6 2" xfId="36677" xr:uid="{00000000-0005-0000-0000-0000714F0000}"/>
    <cellStyle name="Normal 3 2 9 4 2 7" xfId="22257" xr:uid="{00000000-0005-0000-0000-0000724F0000}"/>
    <cellStyle name="Normal 3 2 9 4 2 8" xfId="40282" xr:uid="{00000000-0005-0000-0000-0000734F0000}"/>
    <cellStyle name="Normal 3 2 9 4 2 9" xfId="18911" xr:uid="{00000000-0005-0000-0000-0000744F0000}"/>
    <cellStyle name="Normal 3 2 9 4 3" xfId="1991" xr:uid="{00000000-0005-0000-0000-0000754F0000}"/>
    <cellStyle name="Normal 3 2 9 4 3 2" xfId="5599" xr:uid="{00000000-0005-0000-0000-0000764F0000}"/>
    <cellStyle name="Normal 3 2 9 4 3 2 2" xfId="26970" xr:uid="{00000000-0005-0000-0000-0000774F0000}"/>
    <cellStyle name="Normal 3 2 9 4 3 3" xfId="9204" xr:uid="{00000000-0005-0000-0000-0000784F0000}"/>
    <cellStyle name="Normal 3 2 9 4 3 3 2" xfId="30575" xr:uid="{00000000-0005-0000-0000-0000794F0000}"/>
    <cellStyle name="Normal 3 2 9 4 3 4" xfId="12809" xr:uid="{00000000-0005-0000-0000-00007A4F0000}"/>
    <cellStyle name="Normal 3 2 9 4 3 4 2" xfId="34180" xr:uid="{00000000-0005-0000-0000-00007B4F0000}"/>
    <cellStyle name="Normal 3 2 9 4 3 5" xfId="16414" xr:uid="{00000000-0005-0000-0000-00007C4F0000}"/>
    <cellStyle name="Normal 3 2 9 4 3 5 2" xfId="37785" xr:uid="{00000000-0005-0000-0000-00007D4F0000}"/>
    <cellStyle name="Normal 3 2 9 4 3 6" xfId="23365" xr:uid="{00000000-0005-0000-0000-00007E4F0000}"/>
    <cellStyle name="Normal 3 2 9 4 3 7" xfId="41390" xr:uid="{00000000-0005-0000-0000-00007F4F0000}"/>
    <cellStyle name="Normal 3 2 9 4 3 8" xfId="20019" xr:uid="{00000000-0005-0000-0000-0000804F0000}"/>
    <cellStyle name="Normal 3 2 9 4 4" xfId="4049" xr:uid="{00000000-0005-0000-0000-0000814F0000}"/>
    <cellStyle name="Normal 3 2 9 4 4 2" xfId="25421" xr:uid="{00000000-0005-0000-0000-0000824F0000}"/>
    <cellStyle name="Normal 3 2 9 4 5" xfId="7655" xr:uid="{00000000-0005-0000-0000-0000834F0000}"/>
    <cellStyle name="Normal 3 2 9 4 5 2" xfId="29026" xr:uid="{00000000-0005-0000-0000-0000844F0000}"/>
    <cellStyle name="Normal 3 2 9 4 6" xfId="11260" xr:uid="{00000000-0005-0000-0000-0000854F0000}"/>
    <cellStyle name="Normal 3 2 9 4 6 2" xfId="32631" xr:uid="{00000000-0005-0000-0000-0000864F0000}"/>
    <cellStyle name="Normal 3 2 9 4 7" xfId="14865" xr:uid="{00000000-0005-0000-0000-0000874F0000}"/>
    <cellStyle name="Normal 3 2 9 4 7 2" xfId="36236" xr:uid="{00000000-0005-0000-0000-0000884F0000}"/>
    <cellStyle name="Normal 3 2 9 4 8" xfId="21816" xr:uid="{00000000-0005-0000-0000-0000894F0000}"/>
    <cellStyle name="Normal 3 2 9 4 9" xfId="39841" xr:uid="{00000000-0005-0000-0000-00008A4F0000}"/>
    <cellStyle name="Normal 3 2 9 5" xfId="516" xr:uid="{00000000-0005-0000-0000-00008B4F0000}"/>
    <cellStyle name="Normal 3 2 9 5 2" xfId="2068" xr:uid="{00000000-0005-0000-0000-00008C4F0000}"/>
    <cellStyle name="Normal 3 2 9 5 2 2" xfId="5676" xr:uid="{00000000-0005-0000-0000-00008D4F0000}"/>
    <cellStyle name="Normal 3 2 9 5 2 2 2" xfId="27047" xr:uid="{00000000-0005-0000-0000-00008E4F0000}"/>
    <cellStyle name="Normal 3 2 9 5 2 3" xfId="9281" xr:uid="{00000000-0005-0000-0000-00008F4F0000}"/>
    <cellStyle name="Normal 3 2 9 5 2 3 2" xfId="30652" xr:uid="{00000000-0005-0000-0000-0000904F0000}"/>
    <cellStyle name="Normal 3 2 9 5 2 4" xfId="12886" xr:uid="{00000000-0005-0000-0000-0000914F0000}"/>
    <cellStyle name="Normal 3 2 9 5 2 4 2" xfId="34257" xr:uid="{00000000-0005-0000-0000-0000924F0000}"/>
    <cellStyle name="Normal 3 2 9 5 2 5" xfId="16491" xr:uid="{00000000-0005-0000-0000-0000934F0000}"/>
    <cellStyle name="Normal 3 2 9 5 2 5 2" xfId="37862" xr:uid="{00000000-0005-0000-0000-0000944F0000}"/>
    <cellStyle name="Normal 3 2 9 5 2 6" xfId="23442" xr:uid="{00000000-0005-0000-0000-0000954F0000}"/>
    <cellStyle name="Normal 3 2 9 5 2 7" xfId="41467" xr:uid="{00000000-0005-0000-0000-0000964F0000}"/>
    <cellStyle name="Normal 3 2 9 5 2 8" xfId="20096" xr:uid="{00000000-0005-0000-0000-0000974F0000}"/>
    <cellStyle name="Normal 3 2 9 5 3" xfId="4126" xr:uid="{00000000-0005-0000-0000-0000984F0000}"/>
    <cellStyle name="Normal 3 2 9 5 3 2" xfId="25498" xr:uid="{00000000-0005-0000-0000-0000994F0000}"/>
    <cellStyle name="Normal 3 2 9 5 4" xfId="7732" xr:uid="{00000000-0005-0000-0000-00009A4F0000}"/>
    <cellStyle name="Normal 3 2 9 5 4 2" xfId="29103" xr:uid="{00000000-0005-0000-0000-00009B4F0000}"/>
    <cellStyle name="Normal 3 2 9 5 5" xfId="11337" xr:uid="{00000000-0005-0000-0000-00009C4F0000}"/>
    <cellStyle name="Normal 3 2 9 5 5 2" xfId="32708" xr:uid="{00000000-0005-0000-0000-00009D4F0000}"/>
    <cellStyle name="Normal 3 2 9 5 6" xfId="14942" xr:uid="{00000000-0005-0000-0000-00009E4F0000}"/>
    <cellStyle name="Normal 3 2 9 5 6 2" xfId="36313" xr:uid="{00000000-0005-0000-0000-00009F4F0000}"/>
    <cellStyle name="Normal 3 2 9 5 7" xfId="21893" xr:uid="{00000000-0005-0000-0000-0000A04F0000}"/>
    <cellStyle name="Normal 3 2 9 5 8" xfId="39918" xr:uid="{00000000-0005-0000-0000-0000A14F0000}"/>
    <cellStyle name="Normal 3 2 9 5 9" xfId="18547" xr:uid="{00000000-0005-0000-0000-0000A24F0000}"/>
    <cellStyle name="Normal 3 2 9 6" xfId="1031" xr:uid="{00000000-0005-0000-0000-0000A34F0000}"/>
    <cellStyle name="Normal 3 2 9 6 2" xfId="2583" xr:uid="{00000000-0005-0000-0000-0000A44F0000}"/>
    <cellStyle name="Normal 3 2 9 6 2 2" xfId="6191" xr:uid="{00000000-0005-0000-0000-0000A54F0000}"/>
    <cellStyle name="Normal 3 2 9 6 2 2 2" xfId="27562" xr:uid="{00000000-0005-0000-0000-0000A64F0000}"/>
    <cellStyle name="Normal 3 2 9 6 2 3" xfId="9796" xr:uid="{00000000-0005-0000-0000-0000A74F0000}"/>
    <cellStyle name="Normal 3 2 9 6 2 3 2" xfId="31167" xr:uid="{00000000-0005-0000-0000-0000A84F0000}"/>
    <cellStyle name="Normal 3 2 9 6 2 4" xfId="13401" xr:uid="{00000000-0005-0000-0000-0000A94F0000}"/>
    <cellStyle name="Normal 3 2 9 6 2 4 2" xfId="34772" xr:uid="{00000000-0005-0000-0000-0000AA4F0000}"/>
    <cellStyle name="Normal 3 2 9 6 2 5" xfId="17006" xr:uid="{00000000-0005-0000-0000-0000AB4F0000}"/>
    <cellStyle name="Normal 3 2 9 6 2 5 2" xfId="38377" xr:uid="{00000000-0005-0000-0000-0000AC4F0000}"/>
    <cellStyle name="Normal 3 2 9 6 2 6" xfId="23957" xr:uid="{00000000-0005-0000-0000-0000AD4F0000}"/>
    <cellStyle name="Normal 3 2 9 6 2 7" xfId="41982" xr:uid="{00000000-0005-0000-0000-0000AE4F0000}"/>
    <cellStyle name="Normal 3 2 9 6 2 8" xfId="20611" xr:uid="{00000000-0005-0000-0000-0000AF4F0000}"/>
    <cellStyle name="Normal 3 2 9 6 3" xfId="4641" xr:uid="{00000000-0005-0000-0000-0000B04F0000}"/>
    <cellStyle name="Normal 3 2 9 6 3 2" xfId="26013" xr:uid="{00000000-0005-0000-0000-0000B14F0000}"/>
    <cellStyle name="Normal 3 2 9 6 4" xfId="8247" xr:uid="{00000000-0005-0000-0000-0000B24F0000}"/>
    <cellStyle name="Normal 3 2 9 6 4 2" xfId="29618" xr:uid="{00000000-0005-0000-0000-0000B34F0000}"/>
    <cellStyle name="Normal 3 2 9 6 5" xfId="11852" xr:uid="{00000000-0005-0000-0000-0000B44F0000}"/>
    <cellStyle name="Normal 3 2 9 6 5 2" xfId="33223" xr:uid="{00000000-0005-0000-0000-0000B54F0000}"/>
    <cellStyle name="Normal 3 2 9 6 6" xfId="15457" xr:uid="{00000000-0005-0000-0000-0000B64F0000}"/>
    <cellStyle name="Normal 3 2 9 6 6 2" xfId="36828" xr:uid="{00000000-0005-0000-0000-0000B74F0000}"/>
    <cellStyle name="Normal 3 2 9 6 7" xfId="22408" xr:uid="{00000000-0005-0000-0000-0000B84F0000}"/>
    <cellStyle name="Normal 3 2 9 6 8" xfId="40433" xr:uid="{00000000-0005-0000-0000-0000B94F0000}"/>
    <cellStyle name="Normal 3 2 9 6 9" xfId="19062" xr:uid="{00000000-0005-0000-0000-0000BA4F0000}"/>
    <cellStyle name="Normal 3 2 9 7" xfId="1152" xr:uid="{00000000-0005-0000-0000-0000BB4F0000}"/>
    <cellStyle name="Normal 3 2 9 7 2" xfId="2704" xr:uid="{00000000-0005-0000-0000-0000BC4F0000}"/>
    <cellStyle name="Normal 3 2 9 7 2 2" xfId="6312" xr:uid="{00000000-0005-0000-0000-0000BD4F0000}"/>
    <cellStyle name="Normal 3 2 9 7 2 2 2" xfId="27683" xr:uid="{00000000-0005-0000-0000-0000BE4F0000}"/>
    <cellStyle name="Normal 3 2 9 7 2 3" xfId="9917" xr:uid="{00000000-0005-0000-0000-0000BF4F0000}"/>
    <cellStyle name="Normal 3 2 9 7 2 3 2" xfId="31288" xr:uid="{00000000-0005-0000-0000-0000C04F0000}"/>
    <cellStyle name="Normal 3 2 9 7 2 4" xfId="13522" xr:uid="{00000000-0005-0000-0000-0000C14F0000}"/>
    <cellStyle name="Normal 3 2 9 7 2 4 2" xfId="34893" xr:uid="{00000000-0005-0000-0000-0000C24F0000}"/>
    <cellStyle name="Normal 3 2 9 7 2 5" xfId="17127" xr:uid="{00000000-0005-0000-0000-0000C34F0000}"/>
    <cellStyle name="Normal 3 2 9 7 2 5 2" xfId="38498" xr:uid="{00000000-0005-0000-0000-0000C44F0000}"/>
    <cellStyle name="Normal 3 2 9 7 2 6" xfId="24078" xr:uid="{00000000-0005-0000-0000-0000C54F0000}"/>
    <cellStyle name="Normal 3 2 9 7 2 7" xfId="42103" xr:uid="{00000000-0005-0000-0000-0000C64F0000}"/>
    <cellStyle name="Normal 3 2 9 7 2 8" xfId="20732" xr:uid="{00000000-0005-0000-0000-0000C74F0000}"/>
    <cellStyle name="Normal 3 2 9 7 3" xfId="4762" xr:uid="{00000000-0005-0000-0000-0000C84F0000}"/>
    <cellStyle name="Normal 3 2 9 7 3 2" xfId="26134" xr:uid="{00000000-0005-0000-0000-0000C94F0000}"/>
    <cellStyle name="Normal 3 2 9 7 4" xfId="8368" xr:uid="{00000000-0005-0000-0000-0000CA4F0000}"/>
    <cellStyle name="Normal 3 2 9 7 4 2" xfId="29739" xr:uid="{00000000-0005-0000-0000-0000CB4F0000}"/>
    <cellStyle name="Normal 3 2 9 7 5" xfId="11973" xr:uid="{00000000-0005-0000-0000-0000CC4F0000}"/>
    <cellStyle name="Normal 3 2 9 7 5 2" xfId="33344" xr:uid="{00000000-0005-0000-0000-0000CD4F0000}"/>
    <cellStyle name="Normal 3 2 9 7 6" xfId="15578" xr:uid="{00000000-0005-0000-0000-0000CE4F0000}"/>
    <cellStyle name="Normal 3 2 9 7 6 2" xfId="36949" xr:uid="{00000000-0005-0000-0000-0000CF4F0000}"/>
    <cellStyle name="Normal 3 2 9 7 7" xfId="22529" xr:uid="{00000000-0005-0000-0000-0000D04F0000}"/>
    <cellStyle name="Normal 3 2 9 7 8" xfId="40554" xr:uid="{00000000-0005-0000-0000-0000D14F0000}"/>
    <cellStyle name="Normal 3 2 9 7 9" xfId="19183" xr:uid="{00000000-0005-0000-0000-0000D24F0000}"/>
    <cellStyle name="Normal 3 2 9 8" xfId="1407" xr:uid="{00000000-0005-0000-0000-0000D34F0000}"/>
    <cellStyle name="Normal 3 2 9 8 2" xfId="2956" xr:uid="{00000000-0005-0000-0000-0000D44F0000}"/>
    <cellStyle name="Normal 3 2 9 8 2 2" xfId="6563" xr:uid="{00000000-0005-0000-0000-0000D54F0000}"/>
    <cellStyle name="Normal 3 2 9 8 2 2 2" xfId="27934" xr:uid="{00000000-0005-0000-0000-0000D64F0000}"/>
    <cellStyle name="Normal 3 2 9 8 2 3" xfId="10168" xr:uid="{00000000-0005-0000-0000-0000D74F0000}"/>
    <cellStyle name="Normal 3 2 9 8 2 3 2" xfId="31539" xr:uid="{00000000-0005-0000-0000-0000D84F0000}"/>
    <cellStyle name="Normal 3 2 9 8 2 4" xfId="13773" xr:uid="{00000000-0005-0000-0000-0000D94F0000}"/>
    <cellStyle name="Normal 3 2 9 8 2 4 2" xfId="35144" xr:uid="{00000000-0005-0000-0000-0000DA4F0000}"/>
    <cellStyle name="Normal 3 2 9 8 2 5" xfId="17378" xr:uid="{00000000-0005-0000-0000-0000DB4F0000}"/>
    <cellStyle name="Normal 3 2 9 8 2 5 2" xfId="38749" xr:uid="{00000000-0005-0000-0000-0000DC4F0000}"/>
    <cellStyle name="Normal 3 2 9 8 2 6" xfId="24329" xr:uid="{00000000-0005-0000-0000-0000DD4F0000}"/>
    <cellStyle name="Normal 3 2 9 8 2 7" xfId="42354" xr:uid="{00000000-0005-0000-0000-0000DE4F0000}"/>
    <cellStyle name="Normal 3 2 9 8 2 8" xfId="20983" xr:uid="{00000000-0005-0000-0000-0000DF4F0000}"/>
    <cellStyle name="Normal 3 2 9 8 3" xfId="5017" xr:uid="{00000000-0005-0000-0000-0000E04F0000}"/>
    <cellStyle name="Normal 3 2 9 8 3 2" xfId="26388" xr:uid="{00000000-0005-0000-0000-0000E14F0000}"/>
    <cellStyle name="Normal 3 2 9 8 4" xfId="8622" xr:uid="{00000000-0005-0000-0000-0000E24F0000}"/>
    <cellStyle name="Normal 3 2 9 8 4 2" xfId="29993" xr:uid="{00000000-0005-0000-0000-0000E34F0000}"/>
    <cellStyle name="Normal 3 2 9 8 5" xfId="12227" xr:uid="{00000000-0005-0000-0000-0000E44F0000}"/>
    <cellStyle name="Normal 3 2 9 8 5 2" xfId="33598" xr:uid="{00000000-0005-0000-0000-0000E54F0000}"/>
    <cellStyle name="Normal 3 2 9 8 6" xfId="15832" xr:uid="{00000000-0005-0000-0000-0000E64F0000}"/>
    <cellStyle name="Normal 3 2 9 8 6 2" xfId="37203" xr:uid="{00000000-0005-0000-0000-0000E74F0000}"/>
    <cellStyle name="Normal 3 2 9 8 7" xfId="22783" xr:uid="{00000000-0005-0000-0000-0000E84F0000}"/>
    <cellStyle name="Normal 3 2 9 8 8" xfId="40808" xr:uid="{00000000-0005-0000-0000-0000E94F0000}"/>
    <cellStyle name="Normal 3 2 9 8 9" xfId="19437" xr:uid="{00000000-0005-0000-0000-0000EA4F0000}"/>
    <cellStyle name="Normal 3 2 9 9" xfId="1665" xr:uid="{00000000-0005-0000-0000-0000EB4F0000}"/>
    <cellStyle name="Normal 3 2 9 9 2" xfId="5274" xr:uid="{00000000-0005-0000-0000-0000EC4F0000}"/>
    <cellStyle name="Normal 3 2 9 9 2 2" xfId="26645" xr:uid="{00000000-0005-0000-0000-0000ED4F0000}"/>
    <cellStyle name="Normal 3 2 9 9 3" xfId="8879" xr:uid="{00000000-0005-0000-0000-0000EE4F0000}"/>
    <cellStyle name="Normal 3 2 9 9 3 2" xfId="30250" xr:uid="{00000000-0005-0000-0000-0000EF4F0000}"/>
    <cellStyle name="Normal 3 2 9 9 4" xfId="12484" xr:uid="{00000000-0005-0000-0000-0000F04F0000}"/>
    <cellStyle name="Normal 3 2 9 9 4 2" xfId="33855" xr:uid="{00000000-0005-0000-0000-0000F14F0000}"/>
    <cellStyle name="Normal 3 2 9 9 5" xfId="16089" xr:uid="{00000000-0005-0000-0000-0000F24F0000}"/>
    <cellStyle name="Normal 3 2 9 9 5 2" xfId="37460" xr:uid="{00000000-0005-0000-0000-0000F34F0000}"/>
    <cellStyle name="Normal 3 2 9 9 6" xfId="23040" xr:uid="{00000000-0005-0000-0000-0000F44F0000}"/>
    <cellStyle name="Normal 3 2 9 9 7" xfId="41065" xr:uid="{00000000-0005-0000-0000-0000F54F0000}"/>
    <cellStyle name="Normal 3 2 9 9 8" xfId="19694" xr:uid="{00000000-0005-0000-0000-0000F64F0000}"/>
    <cellStyle name="Normal 3 20" xfId="1316" xr:uid="{00000000-0005-0000-0000-0000F74F0000}"/>
    <cellStyle name="Normal 3 20 2" xfId="2865" xr:uid="{00000000-0005-0000-0000-0000F84F0000}"/>
    <cellStyle name="Normal 3 20 2 2" xfId="6473" xr:uid="{00000000-0005-0000-0000-0000F94F0000}"/>
    <cellStyle name="Normal 3 20 2 2 2" xfId="27844" xr:uid="{00000000-0005-0000-0000-0000FA4F0000}"/>
    <cellStyle name="Normal 3 20 2 3" xfId="10078" xr:uid="{00000000-0005-0000-0000-0000FB4F0000}"/>
    <cellStyle name="Normal 3 20 2 3 2" xfId="31449" xr:uid="{00000000-0005-0000-0000-0000FC4F0000}"/>
    <cellStyle name="Normal 3 20 2 4" xfId="13683" xr:uid="{00000000-0005-0000-0000-0000FD4F0000}"/>
    <cellStyle name="Normal 3 20 2 4 2" xfId="35054" xr:uid="{00000000-0005-0000-0000-0000FE4F0000}"/>
    <cellStyle name="Normal 3 20 2 5" xfId="17288" xr:uid="{00000000-0005-0000-0000-0000FF4F0000}"/>
    <cellStyle name="Normal 3 20 2 5 2" xfId="38659" xr:uid="{00000000-0005-0000-0000-000000500000}"/>
    <cellStyle name="Normal 3 20 2 6" xfId="24239" xr:uid="{00000000-0005-0000-0000-000001500000}"/>
    <cellStyle name="Normal 3 20 2 7" xfId="42264" xr:uid="{00000000-0005-0000-0000-000002500000}"/>
    <cellStyle name="Normal 3 20 2 8" xfId="20893" xr:uid="{00000000-0005-0000-0000-000003500000}"/>
    <cellStyle name="Normal 3 20 3" xfId="4926" xr:uid="{00000000-0005-0000-0000-000004500000}"/>
    <cellStyle name="Normal 3 20 3 2" xfId="26298" xr:uid="{00000000-0005-0000-0000-000005500000}"/>
    <cellStyle name="Normal 3 20 4" xfId="8532" xr:uid="{00000000-0005-0000-0000-000006500000}"/>
    <cellStyle name="Normal 3 20 4 2" xfId="29903" xr:uid="{00000000-0005-0000-0000-000007500000}"/>
    <cellStyle name="Normal 3 20 5" xfId="12137" xr:uid="{00000000-0005-0000-0000-000008500000}"/>
    <cellStyle name="Normal 3 20 5 2" xfId="33508" xr:uid="{00000000-0005-0000-0000-000009500000}"/>
    <cellStyle name="Normal 3 20 6" xfId="15742" xr:uid="{00000000-0005-0000-0000-00000A500000}"/>
    <cellStyle name="Normal 3 20 6 2" xfId="37113" xr:uid="{00000000-0005-0000-0000-00000B500000}"/>
    <cellStyle name="Normal 3 20 7" xfId="22693" xr:uid="{00000000-0005-0000-0000-00000C500000}"/>
    <cellStyle name="Normal 3 20 8" xfId="40718" xr:uid="{00000000-0005-0000-0000-00000D500000}"/>
    <cellStyle name="Normal 3 20 9" xfId="19347" xr:uid="{00000000-0005-0000-0000-00000E500000}"/>
    <cellStyle name="Normal 3 21" xfId="1574" xr:uid="{00000000-0005-0000-0000-00000F500000}"/>
    <cellStyle name="Normal 3 21 2" xfId="5184" xr:uid="{00000000-0005-0000-0000-000010500000}"/>
    <cellStyle name="Normal 3 21 2 2" xfId="26555" xr:uid="{00000000-0005-0000-0000-000011500000}"/>
    <cellStyle name="Normal 3 21 3" xfId="8789" xr:uid="{00000000-0005-0000-0000-000012500000}"/>
    <cellStyle name="Normal 3 21 3 2" xfId="30160" xr:uid="{00000000-0005-0000-0000-000013500000}"/>
    <cellStyle name="Normal 3 21 4" xfId="12394" xr:uid="{00000000-0005-0000-0000-000014500000}"/>
    <cellStyle name="Normal 3 21 4 2" xfId="33765" xr:uid="{00000000-0005-0000-0000-000015500000}"/>
    <cellStyle name="Normal 3 21 5" xfId="15999" xr:uid="{00000000-0005-0000-0000-000016500000}"/>
    <cellStyle name="Normal 3 21 5 2" xfId="37370" xr:uid="{00000000-0005-0000-0000-000017500000}"/>
    <cellStyle name="Normal 3 21 6" xfId="22950" xr:uid="{00000000-0005-0000-0000-000018500000}"/>
    <cellStyle name="Normal 3 21 7" xfId="40975" xr:uid="{00000000-0005-0000-0000-000019500000}"/>
    <cellStyle name="Normal 3 21 8" xfId="19604" xr:uid="{00000000-0005-0000-0000-00001A500000}"/>
    <cellStyle name="Normal 3 22" xfId="3121" xr:uid="{00000000-0005-0000-0000-00001B500000}"/>
    <cellStyle name="Normal 3 22 2" xfId="6727" xr:uid="{00000000-0005-0000-0000-00001C500000}"/>
    <cellStyle name="Normal 3 22 2 2" xfId="28098" xr:uid="{00000000-0005-0000-0000-00001D500000}"/>
    <cellStyle name="Normal 3 22 3" xfId="10332" xr:uid="{00000000-0005-0000-0000-00001E500000}"/>
    <cellStyle name="Normal 3 22 3 2" xfId="31703" xr:uid="{00000000-0005-0000-0000-00001F500000}"/>
    <cellStyle name="Normal 3 22 4" xfId="13937" xr:uid="{00000000-0005-0000-0000-000020500000}"/>
    <cellStyle name="Normal 3 22 4 2" xfId="35308" xr:uid="{00000000-0005-0000-0000-000021500000}"/>
    <cellStyle name="Normal 3 22 5" xfId="17542" xr:uid="{00000000-0005-0000-0000-000022500000}"/>
    <cellStyle name="Normal 3 22 5 2" xfId="38913" xr:uid="{00000000-0005-0000-0000-000023500000}"/>
    <cellStyle name="Normal 3 22 6" xfId="24493" xr:uid="{00000000-0005-0000-0000-000024500000}"/>
    <cellStyle name="Normal 3 22 7" xfId="42518" xr:uid="{00000000-0005-0000-0000-000025500000}"/>
    <cellStyle name="Normal 3 22 8" xfId="21147" xr:uid="{00000000-0005-0000-0000-000026500000}"/>
    <cellStyle name="Normal 3 23" xfId="3639" xr:uid="{00000000-0005-0000-0000-000027500000}"/>
    <cellStyle name="Normal 3 23 2" xfId="7245" xr:uid="{00000000-0005-0000-0000-000028500000}"/>
    <cellStyle name="Normal 3 23 2 2" xfId="28616" xr:uid="{00000000-0005-0000-0000-000029500000}"/>
    <cellStyle name="Normal 3 23 3" xfId="10850" xr:uid="{00000000-0005-0000-0000-00002A500000}"/>
    <cellStyle name="Normal 3 23 3 2" xfId="32221" xr:uid="{00000000-0005-0000-0000-00002B500000}"/>
    <cellStyle name="Normal 3 23 4" xfId="14455" xr:uid="{00000000-0005-0000-0000-00002C500000}"/>
    <cellStyle name="Normal 3 23 4 2" xfId="35826" xr:uid="{00000000-0005-0000-0000-00002D500000}"/>
    <cellStyle name="Normal 3 23 5" xfId="25011" xr:uid="{00000000-0005-0000-0000-00002E500000}"/>
    <cellStyle name="Normal 3 23 6" xfId="39431" xr:uid="{00000000-0005-0000-0000-00002F500000}"/>
    <cellStyle name="Normal 3 23 7" xfId="18060" xr:uid="{00000000-0005-0000-0000-000030500000}"/>
    <cellStyle name="Normal 3 24" xfId="3380" xr:uid="{00000000-0005-0000-0000-000031500000}"/>
    <cellStyle name="Normal 3 24 2" xfId="24752" xr:uid="{00000000-0005-0000-0000-000032500000}"/>
    <cellStyle name="Normal 3 25" xfId="6986" xr:uid="{00000000-0005-0000-0000-000033500000}"/>
    <cellStyle name="Normal 3 25 2" xfId="28357" xr:uid="{00000000-0005-0000-0000-000034500000}"/>
    <cellStyle name="Normal 3 26" xfId="10591" xr:uid="{00000000-0005-0000-0000-000035500000}"/>
    <cellStyle name="Normal 3 26 2" xfId="31962" xr:uid="{00000000-0005-0000-0000-000036500000}"/>
    <cellStyle name="Normal 3 27" xfId="14196" xr:uid="{00000000-0005-0000-0000-000037500000}"/>
    <cellStyle name="Normal 3 27 2" xfId="35567" xr:uid="{00000000-0005-0000-0000-000038500000}"/>
    <cellStyle name="Normal 3 28" xfId="21406" xr:uid="{00000000-0005-0000-0000-000039500000}"/>
    <cellStyle name="Normal 3 29" xfId="39172" xr:uid="{00000000-0005-0000-0000-00003A500000}"/>
    <cellStyle name="Normal 3 3" xfId="28" xr:uid="{00000000-0005-0000-0000-00003B500000}"/>
    <cellStyle name="Normal 3 3 10" xfId="110" xr:uid="{00000000-0005-0000-0000-00003C500000}"/>
    <cellStyle name="Normal 3 3 10 10" xfId="10840" xr:uid="{00000000-0005-0000-0000-00003D500000}"/>
    <cellStyle name="Normal 3 3 10 10 2" xfId="32211" xr:uid="{00000000-0005-0000-0000-00003E500000}"/>
    <cellStyle name="Normal 3 3 10 11" xfId="14445" xr:uid="{00000000-0005-0000-0000-00003F500000}"/>
    <cellStyle name="Normal 3 3 10 11 2" xfId="35816" xr:uid="{00000000-0005-0000-0000-000040500000}"/>
    <cellStyle name="Normal 3 3 10 12" xfId="21487" xr:uid="{00000000-0005-0000-0000-000041500000}"/>
    <cellStyle name="Normal 3 3 10 13" xfId="39421" xr:uid="{00000000-0005-0000-0000-000042500000}"/>
    <cellStyle name="Normal 3 3 10 14" xfId="18050" xr:uid="{00000000-0005-0000-0000-000043500000}"/>
    <cellStyle name="Normal 3 3 10 2" xfId="551" xr:uid="{00000000-0005-0000-0000-000044500000}"/>
    <cellStyle name="Normal 3 3 10 2 2" xfId="2103" xr:uid="{00000000-0005-0000-0000-000045500000}"/>
    <cellStyle name="Normal 3 3 10 2 2 2" xfId="5711" xr:uid="{00000000-0005-0000-0000-000046500000}"/>
    <cellStyle name="Normal 3 3 10 2 2 2 2" xfId="27082" xr:uid="{00000000-0005-0000-0000-000047500000}"/>
    <cellStyle name="Normal 3 3 10 2 2 3" xfId="9316" xr:uid="{00000000-0005-0000-0000-000048500000}"/>
    <cellStyle name="Normal 3 3 10 2 2 3 2" xfId="30687" xr:uid="{00000000-0005-0000-0000-000049500000}"/>
    <cellStyle name="Normal 3 3 10 2 2 4" xfId="12921" xr:uid="{00000000-0005-0000-0000-00004A500000}"/>
    <cellStyle name="Normal 3 3 10 2 2 4 2" xfId="34292" xr:uid="{00000000-0005-0000-0000-00004B500000}"/>
    <cellStyle name="Normal 3 3 10 2 2 5" xfId="16526" xr:uid="{00000000-0005-0000-0000-00004C500000}"/>
    <cellStyle name="Normal 3 3 10 2 2 5 2" xfId="37897" xr:uid="{00000000-0005-0000-0000-00004D500000}"/>
    <cellStyle name="Normal 3 3 10 2 2 6" xfId="23477" xr:uid="{00000000-0005-0000-0000-00004E500000}"/>
    <cellStyle name="Normal 3 3 10 2 2 7" xfId="41502" xr:uid="{00000000-0005-0000-0000-00004F500000}"/>
    <cellStyle name="Normal 3 3 10 2 2 8" xfId="20131" xr:uid="{00000000-0005-0000-0000-000050500000}"/>
    <cellStyle name="Normal 3 3 10 2 3" xfId="4161" xr:uid="{00000000-0005-0000-0000-000051500000}"/>
    <cellStyle name="Normal 3 3 10 2 3 2" xfId="25533" xr:uid="{00000000-0005-0000-0000-000052500000}"/>
    <cellStyle name="Normal 3 3 10 2 4" xfId="7767" xr:uid="{00000000-0005-0000-0000-000053500000}"/>
    <cellStyle name="Normal 3 3 10 2 4 2" xfId="29138" xr:uid="{00000000-0005-0000-0000-000054500000}"/>
    <cellStyle name="Normal 3 3 10 2 5" xfId="11372" xr:uid="{00000000-0005-0000-0000-000055500000}"/>
    <cellStyle name="Normal 3 3 10 2 5 2" xfId="32743" xr:uid="{00000000-0005-0000-0000-000056500000}"/>
    <cellStyle name="Normal 3 3 10 2 6" xfId="14977" xr:uid="{00000000-0005-0000-0000-000057500000}"/>
    <cellStyle name="Normal 3 3 10 2 6 2" xfId="36348" xr:uid="{00000000-0005-0000-0000-000058500000}"/>
    <cellStyle name="Normal 3 3 10 2 7" xfId="21928" xr:uid="{00000000-0005-0000-0000-000059500000}"/>
    <cellStyle name="Normal 3 3 10 2 8" xfId="39953" xr:uid="{00000000-0005-0000-0000-00005A500000}"/>
    <cellStyle name="Normal 3 3 10 2 9" xfId="18582" xr:uid="{00000000-0005-0000-0000-00005B500000}"/>
    <cellStyle name="Normal 3 3 10 3" xfId="1311" xr:uid="{00000000-0005-0000-0000-00005C500000}"/>
    <cellStyle name="Normal 3 3 10 3 2" xfId="2860" xr:uid="{00000000-0005-0000-0000-00005D500000}"/>
    <cellStyle name="Normal 3 3 10 3 2 2" xfId="6468" xr:uid="{00000000-0005-0000-0000-00005E500000}"/>
    <cellStyle name="Normal 3 3 10 3 2 2 2" xfId="27839" xr:uid="{00000000-0005-0000-0000-00005F500000}"/>
    <cellStyle name="Normal 3 3 10 3 2 3" xfId="10073" xr:uid="{00000000-0005-0000-0000-000060500000}"/>
    <cellStyle name="Normal 3 3 10 3 2 3 2" xfId="31444" xr:uid="{00000000-0005-0000-0000-000061500000}"/>
    <cellStyle name="Normal 3 3 10 3 2 4" xfId="13678" xr:uid="{00000000-0005-0000-0000-000062500000}"/>
    <cellStyle name="Normal 3 3 10 3 2 4 2" xfId="35049" xr:uid="{00000000-0005-0000-0000-000063500000}"/>
    <cellStyle name="Normal 3 3 10 3 2 5" xfId="17283" xr:uid="{00000000-0005-0000-0000-000064500000}"/>
    <cellStyle name="Normal 3 3 10 3 2 5 2" xfId="38654" xr:uid="{00000000-0005-0000-0000-000065500000}"/>
    <cellStyle name="Normal 3 3 10 3 2 6" xfId="24234" xr:uid="{00000000-0005-0000-0000-000066500000}"/>
    <cellStyle name="Normal 3 3 10 3 2 7" xfId="42259" xr:uid="{00000000-0005-0000-0000-000067500000}"/>
    <cellStyle name="Normal 3 3 10 3 2 8" xfId="20888" xr:uid="{00000000-0005-0000-0000-000068500000}"/>
    <cellStyle name="Normal 3 3 10 3 3" xfId="4921" xr:uid="{00000000-0005-0000-0000-000069500000}"/>
    <cellStyle name="Normal 3 3 10 3 3 2" xfId="26293" xr:uid="{00000000-0005-0000-0000-00006A500000}"/>
    <cellStyle name="Normal 3 3 10 3 4" xfId="8527" xr:uid="{00000000-0005-0000-0000-00006B500000}"/>
    <cellStyle name="Normal 3 3 10 3 4 2" xfId="29898" xr:uid="{00000000-0005-0000-0000-00006C500000}"/>
    <cellStyle name="Normal 3 3 10 3 5" xfId="12132" xr:uid="{00000000-0005-0000-0000-00006D500000}"/>
    <cellStyle name="Normal 3 3 10 3 5 2" xfId="33503" xr:uid="{00000000-0005-0000-0000-00006E500000}"/>
    <cellStyle name="Normal 3 3 10 3 6" xfId="15737" xr:uid="{00000000-0005-0000-0000-00006F500000}"/>
    <cellStyle name="Normal 3 3 10 3 6 2" xfId="37108" xr:uid="{00000000-0005-0000-0000-000070500000}"/>
    <cellStyle name="Normal 3 3 10 3 7" xfId="22688" xr:uid="{00000000-0005-0000-0000-000071500000}"/>
    <cellStyle name="Normal 3 3 10 3 8" xfId="40713" xr:uid="{00000000-0005-0000-0000-000072500000}"/>
    <cellStyle name="Normal 3 3 10 3 9" xfId="19342" xr:uid="{00000000-0005-0000-0000-000073500000}"/>
    <cellStyle name="Normal 3 3 10 4" xfId="1566" xr:uid="{00000000-0005-0000-0000-000074500000}"/>
    <cellStyle name="Normal 3 3 10 4 2" xfId="3115" xr:uid="{00000000-0005-0000-0000-000075500000}"/>
    <cellStyle name="Normal 3 3 10 4 2 2" xfId="6722" xr:uid="{00000000-0005-0000-0000-000076500000}"/>
    <cellStyle name="Normal 3 3 10 4 2 2 2" xfId="28093" xr:uid="{00000000-0005-0000-0000-000077500000}"/>
    <cellStyle name="Normal 3 3 10 4 2 3" xfId="10327" xr:uid="{00000000-0005-0000-0000-000078500000}"/>
    <cellStyle name="Normal 3 3 10 4 2 3 2" xfId="31698" xr:uid="{00000000-0005-0000-0000-000079500000}"/>
    <cellStyle name="Normal 3 3 10 4 2 4" xfId="13932" xr:uid="{00000000-0005-0000-0000-00007A500000}"/>
    <cellStyle name="Normal 3 3 10 4 2 4 2" xfId="35303" xr:uid="{00000000-0005-0000-0000-00007B500000}"/>
    <cellStyle name="Normal 3 3 10 4 2 5" xfId="17537" xr:uid="{00000000-0005-0000-0000-00007C500000}"/>
    <cellStyle name="Normal 3 3 10 4 2 5 2" xfId="38908" xr:uid="{00000000-0005-0000-0000-00007D500000}"/>
    <cellStyle name="Normal 3 3 10 4 2 6" xfId="24488" xr:uid="{00000000-0005-0000-0000-00007E500000}"/>
    <cellStyle name="Normal 3 3 10 4 2 7" xfId="42513" xr:uid="{00000000-0005-0000-0000-00007F500000}"/>
    <cellStyle name="Normal 3 3 10 4 2 8" xfId="21142" xr:uid="{00000000-0005-0000-0000-000080500000}"/>
    <cellStyle name="Normal 3 3 10 4 3" xfId="5176" xr:uid="{00000000-0005-0000-0000-000081500000}"/>
    <cellStyle name="Normal 3 3 10 4 3 2" xfId="26547" xr:uid="{00000000-0005-0000-0000-000082500000}"/>
    <cellStyle name="Normal 3 3 10 4 4" xfId="8781" xr:uid="{00000000-0005-0000-0000-000083500000}"/>
    <cellStyle name="Normal 3 3 10 4 4 2" xfId="30152" xr:uid="{00000000-0005-0000-0000-000084500000}"/>
    <cellStyle name="Normal 3 3 10 4 5" xfId="12386" xr:uid="{00000000-0005-0000-0000-000085500000}"/>
    <cellStyle name="Normal 3 3 10 4 5 2" xfId="33757" xr:uid="{00000000-0005-0000-0000-000086500000}"/>
    <cellStyle name="Normal 3 3 10 4 6" xfId="15991" xr:uid="{00000000-0005-0000-0000-000087500000}"/>
    <cellStyle name="Normal 3 3 10 4 6 2" xfId="37362" xr:uid="{00000000-0005-0000-0000-000088500000}"/>
    <cellStyle name="Normal 3 3 10 4 7" xfId="22942" xr:uid="{00000000-0005-0000-0000-000089500000}"/>
    <cellStyle name="Normal 3 3 10 4 8" xfId="40967" xr:uid="{00000000-0005-0000-0000-00008A500000}"/>
    <cellStyle name="Normal 3 3 10 4 9" xfId="19596" xr:uid="{00000000-0005-0000-0000-00008B500000}"/>
    <cellStyle name="Normal 3 3 10 5" xfId="1824" xr:uid="{00000000-0005-0000-0000-00008C500000}"/>
    <cellStyle name="Normal 3 3 10 5 2" xfId="5433" xr:uid="{00000000-0005-0000-0000-00008D500000}"/>
    <cellStyle name="Normal 3 3 10 5 2 2" xfId="26804" xr:uid="{00000000-0005-0000-0000-00008E500000}"/>
    <cellStyle name="Normal 3 3 10 5 3" xfId="9038" xr:uid="{00000000-0005-0000-0000-00008F500000}"/>
    <cellStyle name="Normal 3 3 10 5 3 2" xfId="30409" xr:uid="{00000000-0005-0000-0000-000090500000}"/>
    <cellStyle name="Normal 3 3 10 5 4" xfId="12643" xr:uid="{00000000-0005-0000-0000-000091500000}"/>
    <cellStyle name="Normal 3 3 10 5 4 2" xfId="34014" xr:uid="{00000000-0005-0000-0000-000092500000}"/>
    <cellStyle name="Normal 3 3 10 5 5" xfId="16248" xr:uid="{00000000-0005-0000-0000-000093500000}"/>
    <cellStyle name="Normal 3 3 10 5 5 2" xfId="37619" xr:uid="{00000000-0005-0000-0000-000094500000}"/>
    <cellStyle name="Normal 3 3 10 5 6" xfId="23199" xr:uid="{00000000-0005-0000-0000-000095500000}"/>
    <cellStyle name="Normal 3 3 10 5 7" xfId="41224" xr:uid="{00000000-0005-0000-0000-000096500000}"/>
    <cellStyle name="Normal 3 3 10 5 8" xfId="19853" xr:uid="{00000000-0005-0000-0000-000097500000}"/>
    <cellStyle name="Normal 3 3 10 6" xfId="3370" xr:uid="{00000000-0005-0000-0000-000098500000}"/>
    <cellStyle name="Normal 3 3 10 6 2" xfId="6976" xr:uid="{00000000-0005-0000-0000-000099500000}"/>
    <cellStyle name="Normal 3 3 10 6 2 2" xfId="28347" xr:uid="{00000000-0005-0000-0000-00009A500000}"/>
    <cellStyle name="Normal 3 3 10 6 3" xfId="10581" xr:uid="{00000000-0005-0000-0000-00009B500000}"/>
    <cellStyle name="Normal 3 3 10 6 3 2" xfId="31952" xr:uid="{00000000-0005-0000-0000-00009C500000}"/>
    <cellStyle name="Normal 3 3 10 6 4" xfId="14186" xr:uid="{00000000-0005-0000-0000-00009D500000}"/>
    <cellStyle name="Normal 3 3 10 6 4 2" xfId="35557" xr:uid="{00000000-0005-0000-0000-00009E500000}"/>
    <cellStyle name="Normal 3 3 10 6 5" xfId="17791" xr:uid="{00000000-0005-0000-0000-00009F500000}"/>
    <cellStyle name="Normal 3 3 10 6 5 2" xfId="39162" xr:uid="{00000000-0005-0000-0000-0000A0500000}"/>
    <cellStyle name="Normal 3 3 10 6 6" xfId="24742" xr:uid="{00000000-0005-0000-0000-0000A1500000}"/>
    <cellStyle name="Normal 3 3 10 6 7" xfId="42767" xr:uid="{00000000-0005-0000-0000-0000A2500000}"/>
    <cellStyle name="Normal 3 3 10 6 8" xfId="21396" xr:uid="{00000000-0005-0000-0000-0000A3500000}"/>
    <cellStyle name="Normal 3 3 10 7" xfId="3720" xr:uid="{00000000-0005-0000-0000-0000A4500000}"/>
    <cellStyle name="Normal 3 3 10 7 2" xfId="7326" xr:uid="{00000000-0005-0000-0000-0000A5500000}"/>
    <cellStyle name="Normal 3 3 10 7 2 2" xfId="28697" xr:uid="{00000000-0005-0000-0000-0000A6500000}"/>
    <cellStyle name="Normal 3 3 10 7 3" xfId="10931" xr:uid="{00000000-0005-0000-0000-0000A7500000}"/>
    <cellStyle name="Normal 3 3 10 7 3 2" xfId="32302" xr:uid="{00000000-0005-0000-0000-0000A8500000}"/>
    <cellStyle name="Normal 3 3 10 7 4" xfId="14536" xr:uid="{00000000-0005-0000-0000-0000A9500000}"/>
    <cellStyle name="Normal 3 3 10 7 4 2" xfId="35907" xr:uid="{00000000-0005-0000-0000-0000AA500000}"/>
    <cellStyle name="Normal 3 3 10 7 5" xfId="25092" xr:uid="{00000000-0005-0000-0000-0000AB500000}"/>
    <cellStyle name="Normal 3 3 10 7 6" xfId="39512" xr:uid="{00000000-0005-0000-0000-0000AC500000}"/>
    <cellStyle name="Normal 3 3 10 7 7" xfId="18141" xr:uid="{00000000-0005-0000-0000-0000AD500000}"/>
    <cellStyle name="Normal 3 3 10 8" xfId="3629" xr:uid="{00000000-0005-0000-0000-0000AE500000}"/>
    <cellStyle name="Normal 3 3 10 8 2" xfId="25001" xr:uid="{00000000-0005-0000-0000-0000AF500000}"/>
    <cellStyle name="Normal 3 3 10 9" xfId="7235" xr:uid="{00000000-0005-0000-0000-0000B0500000}"/>
    <cellStyle name="Normal 3 3 10 9 2" xfId="28606" xr:uid="{00000000-0005-0000-0000-0000B1500000}"/>
    <cellStyle name="Normal 3 3 11" xfId="232" xr:uid="{00000000-0005-0000-0000-0000B2500000}"/>
    <cellStyle name="Normal 3 3 11 10" xfId="10716" xr:uid="{00000000-0005-0000-0000-0000B3500000}"/>
    <cellStyle name="Normal 3 3 11 10 2" xfId="32087" xr:uid="{00000000-0005-0000-0000-0000B4500000}"/>
    <cellStyle name="Normal 3 3 11 11" xfId="14321" xr:uid="{00000000-0005-0000-0000-0000B5500000}"/>
    <cellStyle name="Normal 3 3 11 11 2" xfId="35692" xr:uid="{00000000-0005-0000-0000-0000B6500000}"/>
    <cellStyle name="Normal 3 3 11 12" xfId="21609" xr:uid="{00000000-0005-0000-0000-0000B7500000}"/>
    <cellStyle name="Normal 3 3 11 13" xfId="39297" xr:uid="{00000000-0005-0000-0000-0000B8500000}"/>
    <cellStyle name="Normal 3 3 11 14" xfId="17926" xr:uid="{00000000-0005-0000-0000-0000B9500000}"/>
    <cellStyle name="Normal 3 3 11 2" xfId="673" xr:uid="{00000000-0005-0000-0000-0000BA500000}"/>
    <cellStyle name="Normal 3 3 11 2 2" xfId="2225" xr:uid="{00000000-0005-0000-0000-0000BB500000}"/>
    <cellStyle name="Normal 3 3 11 2 2 2" xfId="5833" xr:uid="{00000000-0005-0000-0000-0000BC500000}"/>
    <cellStyle name="Normal 3 3 11 2 2 2 2" xfId="27204" xr:uid="{00000000-0005-0000-0000-0000BD500000}"/>
    <cellStyle name="Normal 3 3 11 2 2 3" xfId="9438" xr:uid="{00000000-0005-0000-0000-0000BE500000}"/>
    <cellStyle name="Normal 3 3 11 2 2 3 2" xfId="30809" xr:uid="{00000000-0005-0000-0000-0000BF500000}"/>
    <cellStyle name="Normal 3 3 11 2 2 4" xfId="13043" xr:uid="{00000000-0005-0000-0000-0000C0500000}"/>
    <cellStyle name="Normal 3 3 11 2 2 4 2" xfId="34414" xr:uid="{00000000-0005-0000-0000-0000C1500000}"/>
    <cellStyle name="Normal 3 3 11 2 2 5" xfId="16648" xr:uid="{00000000-0005-0000-0000-0000C2500000}"/>
    <cellStyle name="Normal 3 3 11 2 2 5 2" xfId="38019" xr:uid="{00000000-0005-0000-0000-0000C3500000}"/>
    <cellStyle name="Normal 3 3 11 2 2 6" xfId="23599" xr:uid="{00000000-0005-0000-0000-0000C4500000}"/>
    <cellStyle name="Normal 3 3 11 2 2 7" xfId="41624" xr:uid="{00000000-0005-0000-0000-0000C5500000}"/>
    <cellStyle name="Normal 3 3 11 2 2 8" xfId="20253" xr:uid="{00000000-0005-0000-0000-0000C6500000}"/>
    <cellStyle name="Normal 3 3 11 2 3" xfId="4283" xr:uid="{00000000-0005-0000-0000-0000C7500000}"/>
    <cellStyle name="Normal 3 3 11 2 3 2" xfId="25655" xr:uid="{00000000-0005-0000-0000-0000C8500000}"/>
    <cellStyle name="Normal 3 3 11 2 4" xfId="7889" xr:uid="{00000000-0005-0000-0000-0000C9500000}"/>
    <cellStyle name="Normal 3 3 11 2 4 2" xfId="29260" xr:uid="{00000000-0005-0000-0000-0000CA500000}"/>
    <cellStyle name="Normal 3 3 11 2 5" xfId="11494" xr:uid="{00000000-0005-0000-0000-0000CB500000}"/>
    <cellStyle name="Normal 3 3 11 2 5 2" xfId="32865" xr:uid="{00000000-0005-0000-0000-0000CC500000}"/>
    <cellStyle name="Normal 3 3 11 2 6" xfId="15099" xr:uid="{00000000-0005-0000-0000-0000CD500000}"/>
    <cellStyle name="Normal 3 3 11 2 6 2" xfId="36470" xr:uid="{00000000-0005-0000-0000-0000CE500000}"/>
    <cellStyle name="Normal 3 3 11 2 7" xfId="22050" xr:uid="{00000000-0005-0000-0000-0000CF500000}"/>
    <cellStyle name="Normal 3 3 11 2 8" xfId="40075" xr:uid="{00000000-0005-0000-0000-0000D0500000}"/>
    <cellStyle name="Normal 3 3 11 2 9" xfId="18704" xr:uid="{00000000-0005-0000-0000-0000D1500000}"/>
    <cellStyle name="Normal 3 3 11 3" xfId="1187" xr:uid="{00000000-0005-0000-0000-0000D2500000}"/>
    <cellStyle name="Normal 3 3 11 3 2" xfId="2739" xr:uid="{00000000-0005-0000-0000-0000D3500000}"/>
    <cellStyle name="Normal 3 3 11 3 2 2" xfId="6347" xr:uid="{00000000-0005-0000-0000-0000D4500000}"/>
    <cellStyle name="Normal 3 3 11 3 2 2 2" xfId="27718" xr:uid="{00000000-0005-0000-0000-0000D5500000}"/>
    <cellStyle name="Normal 3 3 11 3 2 3" xfId="9952" xr:uid="{00000000-0005-0000-0000-0000D6500000}"/>
    <cellStyle name="Normal 3 3 11 3 2 3 2" xfId="31323" xr:uid="{00000000-0005-0000-0000-0000D7500000}"/>
    <cellStyle name="Normal 3 3 11 3 2 4" xfId="13557" xr:uid="{00000000-0005-0000-0000-0000D8500000}"/>
    <cellStyle name="Normal 3 3 11 3 2 4 2" xfId="34928" xr:uid="{00000000-0005-0000-0000-0000D9500000}"/>
    <cellStyle name="Normal 3 3 11 3 2 5" xfId="17162" xr:uid="{00000000-0005-0000-0000-0000DA500000}"/>
    <cellStyle name="Normal 3 3 11 3 2 5 2" xfId="38533" xr:uid="{00000000-0005-0000-0000-0000DB500000}"/>
    <cellStyle name="Normal 3 3 11 3 2 6" xfId="24113" xr:uid="{00000000-0005-0000-0000-0000DC500000}"/>
    <cellStyle name="Normal 3 3 11 3 2 7" xfId="42138" xr:uid="{00000000-0005-0000-0000-0000DD500000}"/>
    <cellStyle name="Normal 3 3 11 3 2 8" xfId="20767" xr:uid="{00000000-0005-0000-0000-0000DE500000}"/>
    <cellStyle name="Normal 3 3 11 3 3" xfId="4797" xr:uid="{00000000-0005-0000-0000-0000DF500000}"/>
    <cellStyle name="Normal 3 3 11 3 3 2" xfId="26169" xr:uid="{00000000-0005-0000-0000-0000E0500000}"/>
    <cellStyle name="Normal 3 3 11 3 4" xfId="8403" xr:uid="{00000000-0005-0000-0000-0000E1500000}"/>
    <cellStyle name="Normal 3 3 11 3 4 2" xfId="29774" xr:uid="{00000000-0005-0000-0000-0000E2500000}"/>
    <cellStyle name="Normal 3 3 11 3 5" xfId="12008" xr:uid="{00000000-0005-0000-0000-0000E3500000}"/>
    <cellStyle name="Normal 3 3 11 3 5 2" xfId="33379" xr:uid="{00000000-0005-0000-0000-0000E4500000}"/>
    <cellStyle name="Normal 3 3 11 3 6" xfId="15613" xr:uid="{00000000-0005-0000-0000-0000E5500000}"/>
    <cellStyle name="Normal 3 3 11 3 6 2" xfId="36984" xr:uid="{00000000-0005-0000-0000-0000E6500000}"/>
    <cellStyle name="Normal 3 3 11 3 7" xfId="22564" xr:uid="{00000000-0005-0000-0000-0000E7500000}"/>
    <cellStyle name="Normal 3 3 11 3 8" xfId="40589" xr:uid="{00000000-0005-0000-0000-0000E8500000}"/>
    <cellStyle name="Normal 3 3 11 3 9" xfId="19218" xr:uid="{00000000-0005-0000-0000-0000E9500000}"/>
    <cellStyle name="Normal 3 3 11 4" xfId="1442" xr:uid="{00000000-0005-0000-0000-0000EA500000}"/>
    <cellStyle name="Normal 3 3 11 4 2" xfId="2991" xr:uid="{00000000-0005-0000-0000-0000EB500000}"/>
    <cellStyle name="Normal 3 3 11 4 2 2" xfId="6598" xr:uid="{00000000-0005-0000-0000-0000EC500000}"/>
    <cellStyle name="Normal 3 3 11 4 2 2 2" xfId="27969" xr:uid="{00000000-0005-0000-0000-0000ED500000}"/>
    <cellStyle name="Normal 3 3 11 4 2 3" xfId="10203" xr:uid="{00000000-0005-0000-0000-0000EE500000}"/>
    <cellStyle name="Normal 3 3 11 4 2 3 2" xfId="31574" xr:uid="{00000000-0005-0000-0000-0000EF500000}"/>
    <cellStyle name="Normal 3 3 11 4 2 4" xfId="13808" xr:uid="{00000000-0005-0000-0000-0000F0500000}"/>
    <cellStyle name="Normal 3 3 11 4 2 4 2" xfId="35179" xr:uid="{00000000-0005-0000-0000-0000F1500000}"/>
    <cellStyle name="Normal 3 3 11 4 2 5" xfId="17413" xr:uid="{00000000-0005-0000-0000-0000F2500000}"/>
    <cellStyle name="Normal 3 3 11 4 2 5 2" xfId="38784" xr:uid="{00000000-0005-0000-0000-0000F3500000}"/>
    <cellStyle name="Normal 3 3 11 4 2 6" xfId="24364" xr:uid="{00000000-0005-0000-0000-0000F4500000}"/>
    <cellStyle name="Normal 3 3 11 4 2 7" xfId="42389" xr:uid="{00000000-0005-0000-0000-0000F5500000}"/>
    <cellStyle name="Normal 3 3 11 4 2 8" xfId="21018" xr:uid="{00000000-0005-0000-0000-0000F6500000}"/>
    <cellStyle name="Normal 3 3 11 4 3" xfId="5052" xr:uid="{00000000-0005-0000-0000-0000F7500000}"/>
    <cellStyle name="Normal 3 3 11 4 3 2" xfId="26423" xr:uid="{00000000-0005-0000-0000-0000F8500000}"/>
    <cellStyle name="Normal 3 3 11 4 4" xfId="8657" xr:uid="{00000000-0005-0000-0000-0000F9500000}"/>
    <cellStyle name="Normal 3 3 11 4 4 2" xfId="30028" xr:uid="{00000000-0005-0000-0000-0000FA500000}"/>
    <cellStyle name="Normal 3 3 11 4 5" xfId="12262" xr:uid="{00000000-0005-0000-0000-0000FB500000}"/>
    <cellStyle name="Normal 3 3 11 4 5 2" xfId="33633" xr:uid="{00000000-0005-0000-0000-0000FC500000}"/>
    <cellStyle name="Normal 3 3 11 4 6" xfId="15867" xr:uid="{00000000-0005-0000-0000-0000FD500000}"/>
    <cellStyle name="Normal 3 3 11 4 6 2" xfId="37238" xr:uid="{00000000-0005-0000-0000-0000FE500000}"/>
    <cellStyle name="Normal 3 3 11 4 7" xfId="22818" xr:uid="{00000000-0005-0000-0000-0000FF500000}"/>
    <cellStyle name="Normal 3 3 11 4 8" xfId="40843" xr:uid="{00000000-0005-0000-0000-000000510000}"/>
    <cellStyle name="Normal 3 3 11 4 9" xfId="19472" xr:uid="{00000000-0005-0000-0000-000001510000}"/>
    <cellStyle name="Normal 3 3 11 5" xfId="1700" xr:uid="{00000000-0005-0000-0000-000002510000}"/>
    <cellStyle name="Normal 3 3 11 5 2" xfId="5309" xr:uid="{00000000-0005-0000-0000-000003510000}"/>
    <cellStyle name="Normal 3 3 11 5 2 2" xfId="26680" xr:uid="{00000000-0005-0000-0000-000004510000}"/>
    <cellStyle name="Normal 3 3 11 5 3" xfId="8914" xr:uid="{00000000-0005-0000-0000-000005510000}"/>
    <cellStyle name="Normal 3 3 11 5 3 2" xfId="30285" xr:uid="{00000000-0005-0000-0000-000006510000}"/>
    <cellStyle name="Normal 3 3 11 5 4" xfId="12519" xr:uid="{00000000-0005-0000-0000-000007510000}"/>
    <cellStyle name="Normal 3 3 11 5 4 2" xfId="33890" xr:uid="{00000000-0005-0000-0000-000008510000}"/>
    <cellStyle name="Normal 3 3 11 5 5" xfId="16124" xr:uid="{00000000-0005-0000-0000-000009510000}"/>
    <cellStyle name="Normal 3 3 11 5 5 2" xfId="37495" xr:uid="{00000000-0005-0000-0000-00000A510000}"/>
    <cellStyle name="Normal 3 3 11 5 6" xfId="23075" xr:uid="{00000000-0005-0000-0000-00000B510000}"/>
    <cellStyle name="Normal 3 3 11 5 7" xfId="41100" xr:uid="{00000000-0005-0000-0000-00000C510000}"/>
    <cellStyle name="Normal 3 3 11 5 8" xfId="19729" xr:uid="{00000000-0005-0000-0000-00000D510000}"/>
    <cellStyle name="Normal 3 3 11 6" xfId="3246" xr:uid="{00000000-0005-0000-0000-00000E510000}"/>
    <cellStyle name="Normal 3 3 11 6 2" xfId="6852" xr:uid="{00000000-0005-0000-0000-00000F510000}"/>
    <cellStyle name="Normal 3 3 11 6 2 2" xfId="28223" xr:uid="{00000000-0005-0000-0000-000010510000}"/>
    <cellStyle name="Normal 3 3 11 6 3" xfId="10457" xr:uid="{00000000-0005-0000-0000-000011510000}"/>
    <cellStyle name="Normal 3 3 11 6 3 2" xfId="31828" xr:uid="{00000000-0005-0000-0000-000012510000}"/>
    <cellStyle name="Normal 3 3 11 6 4" xfId="14062" xr:uid="{00000000-0005-0000-0000-000013510000}"/>
    <cellStyle name="Normal 3 3 11 6 4 2" xfId="35433" xr:uid="{00000000-0005-0000-0000-000014510000}"/>
    <cellStyle name="Normal 3 3 11 6 5" xfId="17667" xr:uid="{00000000-0005-0000-0000-000015510000}"/>
    <cellStyle name="Normal 3 3 11 6 5 2" xfId="39038" xr:uid="{00000000-0005-0000-0000-000016510000}"/>
    <cellStyle name="Normal 3 3 11 6 6" xfId="24618" xr:uid="{00000000-0005-0000-0000-000017510000}"/>
    <cellStyle name="Normal 3 3 11 6 7" xfId="42643" xr:uid="{00000000-0005-0000-0000-000018510000}"/>
    <cellStyle name="Normal 3 3 11 6 8" xfId="21272" xr:uid="{00000000-0005-0000-0000-000019510000}"/>
    <cellStyle name="Normal 3 3 11 7" xfId="3842" xr:uid="{00000000-0005-0000-0000-00001A510000}"/>
    <cellStyle name="Normal 3 3 11 7 2" xfId="7448" xr:uid="{00000000-0005-0000-0000-00001B510000}"/>
    <cellStyle name="Normal 3 3 11 7 2 2" xfId="28819" xr:uid="{00000000-0005-0000-0000-00001C510000}"/>
    <cellStyle name="Normal 3 3 11 7 3" xfId="11053" xr:uid="{00000000-0005-0000-0000-00001D510000}"/>
    <cellStyle name="Normal 3 3 11 7 3 2" xfId="32424" xr:uid="{00000000-0005-0000-0000-00001E510000}"/>
    <cellStyle name="Normal 3 3 11 7 4" xfId="14658" xr:uid="{00000000-0005-0000-0000-00001F510000}"/>
    <cellStyle name="Normal 3 3 11 7 4 2" xfId="36029" xr:uid="{00000000-0005-0000-0000-000020510000}"/>
    <cellStyle name="Normal 3 3 11 7 5" xfId="25214" xr:uid="{00000000-0005-0000-0000-000021510000}"/>
    <cellStyle name="Normal 3 3 11 7 6" xfId="39634" xr:uid="{00000000-0005-0000-0000-000022510000}"/>
    <cellStyle name="Normal 3 3 11 7 7" xfId="18263" xr:uid="{00000000-0005-0000-0000-000023510000}"/>
    <cellStyle name="Normal 3 3 11 8" xfId="3505" xr:uid="{00000000-0005-0000-0000-000024510000}"/>
    <cellStyle name="Normal 3 3 11 8 2" xfId="24877" xr:uid="{00000000-0005-0000-0000-000025510000}"/>
    <cellStyle name="Normal 3 3 11 9" xfId="7111" xr:uid="{00000000-0005-0000-0000-000026510000}"/>
    <cellStyle name="Normal 3 3 11 9 2" xfId="28482" xr:uid="{00000000-0005-0000-0000-000027510000}"/>
    <cellStyle name="Normal 3 3 12" xfId="353" xr:uid="{00000000-0005-0000-0000-000028510000}"/>
    <cellStyle name="Normal 3 3 12 10" xfId="21730" xr:uid="{00000000-0005-0000-0000-000029510000}"/>
    <cellStyle name="Normal 3 3 12 11" xfId="39429" xr:uid="{00000000-0005-0000-0000-00002A510000}"/>
    <cellStyle name="Normal 3 3 12 12" xfId="18058" xr:uid="{00000000-0005-0000-0000-00002B510000}"/>
    <cellStyle name="Normal 3 3 12 2" xfId="794" xr:uid="{00000000-0005-0000-0000-00002C510000}"/>
    <cellStyle name="Normal 3 3 12 2 2" xfId="2346" xr:uid="{00000000-0005-0000-0000-00002D510000}"/>
    <cellStyle name="Normal 3 3 12 2 2 2" xfId="5954" xr:uid="{00000000-0005-0000-0000-00002E510000}"/>
    <cellStyle name="Normal 3 3 12 2 2 2 2" xfId="27325" xr:uid="{00000000-0005-0000-0000-00002F510000}"/>
    <cellStyle name="Normal 3 3 12 2 2 3" xfId="9559" xr:uid="{00000000-0005-0000-0000-000030510000}"/>
    <cellStyle name="Normal 3 3 12 2 2 3 2" xfId="30930" xr:uid="{00000000-0005-0000-0000-000031510000}"/>
    <cellStyle name="Normal 3 3 12 2 2 4" xfId="13164" xr:uid="{00000000-0005-0000-0000-000032510000}"/>
    <cellStyle name="Normal 3 3 12 2 2 4 2" xfId="34535" xr:uid="{00000000-0005-0000-0000-000033510000}"/>
    <cellStyle name="Normal 3 3 12 2 2 5" xfId="16769" xr:uid="{00000000-0005-0000-0000-000034510000}"/>
    <cellStyle name="Normal 3 3 12 2 2 5 2" xfId="38140" xr:uid="{00000000-0005-0000-0000-000035510000}"/>
    <cellStyle name="Normal 3 3 12 2 2 6" xfId="23720" xr:uid="{00000000-0005-0000-0000-000036510000}"/>
    <cellStyle name="Normal 3 3 12 2 2 7" xfId="41745" xr:uid="{00000000-0005-0000-0000-000037510000}"/>
    <cellStyle name="Normal 3 3 12 2 2 8" xfId="20374" xr:uid="{00000000-0005-0000-0000-000038510000}"/>
    <cellStyle name="Normal 3 3 12 2 3" xfId="4404" xr:uid="{00000000-0005-0000-0000-000039510000}"/>
    <cellStyle name="Normal 3 3 12 2 3 2" xfId="25776" xr:uid="{00000000-0005-0000-0000-00003A510000}"/>
    <cellStyle name="Normal 3 3 12 2 4" xfId="8010" xr:uid="{00000000-0005-0000-0000-00003B510000}"/>
    <cellStyle name="Normal 3 3 12 2 4 2" xfId="29381" xr:uid="{00000000-0005-0000-0000-00003C510000}"/>
    <cellStyle name="Normal 3 3 12 2 5" xfId="11615" xr:uid="{00000000-0005-0000-0000-00003D510000}"/>
    <cellStyle name="Normal 3 3 12 2 5 2" xfId="32986" xr:uid="{00000000-0005-0000-0000-00003E510000}"/>
    <cellStyle name="Normal 3 3 12 2 6" xfId="15220" xr:uid="{00000000-0005-0000-0000-00003F510000}"/>
    <cellStyle name="Normal 3 3 12 2 6 2" xfId="36591" xr:uid="{00000000-0005-0000-0000-000040510000}"/>
    <cellStyle name="Normal 3 3 12 2 7" xfId="22171" xr:uid="{00000000-0005-0000-0000-000041510000}"/>
    <cellStyle name="Normal 3 3 12 2 8" xfId="40196" xr:uid="{00000000-0005-0000-0000-000042510000}"/>
    <cellStyle name="Normal 3 3 12 2 9" xfId="18825" xr:uid="{00000000-0005-0000-0000-000043510000}"/>
    <cellStyle name="Normal 3 3 12 3" xfId="1832" xr:uid="{00000000-0005-0000-0000-000044510000}"/>
    <cellStyle name="Normal 3 3 12 3 2" xfId="5441" xr:uid="{00000000-0005-0000-0000-000045510000}"/>
    <cellStyle name="Normal 3 3 12 3 2 2" xfId="26812" xr:uid="{00000000-0005-0000-0000-000046510000}"/>
    <cellStyle name="Normal 3 3 12 3 3" xfId="9046" xr:uid="{00000000-0005-0000-0000-000047510000}"/>
    <cellStyle name="Normal 3 3 12 3 3 2" xfId="30417" xr:uid="{00000000-0005-0000-0000-000048510000}"/>
    <cellStyle name="Normal 3 3 12 3 4" xfId="12651" xr:uid="{00000000-0005-0000-0000-000049510000}"/>
    <cellStyle name="Normal 3 3 12 3 4 2" xfId="34022" xr:uid="{00000000-0005-0000-0000-00004A510000}"/>
    <cellStyle name="Normal 3 3 12 3 5" xfId="16256" xr:uid="{00000000-0005-0000-0000-00004B510000}"/>
    <cellStyle name="Normal 3 3 12 3 5 2" xfId="37627" xr:uid="{00000000-0005-0000-0000-00004C510000}"/>
    <cellStyle name="Normal 3 3 12 3 6" xfId="23207" xr:uid="{00000000-0005-0000-0000-00004D510000}"/>
    <cellStyle name="Normal 3 3 12 3 7" xfId="41232" xr:uid="{00000000-0005-0000-0000-00004E510000}"/>
    <cellStyle name="Normal 3 3 12 3 8" xfId="19861" xr:uid="{00000000-0005-0000-0000-00004F510000}"/>
    <cellStyle name="Normal 3 3 12 4" xfId="3378" xr:uid="{00000000-0005-0000-0000-000050510000}"/>
    <cellStyle name="Normal 3 3 12 4 2" xfId="6984" xr:uid="{00000000-0005-0000-0000-000051510000}"/>
    <cellStyle name="Normal 3 3 12 4 2 2" xfId="28355" xr:uid="{00000000-0005-0000-0000-000052510000}"/>
    <cellStyle name="Normal 3 3 12 4 3" xfId="10589" xr:uid="{00000000-0005-0000-0000-000053510000}"/>
    <cellStyle name="Normal 3 3 12 4 3 2" xfId="31960" xr:uid="{00000000-0005-0000-0000-000054510000}"/>
    <cellStyle name="Normal 3 3 12 4 4" xfId="14194" xr:uid="{00000000-0005-0000-0000-000055510000}"/>
    <cellStyle name="Normal 3 3 12 4 4 2" xfId="35565" xr:uid="{00000000-0005-0000-0000-000056510000}"/>
    <cellStyle name="Normal 3 3 12 4 5" xfId="17799" xr:uid="{00000000-0005-0000-0000-000057510000}"/>
    <cellStyle name="Normal 3 3 12 4 5 2" xfId="39170" xr:uid="{00000000-0005-0000-0000-000058510000}"/>
    <cellStyle name="Normal 3 3 12 4 6" xfId="24750" xr:uid="{00000000-0005-0000-0000-000059510000}"/>
    <cellStyle name="Normal 3 3 12 4 7" xfId="42775" xr:uid="{00000000-0005-0000-0000-00005A510000}"/>
    <cellStyle name="Normal 3 3 12 4 8" xfId="21404" xr:uid="{00000000-0005-0000-0000-00005B510000}"/>
    <cellStyle name="Normal 3 3 12 5" xfId="3963" xr:uid="{00000000-0005-0000-0000-00005C510000}"/>
    <cellStyle name="Normal 3 3 12 5 2" xfId="7569" xr:uid="{00000000-0005-0000-0000-00005D510000}"/>
    <cellStyle name="Normal 3 3 12 5 2 2" xfId="28940" xr:uid="{00000000-0005-0000-0000-00005E510000}"/>
    <cellStyle name="Normal 3 3 12 5 3" xfId="11174" xr:uid="{00000000-0005-0000-0000-00005F510000}"/>
    <cellStyle name="Normal 3 3 12 5 3 2" xfId="32545" xr:uid="{00000000-0005-0000-0000-000060510000}"/>
    <cellStyle name="Normal 3 3 12 5 4" xfId="14779" xr:uid="{00000000-0005-0000-0000-000061510000}"/>
    <cellStyle name="Normal 3 3 12 5 4 2" xfId="36150" xr:uid="{00000000-0005-0000-0000-000062510000}"/>
    <cellStyle name="Normal 3 3 12 5 5" xfId="25335" xr:uid="{00000000-0005-0000-0000-000063510000}"/>
    <cellStyle name="Normal 3 3 12 5 6" xfId="39755" xr:uid="{00000000-0005-0000-0000-000064510000}"/>
    <cellStyle name="Normal 3 3 12 5 7" xfId="18384" xr:uid="{00000000-0005-0000-0000-000065510000}"/>
    <cellStyle name="Normal 3 3 12 6" xfId="3637" xr:uid="{00000000-0005-0000-0000-000066510000}"/>
    <cellStyle name="Normal 3 3 12 6 2" xfId="25009" xr:uid="{00000000-0005-0000-0000-000067510000}"/>
    <cellStyle name="Normal 3 3 12 7" xfId="7243" xr:uid="{00000000-0005-0000-0000-000068510000}"/>
    <cellStyle name="Normal 3 3 12 7 2" xfId="28614" xr:uid="{00000000-0005-0000-0000-000069510000}"/>
    <cellStyle name="Normal 3 3 12 8" xfId="10848" xr:uid="{00000000-0005-0000-0000-00006A510000}"/>
    <cellStyle name="Normal 3 3 12 8 2" xfId="32219" xr:uid="{00000000-0005-0000-0000-00006B510000}"/>
    <cellStyle name="Normal 3 3 12 9" xfId="14453" xr:uid="{00000000-0005-0000-0000-00006C510000}"/>
    <cellStyle name="Normal 3 3 12 9 2" xfId="35824" xr:uid="{00000000-0005-0000-0000-00006D510000}"/>
    <cellStyle name="Normal 3 3 13" xfId="912" xr:uid="{00000000-0005-0000-0000-00006E510000}"/>
    <cellStyle name="Normal 3 3 13 2" xfId="2464" xr:uid="{00000000-0005-0000-0000-00006F510000}"/>
    <cellStyle name="Normal 3 3 13 2 2" xfId="6072" xr:uid="{00000000-0005-0000-0000-000070510000}"/>
    <cellStyle name="Normal 3 3 13 2 2 2" xfId="27443" xr:uid="{00000000-0005-0000-0000-000071510000}"/>
    <cellStyle name="Normal 3 3 13 2 3" xfId="9677" xr:uid="{00000000-0005-0000-0000-000072510000}"/>
    <cellStyle name="Normal 3 3 13 2 3 2" xfId="31048" xr:uid="{00000000-0005-0000-0000-000073510000}"/>
    <cellStyle name="Normal 3 3 13 2 4" xfId="13282" xr:uid="{00000000-0005-0000-0000-000074510000}"/>
    <cellStyle name="Normal 3 3 13 2 4 2" xfId="34653" xr:uid="{00000000-0005-0000-0000-000075510000}"/>
    <cellStyle name="Normal 3 3 13 2 5" xfId="16887" xr:uid="{00000000-0005-0000-0000-000076510000}"/>
    <cellStyle name="Normal 3 3 13 2 5 2" xfId="38258" xr:uid="{00000000-0005-0000-0000-000077510000}"/>
    <cellStyle name="Normal 3 3 13 2 6" xfId="23838" xr:uid="{00000000-0005-0000-0000-000078510000}"/>
    <cellStyle name="Normal 3 3 13 2 7" xfId="41863" xr:uid="{00000000-0005-0000-0000-000079510000}"/>
    <cellStyle name="Normal 3 3 13 2 8" xfId="20492" xr:uid="{00000000-0005-0000-0000-00007A510000}"/>
    <cellStyle name="Normal 3 3 13 3" xfId="4522" xr:uid="{00000000-0005-0000-0000-00007B510000}"/>
    <cellStyle name="Normal 3 3 13 3 2" xfId="25894" xr:uid="{00000000-0005-0000-0000-00007C510000}"/>
    <cellStyle name="Normal 3 3 13 4" xfId="8128" xr:uid="{00000000-0005-0000-0000-00007D510000}"/>
    <cellStyle name="Normal 3 3 13 4 2" xfId="29499" xr:uid="{00000000-0005-0000-0000-00007E510000}"/>
    <cellStyle name="Normal 3 3 13 5" xfId="11733" xr:uid="{00000000-0005-0000-0000-00007F510000}"/>
    <cellStyle name="Normal 3 3 13 5 2" xfId="33104" xr:uid="{00000000-0005-0000-0000-000080510000}"/>
    <cellStyle name="Normal 3 3 13 6" xfId="15338" xr:uid="{00000000-0005-0000-0000-000081510000}"/>
    <cellStyle name="Normal 3 3 13 6 2" xfId="36709" xr:uid="{00000000-0005-0000-0000-000082510000}"/>
    <cellStyle name="Normal 3 3 13 7" xfId="22289" xr:uid="{00000000-0005-0000-0000-000083510000}"/>
    <cellStyle name="Normal 3 3 13 8" xfId="40314" xr:uid="{00000000-0005-0000-0000-000084510000}"/>
    <cellStyle name="Normal 3 3 13 9" xfId="18943" xr:uid="{00000000-0005-0000-0000-000085510000}"/>
    <cellStyle name="Normal 3 3 14" xfId="471" xr:uid="{00000000-0005-0000-0000-000086510000}"/>
    <cellStyle name="Normal 3 3 14 2" xfId="2023" xr:uid="{00000000-0005-0000-0000-000087510000}"/>
    <cellStyle name="Normal 3 3 14 2 2" xfId="5631" xr:uid="{00000000-0005-0000-0000-000088510000}"/>
    <cellStyle name="Normal 3 3 14 2 2 2" xfId="27002" xr:uid="{00000000-0005-0000-0000-000089510000}"/>
    <cellStyle name="Normal 3 3 14 2 3" xfId="9236" xr:uid="{00000000-0005-0000-0000-00008A510000}"/>
    <cellStyle name="Normal 3 3 14 2 3 2" xfId="30607" xr:uid="{00000000-0005-0000-0000-00008B510000}"/>
    <cellStyle name="Normal 3 3 14 2 4" xfId="12841" xr:uid="{00000000-0005-0000-0000-00008C510000}"/>
    <cellStyle name="Normal 3 3 14 2 4 2" xfId="34212" xr:uid="{00000000-0005-0000-0000-00008D510000}"/>
    <cellStyle name="Normal 3 3 14 2 5" xfId="16446" xr:uid="{00000000-0005-0000-0000-00008E510000}"/>
    <cellStyle name="Normal 3 3 14 2 5 2" xfId="37817" xr:uid="{00000000-0005-0000-0000-00008F510000}"/>
    <cellStyle name="Normal 3 3 14 2 6" xfId="23397" xr:uid="{00000000-0005-0000-0000-000090510000}"/>
    <cellStyle name="Normal 3 3 14 2 7" xfId="41422" xr:uid="{00000000-0005-0000-0000-000091510000}"/>
    <cellStyle name="Normal 3 3 14 2 8" xfId="20051" xr:uid="{00000000-0005-0000-0000-000092510000}"/>
    <cellStyle name="Normal 3 3 14 3" xfId="4081" xr:uid="{00000000-0005-0000-0000-000093510000}"/>
    <cellStyle name="Normal 3 3 14 3 2" xfId="25453" xr:uid="{00000000-0005-0000-0000-000094510000}"/>
    <cellStyle name="Normal 3 3 14 4" xfId="7687" xr:uid="{00000000-0005-0000-0000-000095510000}"/>
    <cellStyle name="Normal 3 3 14 4 2" xfId="29058" xr:uid="{00000000-0005-0000-0000-000096510000}"/>
    <cellStyle name="Normal 3 3 14 5" xfId="11292" xr:uid="{00000000-0005-0000-0000-000097510000}"/>
    <cellStyle name="Normal 3 3 14 5 2" xfId="32663" xr:uid="{00000000-0005-0000-0000-000098510000}"/>
    <cellStyle name="Normal 3 3 14 6" xfId="14897" xr:uid="{00000000-0005-0000-0000-000099510000}"/>
    <cellStyle name="Normal 3 3 14 6 2" xfId="36268" xr:uid="{00000000-0005-0000-0000-00009A510000}"/>
    <cellStyle name="Normal 3 3 14 7" xfId="21848" xr:uid="{00000000-0005-0000-0000-00009B510000}"/>
    <cellStyle name="Normal 3 3 14 8" xfId="39873" xr:uid="{00000000-0005-0000-0000-00009C510000}"/>
    <cellStyle name="Normal 3 3 14 9" xfId="18502" xr:uid="{00000000-0005-0000-0000-00009D510000}"/>
    <cellStyle name="Normal 3 3 15" xfId="945" xr:uid="{00000000-0005-0000-0000-00009E510000}"/>
    <cellStyle name="Normal 3 3 15 2" xfId="2497" xr:uid="{00000000-0005-0000-0000-00009F510000}"/>
    <cellStyle name="Normal 3 3 15 2 2" xfId="6105" xr:uid="{00000000-0005-0000-0000-0000A0510000}"/>
    <cellStyle name="Normal 3 3 15 2 2 2" xfId="27476" xr:uid="{00000000-0005-0000-0000-0000A1510000}"/>
    <cellStyle name="Normal 3 3 15 2 3" xfId="9710" xr:uid="{00000000-0005-0000-0000-0000A2510000}"/>
    <cellStyle name="Normal 3 3 15 2 3 2" xfId="31081" xr:uid="{00000000-0005-0000-0000-0000A3510000}"/>
    <cellStyle name="Normal 3 3 15 2 4" xfId="13315" xr:uid="{00000000-0005-0000-0000-0000A4510000}"/>
    <cellStyle name="Normal 3 3 15 2 4 2" xfId="34686" xr:uid="{00000000-0005-0000-0000-0000A5510000}"/>
    <cellStyle name="Normal 3 3 15 2 5" xfId="16920" xr:uid="{00000000-0005-0000-0000-0000A6510000}"/>
    <cellStyle name="Normal 3 3 15 2 5 2" xfId="38291" xr:uid="{00000000-0005-0000-0000-0000A7510000}"/>
    <cellStyle name="Normal 3 3 15 2 6" xfId="23871" xr:uid="{00000000-0005-0000-0000-0000A8510000}"/>
    <cellStyle name="Normal 3 3 15 2 7" xfId="41896" xr:uid="{00000000-0005-0000-0000-0000A9510000}"/>
    <cellStyle name="Normal 3 3 15 2 8" xfId="20525" xr:uid="{00000000-0005-0000-0000-0000AA510000}"/>
    <cellStyle name="Normal 3 3 15 3" xfId="4555" xr:uid="{00000000-0005-0000-0000-0000AB510000}"/>
    <cellStyle name="Normal 3 3 15 3 2" xfId="25927" xr:uid="{00000000-0005-0000-0000-0000AC510000}"/>
    <cellStyle name="Normal 3 3 15 4" xfId="8161" xr:uid="{00000000-0005-0000-0000-0000AD510000}"/>
    <cellStyle name="Normal 3 3 15 4 2" xfId="29532" xr:uid="{00000000-0005-0000-0000-0000AE510000}"/>
    <cellStyle name="Normal 3 3 15 5" xfId="11766" xr:uid="{00000000-0005-0000-0000-0000AF510000}"/>
    <cellStyle name="Normal 3 3 15 5 2" xfId="33137" xr:uid="{00000000-0005-0000-0000-0000B0510000}"/>
    <cellStyle name="Normal 3 3 15 6" xfId="15371" xr:uid="{00000000-0005-0000-0000-0000B1510000}"/>
    <cellStyle name="Normal 3 3 15 6 2" xfId="36742" xr:uid="{00000000-0005-0000-0000-0000B2510000}"/>
    <cellStyle name="Normal 3 3 15 7" xfId="22322" xr:uid="{00000000-0005-0000-0000-0000B3510000}"/>
    <cellStyle name="Normal 3 3 15 8" xfId="40347" xr:uid="{00000000-0005-0000-0000-0000B4510000}"/>
    <cellStyle name="Normal 3 3 15 9" xfId="18976" xr:uid="{00000000-0005-0000-0000-0000B5510000}"/>
    <cellStyle name="Normal 3 3 16" xfId="1066" xr:uid="{00000000-0005-0000-0000-0000B6510000}"/>
    <cellStyle name="Normal 3 3 16 2" xfId="2618" xr:uid="{00000000-0005-0000-0000-0000B7510000}"/>
    <cellStyle name="Normal 3 3 16 2 2" xfId="6226" xr:uid="{00000000-0005-0000-0000-0000B8510000}"/>
    <cellStyle name="Normal 3 3 16 2 2 2" xfId="27597" xr:uid="{00000000-0005-0000-0000-0000B9510000}"/>
    <cellStyle name="Normal 3 3 16 2 3" xfId="9831" xr:uid="{00000000-0005-0000-0000-0000BA510000}"/>
    <cellStyle name="Normal 3 3 16 2 3 2" xfId="31202" xr:uid="{00000000-0005-0000-0000-0000BB510000}"/>
    <cellStyle name="Normal 3 3 16 2 4" xfId="13436" xr:uid="{00000000-0005-0000-0000-0000BC510000}"/>
    <cellStyle name="Normal 3 3 16 2 4 2" xfId="34807" xr:uid="{00000000-0005-0000-0000-0000BD510000}"/>
    <cellStyle name="Normal 3 3 16 2 5" xfId="17041" xr:uid="{00000000-0005-0000-0000-0000BE510000}"/>
    <cellStyle name="Normal 3 3 16 2 5 2" xfId="38412" xr:uid="{00000000-0005-0000-0000-0000BF510000}"/>
    <cellStyle name="Normal 3 3 16 2 6" xfId="23992" xr:uid="{00000000-0005-0000-0000-0000C0510000}"/>
    <cellStyle name="Normal 3 3 16 2 7" xfId="42017" xr:uid="{00000000-0005-0000-0000-0000C1510000}"/>
    <cellStyle name="Normal 3 3 16 2 8" xfId="20646" xr:uid="{00000000-0005-0000-0000-0000C2510000}"/>
    <cellStyle name="Normal 3 3 16 3" xfId="4676" xr:uid="{00000000-0005-0000-0000-0000C3510000}"/>
    <cellStyle name="Normal 3 3 16 3 2" xfId="26048" xr:uid="{00000000-0005-0000-0000-0000C4510000}"/>
    <cellStyle name="Normal 3 3 16 4" xfId="8282" xr:uid="{00000000-0005-0000-0000-0000C5510000}"/>
    <cellStyle name="Normal 3 3 16 4 2" xfId="29653" xr:uid="{00000000-0005-0000-0000-0000C6510000}"/>
    <cellStyle name="Normal 3 3 16 5" xfId="11887" xr:uid="{00000000-0005-0000-0000-0000C7510000}"/>
    <cellStyle name="Normal 3 3 16 5 2" xfId="33258" xr:uid="{00000000-0005-0000-0000-0000C8510000}"/>
    <cellStyle name="Normal 3 3 16 6" xfId="15492" xr:uid="{00000000-0005-0000-0000-0000C9510000}"/>
    <cellStyle name="Normal 3 3 16 6 2" xfId="36863" xr:uid="{00000000-0005-0000-0000-0000CA510000}"/>
    <cellStyle name="Normal 3 3 16 7" xfId="22443" xr:uid="{00000000-0005-0000-0000-0000CB510000}"/>
    <cellStyle name="Normal 3 3 16 8" xfId="40468" xr:uid="{00000000-0005-0000-0000-0000CC510000}"/>
    <cellStyle name="Normal 3 3 16 9" xfId="19097" xr:uid="{00000000-0005-0000-0000-0000CD510000}"/>
    <cellStyle name="Normal 3 3 17" xfId="1320" xr:uid="{00000000-0005-0000-0000-0000CE510000}"/>
    <cellStyle name="Normal 3 3 17 2" xfId="2869" xr:uid="{00000000-0005-0000-0000-0000CF510000}"/>
    <cellStyle name="Normal 3 3 17 2 2" xfId="6477" xr:uid="{00000000-0005-0000-0000-0000D0510000}"/>
    <cellStyle name="Normal 3 3 17 2 2 2" xfId="27848" xr:uid="{00000000-0005-0000-0000-0000D1510000}"/>
    <cellStyle name="Normal 3 3 17 2 3" xfId="10082" xr:uid="{00000000-0005-0000-0000-0000D2510000}"/>
    <cellStyle name="Normal 3 3 17 2 3 2" xfId="31453" xr:uid="{00000000-0005-0000-0000-0000D3510000}"/>
    <cellStyle name="Normal 3 3 17 2 4" xfId="13687" xr:uid="{00000000-0005-0000-0000-0000D4510000}"/>
    <cellStyle name="Normal 3 3 17 2 4 2" xfId="35058" xr:uid="{00000000-0005-0000-0000-0000D5510000}"/>
    <cellStyle name="Normal 3 3 17 2 5" xfId="17292" xr:uid="{00000000-0005-0000-0000-0000D6510000}"/>
    <cellStyle name="Normal 3 3 17 2 5 2" xfId="38663" xr:uid="{00000000-0005-0000-0000-0000D7510000}"/>
    <cellStyle name="Normal 3 3 17 2 6" xfId="24243" xr:uid="{00000000-0005-0000-0000-0000D8510000}"/>
    <cellStyle name="Normal 3 3 17 2 7" xfId="42268" xr:uid="{00000000-0005-0000-0000-0000D9510000}"/>
    <cellStyle name="Normal 3 3 17 2 8" xfId="20897" xr:uid="{00000000-0005-0000-0000-0000DA510000}"/>
    <cellStyle name="Normal 3 3 17 3" xfId="4930" xr:uid="{00000000-0005-0000-0000-0000DB510000}"/>
    <cellStyle name="Normal 3 3 17 3 2" xfId="26302" xr:uid="{00000000-0005-0000-0000-0000DC510000}"/>
    <cellStyle name="Normal 3 3 17 4" xfId="8536" xr:uid="{00000000-0005-0000-0000-0000DD510000}"/>
    <cellStyle name="Normal 3 3 17 4 2" xfId="29907" xr:uid="{00000000-0005-0000-0000-0000DE510000}"/>
    <cellStyle name="Normal 3 3 17 5" xfId="12141" xr:uid="{00000000-0005-0000-0000-0000DF510000}"/>
    <cellStyle name="Normal 3 3 17 5 2" xfId="33512" xr:uid="{00000000-0005-0000-0000-0000E0510000}"/>
    <cellStyle name="Normal 3 3 17 6" xfId="15746" xr:uid="{00000000-0005-0000-0000-0000E1510000}"/>
    <cellStyle name="Normal 3 3 17 6 2" xfId="37117" xr:uid="{00000000-0005-0000-0000-0000E2510000}"/>
    <cellStyle name="Normal 3 3 17 7" xfId="22697" xr:uid="{00000000-0005-0000-0000-0000E3510000}"/>
    <cellStyle name="Normal 3 3 17 8" xfId="40722" xr:uid="{00000000-0005-0000-0000-0000E4510000}"/>
    <cellStyle name="Normal 3 3 17 9" xfId="19351" xr:uid="{00000000-0005-0000-0000-0000E5510000}"/>
    <cellStyle name="Normal 3 3 18" xfId="1578" xr:uid="{00000000-0005-0000-0000-0000E6510000}"/>
    <cellStyle name="Normal 3 3 18 2" xfId="5188" xr:uid="{00000000-0005-0000-0000-0000E7510000}"/>
    <cellStyle name="Normal 3 3 18 2 2" xfId="26559" xr:uid="{00000000-0005-0000-0000-0000E8510000}"/>
    <cellStyle name="Normal 3 3 18 3" xfId="8793" xr:uid="{00000000-0005-0000-0000-0000E9510000}"/>
    <cellStyle name="Normal 3 3 18 3 2" xfId="30164" xr:uid="{00000000-0005-0000-0000-0000EA510000}"/>
    <cellStyle name="Normal 3 3 18 4" xfId="12398" xr:uid="{00000000-0005-0000-0000-0000EB510000}"/>
    <cellStyle name="Normal 3 3 18 4 2" xfId="33769" xr:uid="{00000000-0005-0000-0000-0000EC510000}"/>
    <cellStyle name="Normal 3 3 18 5" xfId="16003" xr:uid="{00000000-0005-0000-0000-0000ED510000}"/>
    <cellStyle name="Normal 3 3 18 5 2" xfId="37374" xr:uid="{00000000-0005-0000-0000-0000EE510000}"/>
    <cellStyle name="Normal 3 3 18 6" xfId="22954" xr:uid="{00000000-0005-0000-0000-0000EF510000}"/>
    <cellStyle name="Normal 3 3 18 7" xfId="40979" xr:uid="{00000000-0005-0000-0000-0000F0510000}"/>
    <cellStyle name="Normal 3 3 18 8" xfId="19608" xr:uid="{00000000-0005-0000-0000-0000F1510000}"/>
    <cellStyle name="Normal 3 3 19" xfId="3125" xr:uid="{00000000-0005-0000-0000-0000F2510000}"/>
    <cellStyle name="Normal 3 3 19 2" xfId="6731" xr:uid="{00000000-0005-0000-0000-0000F3510000}"/>
    <cellStyle name="Normal 3 3 19 2 2" xfId="28102" xr:uid="{00000000-0005-0000-0000-0000F4510000}"/>
    <cellStyle name="Normal 3 3 19 3" xfId="10336" xr:uid="{00000000-0005-0000-0000-0000F5510000}"/>
    <cellStyle name="Normal 3 3 19 3 2" xfId="31707" xr:uid="{00000000-0005-0000-0000-0000F6510000}"/>
    <cellStyle name="Normal 3 3 19 4" xfId="13941" xr:uid="{00000000-0005-0000-0000-0000F7510000}"/>
    <cellStyle name="Normal 3 3 19 4 2" xfId="35312" xr:uid="{00000000-0005-0000-0000-0000F8510000}"/>
    <cellStyle name="Normal 3 3 19 5" xfId="17546" xr:uid="{00000000-0005-0000-0000-0000F9510000}"/>
    <cellStyle name="Normal 3 3 19 5 2" xfId="38917" xr:uid="{00000000-0005-0000-0000-0000FA510000}"/>
    <cellStyle name="Normal 3 3 19 6" xfId="24497" xr:uid="{00000000-0005-0000-0000-0000FB510000}"/>
    <cellStyle name="Normal 3 3 19 7" xfId="42522" xr:uid="{00000000-0005-0000-0000-0000FC510000}"/>
    <cellStyle name="Normal 3 3 19 8" xfId="21151" xr:uid="{00000000-0005-0000-0000-0000FD510000}"/>
    <cellStyle name="Normal 3 3 2" xfId="34" xr:uid="{00000000-0005-0000-0000-0000FE510000}"/>
    <cellStyle name="Normal 3 3 2 10" xfId="477" xr:uid="{00000000-0005-0000-0000-0000FF510000}"/>
    <cellStyle name="Normal 3 3 2 10 2" xfId="2029" xr:uid="{00000000-0005-0000-0000-000000520000}"/>
    <cellStyle name="Normal 3 3 2 10 2 2" xfId="5637" xr:uid="{00000000-0005-0000-0000-000001520000}"/>
    <cellStyle name="Normal 3 3 2 10 2 2 2" xfId="27008" xr:uid="{00000000-0005-0000-0000-000002520000}"/>
    <cellStyle name="Normal 3 3 2 10 2 3" xfId="9242" xr:uid="{00000000-0005-0000-0000-000003520000}"/>
    <cellStyle name="Normal 3 3 2 10 2 3 2" xfId="30613" xr:uid="{00000000-0005-0000-0000-000004520000}"/>
    <cellStyle name="Normal 3 3 2 10 2 4" xfId="12847" xr:uid="{00000000-0005-0000-0000-000005520000}"/>
    <cellStyle name="Normal 3 3 2 10 2 4 2" xfId="34218" xr:uid="{00000000-0005-0000-0000-000006520000}"/>
    <cellStyle name="Normal 3 3 2 10 2 5" xfId="16452" xr:uid="{00000000-0005-0000-0000-000007520000}"/>
    <cellStyle name="Normal 3 3 2 10 2 5 2" xfId="37823" xr:uid="{00000000-0005-0000-0000-000008520000}"/>
    <cellStyle name="Normal 3 3 2 10 2 6" xfId="23403" xr:uid="{00000000-0005-0000-0000-000009520000}"/>
    <cellStyle name="Normal 3 3 2 10 2 7" xfId="41428" xr:uid="{00000000-0005-0000-0000-00000A520000}"/>
    <cellStyle name="Normal 3 3 2 10 2 8" xfId="20057" xr:uid="{00000000-0005-0000-0000-00000B520000}"/>
    <cellStyle name="Normal 3 3 2 10 3" xfId="4087" xr:uid="{00000000-0005-0000-0000-00000C520000}"/>
    <cellStyle name="Normal 3 3 2 10 3 2" xfId="25459" xr:uid="{00000000-0005-0000-0000-00000D520000}"/>
    <cellStyle name="Normal 3 3 2 10 4" xfId="7693" xr:uid="{00000000-0005-0000-0000-00000E520000}"/>
    <cellStyle name="Normal 3 3 2 10 4 2" xfId="29064" xr:uid="{00000000-0005-0000-0000-00000F520000}"/>
    <cellStyle name="Normal 3 3 2 10 5" xfId="11298" xr:uid="{00000000-0005-0000-0000-000010520000}"/>
    <cellStyle name="Normal 3 3 2 10 5 2" xfId="32669" xr:uid="{00000000-0005-0000-0000-000011520000}"/>
    <cellStyle name="Normal 3 3 2 10 6" xfId="14903" xr:uid="{00000000-0005-0000-0000-000012520000}"/>
    <cellStyle name="Normal 3 3 2 10 6 2" xfId="36274" xr:uid="{00000000-0005-0000-0000-000013520000}"/>
    <cellStyle name="Normal 3 3 2 10 7" xfId="21854" xr:uid="{00000000-0005-0000-0000-000014520000}"/>
    <cellStyle name="Normal 3 3 2 10 8" xfId="39879" xr:uid="{00000000-0005-0000-0000-000015520000}"/>
    <cellStyle name="Normal 3 3 2 10 9" xfId="18508" xr:uid="{00000000-0005-0000-0000-000016520000}"/>
    <cellStyle name="Normal 3 3 2 11" xfId="960" xr:uid="{00000000-0005-0000-0000-000017520000}"/>
    <cellStyle name="Normal 3 3 2 11 2" xfId="2512" xr:uid="{00000000-0005-0000-0000-000018520000}"/>
    <cellStyle name="Normal 3 3 2 11 2 2" xfId="6120" xr:uid="{00000000-0005-0000-0000-000019520000}"/>
    <cellStyle name="Normal 3 3 2 11 2 2 2" xfId="27491" xr:uid="{00000000-0005-0000-0000-00001A520000}"/>
    <cellStyle name="Normal 3 3 2 11 2 3" xfId="9725" xr:uid="{00000000-0005-0000-0000-00001B520000}"/>
    <cellStyle name="Normal 3 3 2 11 2 3 2" xfId="31096" xr:uid="{00000000-0005-0000-0000-00001C520000}"/>
    <cellStyle name="Normal 3 3 2 11 2 4" xfId="13330" xr:uid="{00000000-0005-0000-0000-00001D520000}"/>
    <cellStyle name="Normal 3 3 2 11 2 4 2" xfId="34701" xr:uid="{00000000-0005-0000-0000-00001E520000}"/>
    <cellStyle name="Normal 3 3 2 11 2 5" xfId="16935" xr:uid="{00000000-0005-0000-0000-00001F520000}"/>
    <cellStyle name="Normal 3 3 2 11 2 5 2" xfId="38306" xr:uid="{00000000-0005-0000-0000-000020520000}"/>
    <cellStyle name="Normal 3 3 2 11 2 6" xfId="23886" xr:uid="{00000000-0005-0000-0000-000021520000}"/>
    <cellStyle name="Normal 3 3 2 11 2 7" xfId="41911" xr:uid="{00000000-0005-0000-0000-000022520000}"/>
    <cellStyle name="Normal 3 3 2 11 2 8" xfId="20540" xr:uid="{00000000-0005-0000-0000-000023520000}"/>
    <cellStyle name="Normal 3 3 2 11 3" xfId="4570" xr:uid="{00000000-0005-0000-0000-000024520000}"/>
    <cellStyle name="Normal 3 3 2 11 3 2" xfId="25942" xr:uid="{00000000-0005-0000-0000-000025520000}"/>
    <cellStyle name="Normal 3 3 2 11 4" xfId="8176" xr:uid="{00000000-0005-0000-0000-000026520000}"/>
    <cellStyle name="Normal 3 3 2 11 4 2" xfId="29547" xr:uid="{00000000-0005-0000-0000-000027520000}"/>
    <cellStyle name="Normal 3 3 2 11 5" xfId="11781" xr:uid="{00000000-0005-0000-0000-000028520000}"/>
    <cellStyle name="Normal 3 3 2 11 5 2" xfId="33152" xr:uid="{00000000-0005-0000-0000-000029520000}"/>
    <cellStyle name="Normal 3 3 2 11 6" xfId="15386" xr:uid="{00000000-0005-0000-0000-00002A520000}"/>
    <cellStyle name="Normal 3 3 2 11 6 2" xfId="36757" xr:uid="{00000000-0005-0000-0000-00002B520000}"/>
    <cellStyle name="Normal 3 3 2 11 7" xfId="22337" xr:uid="{00000000-0005-0000-0000-00002C520000}"/>
    <cellStyle name="Normal 3 3 2 11 8" xfId="40362" xr:uid="{00000000-0005-0000-0000-00002D520000}"/>
    <cellStyle name="Normal 3 3 2 11 9" xfId="18991" xr:uid="{00000000-0005-0000-0000-00002E520000}"/>
    <cellStyle name="Normal 3 3 2 12" xfId="1081" xr:uid="{00000000-0005-0000-0000-00002F520000}"/>
    <cellStyle name="Normal 3 3 2 12 2" xfId="2633" xr:uid="{00000000-0005-0000-0000-000030520000}"/>
    <cellStyle name="Normal 3 3 2 12 2 2" xfId="6241" xr:uid="{00000000-0005-0000-0000-000031520000}"/>
    <cellStyle name="Normal 3 3 2 12 2 2 2" xfId="27612" xr:uid="{00000000-0005-0000-0000-000032520000}"/>
    <cellStyle name="Normal 3 3 2 12 2 3" xfId="9846" xr:uid="{00000000-0005-0000-0000-000033520000}"/>
    <cellStyle name="Normal 3 3 2 12 2 3 2" xfId="31217" xr:uid="{00000000-0005-0000-0000-000034520000}"/>
    <cellStyle name="Normal 3 3 2 12 2 4" xfId="13451" xr:uid="{00000000-0005-0000-0000-000035520000}"/>
    <cellStyle name="Normal 3 3 2 12 2 4 2" xfId="34822" xr:uid="{00000000-0005-0000-0000-000036520000}"/>
    <cellStyle name="Normal 3 3 2 12 2 5" xfId="17056" xr:uid="{00000000-0005-0000-0000-000037520000}"/>
    <cellStyle name="Normal 3 3 2 12 2 5 2" xfId="38427" xr:uid="{00000000-0005-0000-0000-000038520000}"/>
    <cellStyle name="Normal 3 3 2 12 2 6" xfId="24007" xr:uid="{00000000-0005-0000-0000-000039520000}"/>
    <cellStyle name="Normal 3 3 2 12 2 7" xfId="42032" xr:uid="{00000000-0005-0000-0000-00003A520000}"/>
    <cellStyle name="Normal 3 3 2 12 2 8" xfId="20661" xr:uid="{00000000-0005-0000-0000-00003B520000}"/>
    <cellStyle name="Normal 3 3 2 12 3" xfId="4691" xr:uid="{00000000-0005-0000-0000-00003C520000}"/>
    <cellStyle name="Normal 3 3 2 12 3 2" xfId="26063" xr:uid="{00000000-0005-0000-0000-00003D520000}"/>
    <cellStyle name="Normal 3 3 2 12 4" xfId="8297" xr:uid="{00000000-0005-0000-0000-00003E520000}"/>
    <cellStyle name="Normal 3 3 2 12 4 2" xfId="29668" xr:uid="{00000000-0005-0000-0000-00003F520000}"/>
    <cellStyle name="Normal 3 3 2 12 5" xfId="11902" xr:uid="{00000000-0005-0000-0000-000040520000}"/>
    <cellStyle name="Normal 3 3 2 12 5 2" xfId="33273" xr:uid="{00000000-0005-0000-0000-000041520000}"/>
    <cellStyle name="Normal 3 3 2 12 6" xfId="15507" xr:uid="{00000000-0005-0000-0000-000042520000}"/>
    <cellStyle name="Normal 3 3 2 12 6 2" xfId="36878" xr:uid="{00000000-0005-0000-0000-000043520000}"/>
    <cellStyle name="Normal 3 3 2 12 7" xfId="22458" xr:uid="{00000000-0005-0000-0000-000044520000}"/>
    <cellStyle name="Normal 3 3 2 12 8" xfId="40483" xr:uid="{00000000-0005-0000-0000-000045520000}"/>
    <cellStyle name="Normal 3 3 2 12 9" xfId="19112" xr:uid="{00000000-0005-0000-0000-000046520000}"/>
    <cellStyle name="Normal 3 3 2 13" xfId="1336" xr:uid="{00000000-0005-0000-0000-000047520000}"/>
    <cellStyle name="Normal 3 3 2 13 2" xfId="2885" xr:uid="{00000000-0005-0000-0000-000048520000}"/>
    <cellStyle name="Normal 3 3 2 13 2 2" xfId="6492" xr:uid="{00000000-0005-0000-0000-000049520000}"/>
    <cellStyle name="Normal 3 3 2 13 2 2 2" xfId="27863" xr:uid="{00000000-0005-0000-0000-00004A520000}"/>
    <cellStyle name="Normal 3 3 2 13 2 3" xfId="10097" xr:uid="{00000000-0005-0000-0000-00004B520000}"/>
    <cellStyle name="Normal 3 3 2 13 2 3 2" xfId="31468" xr:uid="{00000000-0005-0000-0000-00004C520000}"/>
    <cellStyle name="Normal 3 3 2 13 2 4" xfId="13702" xr:uid="{00000000-0005-0000-0000-00004D520000}"/>
    <cellStyle name="Normal 3 3 2 13 2 4 2" xfId="35073" xr:uid="{00000000-0005-0000-0000-00004E520000}"/>
    <cellStyle name="Normal 3 3 2 13 2 5" xfId="17307" xr:uid="{00000000-0005-0000-0000-00004F520000}"/>
    <cellStyle name="Normal 3 3 2 13 2 5 2" xfId="38678" xr:uid="{00000000-0005-0000-0000-000050520000}"/>
    <cellStyle name="Normal 3 3 2 13 2 6" xfId="24258" xr:uid="{00000000-0005-0000-0000-000051520000}"/>
    <cellStyle name="Normal 3 3 2 13 2 7" xfId="42283" xr:uid="{00000000-0005-0000-0000-000052520000}"/>
    <cellStyle name="Normal 3 3 2 13 2 8" xfId="20912" xr:uid="{00000000-0005-0000-0000-000053520000}"/>
    <cellStyle name="Normal 3 3 2 13 3" xfId="4946" xr:uid="{00000000-0005-0000-0000-000054520000}"/>
    <cellStyle name="Normal 3 3 2 13 3 2" xfId="26317" xr:uid="{00000000-0005-0000-0000-000055520000}"/>
    <cellStyle name="Normal 3 3 2 13 4" xfId="8551" xr:uid="{00000000-0005-0000-0000-000056520000}"/>
    <cellStyle name="Normal 3 3 2 13 4 2" xfId="29922" xr:uid="{00000000-0005-0000-0000-000057520000}"/>
    <cellStyle name="Normal 3 3 2 13 5" xfId="12156" xr:uid="{00000000-0005-0000-0000-000058520000}"/>
    <cellStyle name="Normal 3 3 2 13 5 2" xfId="33527" xr:uid="{00000000-0005-0000-0000-000059520000}"/>
    <cellStyle name="Normal 3 3 2 13 6" xfId="15761" xr:uid="{00000000-0005-0000-0000-00005A520000}"/>
    <cellStyle name="Normal 3 3 2 13 6 2" xfId="37132" xr:uid="{00000000-0005-0000-0000-00005B520000}"/>
    <cellStyle name="Normal 3 3 2 13 7" xfId="22712" xr:uid="{00000000-0005-0000-0000-00005C520000}"/>
    <cellStyle name="Normal 3 3 2 13 8" xfId="40737" xr:uid="{00000000-0005-0000-0000-00005D520000}"/>
    <cellStyle name="Normal 3 3 2 13 9" xfId="19366" xr:uid="{00000000-0005-0000-0000-00005E520000}"/>
    <cellStyle name="Normal 3 3 2 14" xfId="1594" xr:uid="{00000000-0005-0000-0000-00005F520000}"/>
    <cellStyle name="Normal 3 3 2 14 2" xfId="5203" xr:uid="{00000000-0005-0000-0000-000060520000}"/>
    <cellStyle name="Normal 3 3 2 14 2 2" xfId="26574" xr:uid="{00000000-0005-0000-0000-000061520000}"/>
    <cellStyle name="Normal 3 3 2 14 3" xfId="8808" xr:uid="{00000000-0005-0000-0000-000062520000}"/>
    <cellStyle name="Normal 3 3 2 14 3 2" xfId="30179" xr:uid="{00000000-0005-0000-0000-000063520000}"/>
    <cellStyle name="Normal 3 3 2 14 4" xfId="12413" xr:uid="{00000000-0005-0000-0000-000064520000}"/>
    <cellStyle name="Normal 3 3 2 14 4 2" xfId="33784" xr:uid="{00000000-0005-0000-0000-000065520000}"/>
    <cellStyle name="Normal 3 3 2 14 5" xfId="16018" xr:uid="{00000000-0005-0000-0000-000066520000}"/>
    <cellStyle name="Normal 3 3 2 14 5 2" xfId="37389" xr:uid="{00000000-0005-0000-0000-000067520000}"/>
    <cellStyle name="Normal 3 3 2 14 6" xfId="22969" xr:uid="{00000000-0005-0000-0000-000068520000}"/>
    <cellStyle name="Normal 3 3 2 14 7" xfId="40994" xr:uid="{00000000-0005-0000-0000-000069520000}"/>
    <cellStyle name="Normal 3 3 2 14 8" xfId="19623" xr:uid="{00000000-0005-0000-0000-00006A520000}"/>
    <cellStyle name="Normal 3 3 2 15" xfId="3140" xr:uid="{00000000-0005-0000-0000-00006B520000}"/>
    <cellStyle name="Normal 3 3 2 15 2" xfId="6746" xr:uid="{00000000-0005-0000-0000-00006C520000}"/>
    <cellStyle name="Normal 3 3 2 15 2 2" xfId="28117" xr:uid="{00000000-0005-0000-0000-00006D520000}"/>
    <cellStyle name="Normal 3 3 2 15 3" xfId="10351" xr:uid="{00000000-0005-0000-0000-00006E520000}"/>
    <cellStyle name="Normal 3 3 2 15 3 2" xfId="31722" xr:uid="{00000000-0005-0000-0000-00006F520000}"/>
    <cellStyle name="Normal 3 3 2 15 4" xfId="13956" xr:uid="{00000000-0005-0000-0000-000070520000}"/>
    <cellStyle name="Normal 3 3 2 15 4 2" xfId="35327" xr:uid="{00000000-0005-0000-0000-000071520000}"/>
    <cellStyle name="Normal 3 3 2 15 5" xfId="17561" xr:uid="{00000000-0005-0000-0000-000072520000}"/>
    <cellStyle name="Normal 3 3 2 15 5 2" xfId="38932" xr:uid="{00000000-0005-0000-0000-000073520000}"/>
    <cellStyle name="Normal 3 3 2 15 6" xfId="24512" xr:uid="{00000000-0005-0000-0000-000074520000}"/>
    <cellStyle name="Normal 3 3 2 15 7" xfId="42537" xr:uid="{00000000-0005-0000-0000-000075520000}"/>
    <cellStyle name="Normal 3 3 2 15 8" xfId="21166" xr:uid="{00000000-0005-0000-0000-000076520000}"/>
    <cellStyle name="Normal 3 3 2 16" xfId="3646" xr:uid="{00000000-0005-0000-0000-000077520000}"/>
    <cellStyle name="Normal 3 3 2 16 2" xfId="7252" xr:uid="{00000000-0005-0000-0000-000078520000}"/>
    <cellStyle name="Normal 3 3 2 16 2 2" xfId="28623" xr:uid="{00000000-0005-0000-0000-000079520000}"/>
    <cellStyle name="Normal 3 3 2 16 3" xfId="10857" xr:uid="{00000000-0005-0000-0000-00007A520000}"/>
    <cellStyle name="Normal 3 3 2 16 3 2" xfId="32228" xr:uid="{00000000-0005-0000-0000-00007B520000}"/>
    <cellStyle name="Normal 3 3 2 16 4" xfId="14462" xr:uid="{00000000-0005-0000-0000-00007C520000}"/>
    <cellStyle name="Normal 3 3 2 16 4 2" xfId="35833" xr:uid="{00000000-0005-0000-0000-00007D520000}"/>
    <cellStyle name="Normal 3 3 2 16 5" xfId="25018" xr:uid="{00000000-0005-0000-0000-00007E520000}"/>
    <cellStyle name="Normal 3 3 2 16 6" xfId="39438" xr:uid="{00000000-0005-0000-0000-00007F520000}"/>
    <cellStyle name="Normal 3 3 2 16 7" xfId="18067" xr:uid="{00000000-0005-0000-0000-000080520000}"/>
    <cellStyle name="Normal 3 3 2 17" xfId="3399" xr:uid="{00000000-0005-0000-0000-000081520000}"/>
    <cellStyle name="Normal 3 3 2 17 2" xfId="24771" xr:uid="{00000000-0005-0000-0000-000082520000}"/>
    <cellStyle name="Normal 3 3 2 18" xfId="7005" xr:uid="{00000000-0005-0000-0000-000083520000}"/>
    <cellStyle name="Normal 3 3 2 18 2" xfId="28376" xr:uid="{00000000-0005-0000-0000-000084520000}"/>
    <cellStyle name="Normal 3 3 2 19" xfId="10610" xr:uid="{00000000-0005-0000-0000-000085520000}"/>
    <cellStyle name="Normal 3 3 2 19 2" xfId="31981" xr:uid="{00000000-0005-0000-0000-000086520000}"/>
    <cellStyle name="Normal 3 3 2 2" xfId="71" xr:uid="{00000000-0005-0000-0000-000087520000}"/>
    <cellStyle name="Normal 3 3 2 2 10" xfId="1661" xr:uid="{00000000-0005-0000-0000-000088520000}"/>
    <cellStyle name="Normal 3 3 2 2 10 2" xfId="5270" xr:uid="{00000000-0005-0000-0000-000089520000}"/>
    <cellStyle name="Normal 3 3 2 2 10 2 2" xfId="26641" xr:uid="{00000000-0005-0000-0000-00008A520000}"/>
    <cellStyle name="Normal 3 3 2 2 10 3" xfId="8875" xr:uid="{00000000-0005-0000-0000-00008B520000}"/>
    <cellStyle name="Normal 3 3 2 2 10 3 2" xfId="30246" xr:uid="{00000000-0005-0000-0000-00008C520000}"/>
    <cellStyle name="Normal 3 3 2 2 10 4" xfId="12480" xr:uid="{00000000-0005-0000-0000-00008D520000}"/>
    <cellStyle name="Normal 3 3 2 2 10 4 2" xfId="33851" xr:uid="{00000000-0005-0000-0000-00008E520000}"/>
    <cellStyle name="Normal 3 3 2 2 10 5" xfId="16085" xr:uid="{00000000-0005-0000-0000-00008F520000}"/>
    <cellStyle name="Normal 3 3 2 2 10 5 2" xfId="37456" xr:uid="{00000000-0005-0000-0000-000090520000}"/>
    <cellStyle name="Normal 3 3 2 2 10 6" xfId="23036" xr:uid="{00000000-0005-0000-0000-000091520000}"/>
    <cellStyle name="Normal 3 3 2 2 10 7" xfId="41061" xr:uid="{00000000-0005-0000-0000-000092520000}"/>
    <cellStyle name="Normal 3 3 2 2 10 8" xfId="19690" xr:uid="{00000000-0005-0000-0000-000093520000}"/>
    <cellStyle name="Normal 3 3 2 2 11" xfId="3207" xr:uid="{00000000-0005-0000-0000-000094520000}"/>
    <cellStyle name="Normal 3 3 2 2 11 2" xfId="6813" xr:uid="{00000000-0005-0000-0000-000095520000}"/>
    <cellStyle name="Normal 3 3 2 2 11 2 2" xfId="28184" xr:uid="{00000000-0005-0000-0000-000096520000}"/>
    <cellStyle name="Normal 3 3 2 2 11 3" xfId="10418" xr:uid="{00000000-0005-0000-0000-000097520000}"/>
    <cellStyle name="Normal 3 3 2 2 11 3 2" xfId="31789" xr:uid="{00000000-0005-0000-0000-000098520000}"/>
    <cellStyle name="Normal 3 3 2 2 11 4" xfId="14023" xr:uid="{00000000-0005-0000-0000-000099520000}"/>
    <cellStyle name="Normal 3 3 2 2 11 4 2" xfId="35394" xr:uid="{00000000-0005-0000-0000-00009A520000}"/>
    <cellStyle name="Normal 3 3 2 2 11 5" xfId="17628" xr:uid="{00000000-0005-0000-0000-00009B520000}"/>
    <cellStyle name="Normal 3 3 2 2 11 5 2" xfId="38999" xr:uid="{00000000-0005-0000-0000-00009C520000}"/>
    <cellStyle name="Normal 3 3 2 2 11 6" xfId="24579" xr:uid="{00000000-0005-0000-0000-00009D520000}"/>
    <cellStyle name="Normal 3 3 2 2 11 7" xfId="42604" xr:uid="{00000000-0005-0000-0000-00009E520000}"/>
    <cellStyle name="Normal 3 3 2 2 11 8" xfId="21233" xr:uid="{00000000-0005-0000-0000-00009F520000}"/>
    <cellStyle name="Normal 3 3 2 2 12" xfId="3681" xr:uid="{00000000-0005-0000-0000-0000A0520000}"/>
    <cellStyle name="Normal 3 3 2 2 12 2" xfId="7287" xr:uid="{00000000-0005-0000-0000-0000A1520000}"/>
    <cellStyle name="Normal 3 3 2 2 12 2 2" xfId="28658" xr:uid="{00000000-0005-0000-0000-0000A2520000}"/>
    <cellStyle name="Normal 3 3 2 2 12 3" xfId="10892" xr:uid="{00000000-0005-0000-0000-0000A3520000}"/>
    <cellStyle name="Normal 3 3 2 2 12 3 2" xfId="32263" xr:uid="{00000000-0005-0000-0000-0000A4520000}"/>
    <cellStyle name="Normal 3 3 2 2 12 4" xfId="14497" xr:uid="{00000000-0005-0000-0000-0000A5520000}"/>
    <cellStyle name="Normal 3 3 2 2 12 4 2" xfId="35868" xr:uid="{00000000-0005-0000-0000-0000A6520000}"/>
    <cellStyle name="Normal 3 3 2 2 12 5" xfId="25053" xr:uid="{00000000-0005-0000-0000-0000A7520000}"/>
    <cellStyle name="Normal 3 3 2 2 12 6" xfId="39473" xr:uid="{00000000-0005-0000-0000-0000A8520000}"/>
    <cellStyle name="Normal 3 3 2 2 12 7" xfId="18102" xr:uid="{00000000-0005-0000-0000-0000A9520000}"/>
    <cellStyle name="Normal 3 3 2 2 13" xfId="3466" xr:uid="{00000000-0005-0000-0000-0000AA520000}"/>
    <cellStyle name="Normal 3 3 2 2 13 2" xfId="24838" xr:uid="{00000000-0005-0000-0000-0000AB520000}"/>
    <cellStyle name="Normal 3 3 2 2 14" xfId="7072" xr:uid="{00000000-0005-0000-0000-0000AC520000}"/>
    <cellStyle name="Normal 3 3 2 2 14 2" xfId="28443" xr:uid="{00000000-0005-0000-0000-0000AD520000}"/>
    <cellStyle name="Normal 3 3 2 2 15" xfId="10677" xr:uid="{00000000-0005-0000-0000-0000AE520000}"/>
    <cellStyle name="Normal 3 3 2 2 15 2" xfId="32048" xr:uid="{00000000-0005-0000-0000-0000AF520000}"/>
    <cellStyle name="Normal 3 3 2 2 16" xfId="14282" xr:uid="{00000000-0005-0000-0000-0000B0520000}"/>
    <cellStyle name="Normal 3 3 2 2 16 2" xfId="35653" xr:uid="{00000000-0005-0000-0000-0000B1520000}"/>
    <cellStyle name="Normal 3 3 2 2 17" xfId="21448" xr:uid="{00000000-0005-0000-0000-0000B2520000}"/>
    <cellStyle name="Normal 3 3 2 2 18" xfId="39258" xr:uid="{00000000-0005-0000-0000-0000B3520000}"/>
    <cellStyle name="Normal 3 3 2 2 19" xfId="17887" xr:uid="{00000000-0005-0000-0000-0000B4520000}"/>
    <cellStyle name="Normal 3 3 2 2 2" xfId="102" xr:uid="{00000000-0005-0000-0000-0000B5520000}"/>
    <cellStyle name="Normal 3 3 2 2 2 10" xfId="3238" xr:uid="{00000000-0005-0000-0000-0000B6520000}"/>
    <cellStyle name="Normal 3 3 2 2 2 10 2" xfId="6844" xr:uid="{00000000-0005-0000-0000-0000B7520000}"/>
    <cellStyle name="Normal 3 3 2 2 2 10 2 2" xfId="28215" xr:uid="{00000000-0005-0000-0000-0000B8520000}"/>
    <cellStyle name="Normal 3 3 2 2 2 10 3" xfId="10449" xr:uid="{00000000-0005-0000-0000-0000B9520000}"/>
    <cellStyle name="Normal 3 3 2 2 2 10 3 2" xfId="31820" xr:uid="{00000000-0005-0000-0000-0000BA520000}"/>
    <cellStyle name="Normal 3 3 2 2 2 10 4" xfId="14054" xr:uid="{00000000-0005-0000-0000-0000BB520000}"/>
    <cellStyle name="Normal 3 3 2 2 2 10 4 2" xfId="35425" xr:uid="{00000000-0005-0000-0000-0000BC520000}"/>
    <cellStyle name="Normal 3 3 2 2 2 10 5" xfId="17659" xr:uid="{00000000-0005-0000-0000-0000BD520000}"/>
    <cellStyle name="Normal 3 3 2 2 2 10 5 2" xfId="39030" xr:uid="{00000000-0005-0000-0000-0000BE520000}"/>
    <cellStyle name="Normal 3 3 2 2 2 10 6" xfId="24610" xr:uid="{00000000-0005-0000-0000-0000BF520000}"/>
    <cellStyle name="Normal 3 3 2 2 2 10 7" xfId="42635" xr:uid="{00000000-0005-0000-0000-0000C0520000}"/>
    <cellStyle name="Normal 3 3 2 2 2 10 8" xfId="21264" xr:uid="{00000000-0005-0000-0000-0000C1520000}"/>
    <cellStyle name="Normal 3 3 2 2 2 11" xfId="3712" xr:uid="{00000000-0005-0000-0000-0000C2520000}"/>
    <cellStyle name="Normal 3 3 2 2 2 11 2" xfId="7318" xr:uid="{00000000-0005-0000-0000-0000C3520000}"/>
    <cellStyle name="Normal 3 3 2 2 2 11 2 2" xfId="28689" xr:uid="{00000000-0005-0000-0000-0000C4520000}"/>
    <cellStyle name="Normal 3 3 2 2 2 11 3" xfId="10923" xr:uid="{00000000-0005-0000-0000-0000C5520000}"/>
    <cellStyle name="Normal 3 3 2 2 2 11 3 2" xfId="32294" xr:uid="{00000000-0005-0000-0000-0000C6520000}"/>
    <cellStyle name="Normal 3 3 2 2 2 11 4" xfId="14528" xr:uid="{00000000-0005-0000-0000-0000C7520000}"/>
    <cellStyle name="Normal 3 3 2 2 2 11 4 2" xfId="35899" xr:uid="{00000000-0005-0000-0000-0000C8520000}"/>
    <cellStyle name="Normal 3 3 2 2 2 11 5" xfId="25084" xr:uid="{00000000-0005-0000-0000-0000C9520000}"/>
    <cellStyle name="Normal 3 3 2 2 2 11 6" xfId="39504" xr:uid="{00000000-0005-0000-0000-0000CA520000}"/>
    <cellStyle name="Normal 3 3 2 2 2 11 7" xfId="18133" xr:uid="{00000000-0005-0000-0000-0000CB520000}"/>
    <cellStyle name="Normal 3 3 2 2 2 12" xfId="3497" xr:uid="{00000000-0005-0000-0000-0000CC520000}"/>
    <cellStyle name="Normal 3 3 2 2 2 12 2" xfId="24869" xr:uid="{00000000-0005-0000-0000-0000CD520000}"/>
    <cellStyle name="Normal 3 3 2 2 2 13" xfId="7103" xr:uid="{00000000-0005-0000-0000-0000CE520000}"/>
    <cellStyle name="Normal 3 3 2 2 2 13 2" xfId="28474" xr:uid="{00000000-0005-0000-0000-0000CF520000}"/>
    <cellStyle name="Normal 3 3 2 2 2 14" xfId="10708" xr:uid="{00000000-0005-0000-0000-0000D0520000}"/>
    <cellStyle name="Normal 3 3 2 2 2 14 2" xfId="32079" xr:uid="{00000000-0005-0000-0000-0000D1520000}"/>
    <cellStyle name="Normal 3 3 2 2 2 15" xfId="14313" xr:uid="{00000000-0005-0000-0000-0000D2520000}"/>
    <cellStyle name="Normal 3 3 2 2 2 15 2" xfId="35684" xr:uid="{00000000-0005-0000-0000-0000D3520000}"/>
    <cellStyle name="Normal 3 3 2 2 2 16" xfId="21479" xr:uid="{00000000-0005-0000-0000-0000D4520000}"/>
    <cellStyle name="Normal 3 3 2 2 2 17" xfId="39289" xr:uid="{00000000-0005-0000-0000-0000D5520000}"/>
    <cellStyle name="Normal 3 3 2 2 2 18" xfId="17918" xr:uid="{00000000-0005-0000-0000-0000D6520000}"/>
    <cellStyle name="Normal 3 3 2 2 2 2" xfId="223" xr:uid="{00000000-0005-0000-0000-0000D7520000}"/>
    <cellStyle name="Normal 3 3 2 2 2 2 10" xfId="10829" xr:uid="{00000000-0005-0000-0000-0000D8520000}"/>
    <cellStyle name="Normal 3 3 2 2 2 2 10 2" xfId="32200" xr:uid="{00000000-0005-0000-0000-0000D9520000}"/>
    <cellStyle name="Normal 3 3 2 2 2 2 11" xfId="14434" xr:uid="{00000000-0005-0000-0000-0000DA520000}"/>
    <cellStyle name="Normal 3 3 2 2 2 2 11 2" xfId="35805" xr:uid="{00000000-0005-0000-0000-0000DB520000}"/>
    <cellStyle name="Normal 3 3 2 2 2 2 12" xfId="21600" xr:uid="{00000000-0005-0000-0000-0000DC520000}"/>
    <cellStyle name="Normal 3 3 2 2 2 2 13" xfId="39410" xr:uid="{00000000-0005-0000-0000-0000DD520000}"/>
    <cellStyle name="Normal 3 3 2 2 2 2 14" xfId="18039" xr:uid="{00000000-0005-0000-0000-0000DE520000}"/>
    <cellStyle name="Normal 3 3 2 2 2 2 2" xfId="664" xr:uid="{00000000-0005-0000-0000-0000DF520000}"/>
    <cellStyle name="Normal 3 3 2 2 2 2 2 2" xfId="2216" xr:uid="{00000000-0005-0000-0000-0000E0520000}"/>
    <cellStyle name="Normal 3 3 2 2 2 2 2 2 2" xfId="5824" xr:uid="{00000000-0005-0000-0000-0000E1520000}"/>
    <cellStyle name="Normal 3 3 2 2 2 2 2 2 2 2" xfId="27195" xr:uid="{00000000-0005-0000-0000-0000E2520000}"/>
    <cellStyle name="Normal 3 3 2 2 2 2 2 2 3" xfId="9429" xr:uid="{00000000-0005-0000-0000-0000E3520000}"/>
    <cellStyle name="Normal 3 3 2 2 2 2 2 2 3 2" xfId="30800" xr:uid="{00000000-0005-0000-0000-0000E4520000}"/>
    <cellStyle name="Normal 3 3 2 2 2 2 2 2 4" xfId="13034" xr:uid="{00000000-0005-0000-0000-0000E5520000}"/>
    <cellStyle name="Normal 3 3 2 2 2 2 2 2 4 2" xfId="34405" xr:uid="{00000000-0005-0000-0000-0000E6520000}"/>
    <cellStyle name="Normal 3 3 2 2 2 2 2 2 5" xfId="16639" xr:uid="{00000000-0005-0000-0000-0000E7520000}"/>
    <cellStyle name="Normal 3 3 2 2 2 2 2 2 5 2" xfId="38010" xr:uid="{00000000-0005-0000-0000-0000E8520000}"/>
    <cellStyle name="Normal 3 3 2 2 2 2 2 2 6" xfId="23590" xr:uid="{00000000-0005-0000-0000-0000E9520000}"/>
    <cellStyle name="Normal 3 3 2 2 2 2 2 2 7" xfId="41615" xr:uid="{00000000-0005-0000-0000-0000EA520000}"/>
    <cellStyle name="Normal 3 3 2 2 2 2 2 2 8" xfId="20244" xr:uid="{00000000-0005-0000-0000-0000EB520000}"/>
    <cellStyle name="Normal 3 3 2 2 2 2 2 3" xfId="4274" xr:uid="{00000000-0005-0000-0000-0000EC520000}"/>
    <cellStyle name="Normal 3 3 2 2 2 2 2 3 2" xfId="25646" xr:uid="{00000000-0005-0000-0000-0000ED520000}"/>
    <cellStyle name="Normal 3 3 2 2 2 2 2 4" xfId="7880" xr:uid="{00000000-0005-0000-0000-0000EE520000}"/>
    <cellStyle name="Normal 3 3 2 2 2 2 2 4 2" xfId="29251" xr:uid="{00000000-0005-0000-0000-0000EF520000}"/>
    <cellStyle name="Normal 3 3 2 2 2 2 2 5" xfId="11485" xr:uid="{00000000-0005-0000-0000-0000F0520000}"/>
    <cellStyle name="Normal 3 3 2 2 2 2 2 5 2" xfId="32856" xr:uid="{00000000-0005-0000-0000-0000F1520000}"/>
    <cellStyle name="Normal 3 3 2 2 2 2 2 6" xfId="15090" xr:uid="{00000000-0005-0000-0000-0000F2520000}"/>
    <cellStyle name="Normal 3 3 2 2 2 2 2 6 2" xfId="36461" xr:uid="{00000000-0005-0000-0000-0000F3520000}"/>
    <cellStyle name="Normal 3 3 2 2 2 2 2 7" xfId="22041" xr:uid="{00000000-0005-0000-0000-0000F4520000}"/>
    <cellStyle name="Normal 3 3 2 2 2 2 2 8" xfId="40066" xr:uid="{00000000-0005-0000-0000-0000F5520000}"/>
    <cellStyle name="Normal 3 3 2 2 2 2 2 9" xfId="18695" xr:uid="{00000000-0005-0000-0000-0000F6520000}"/>
    <cellStyle name="Normal 3 3 2 2 2 2 3" xfId="1300" xr:uid="{00000000-0005-0000-0000-0000F7520000}"/>
    <cellStyle name="Normal 3 3 2 2 2 2 3 2" xfId="2852" xr:uid="{00000000-0005-0000-0000-0000F8520000}"/>
    <cellStyle name="Normal 3 3 2 2 2 2 3 2 2" xfId="6460" xr:uid="{00000000-0005-0000-0000-0000F9520000}"/>
    <cellStyle name="Normal 3 3 2 2 2 2 3 2 2 2" xfId="27831" xr:uid="{00000000-0005-0000-0000-0000FA520000}"/>
    <cellStyle name="Normal 3 3 2 2 2 2 3 2 3" xfId="10065" xr:uid="{00000000-0005-0000-0000-0000FB520000}"/>
    <cellStyle name="Normal 3 3 2 2 2 2 3 2 3 2" xfId="31436" xr:uid="{00000000-0005-0000-0000-0000FC520000}"/>
    <cellStyle name="Normal 3 3 2 2 2 2 3 2 4" xfId="13670" xr:uid="{00000000-0005-0000-0000-0000FD520000}"/>
    <cellStyle name="Normal 3 3 2 2 2 2 3 2 4 2" xfId="35041" xr:uid="{00000000-0005-0000-0000-0000FE520000}"/>
    <cellStyle name="Normal 3 3 2 2 2 2 3 2 5" xfId="17275" xr:uid="{00000000-0005-0000-0000-0000FF520000}"/>
    <cellStyle name="Normal 3 3 2 2 2 2 3 2 5 2" xfId="38646" xr:uid="{00000000-0005-0000-0000-000000530000}"/>
    <cellStyle name="Normal 3 3 2 2 2 2 3 2 6" xfId="24226" xr:uid="{00000000-0005-0000-0000-000001530000}"/>
    <cellStyle name="Normal 3 3 2 2 2 2 3 2 7" xfId="42251" xr:uid="{00000000-0005-0000-0000-000002530000}"/>
    <cellStyle name="Normal 3 3 2 2 2 2 3 2 8" xfId="20880" xr:uid="{00000000-0005-0000-0000-000003530000}"/>
    <cellStyle name="Normal 3 3 2 2 2 2 3 3" xfId="4910" xr:uid="{00000000-0005-0000-0000-000004530000}"/>
    <cellStyle name="Normal 3 3 2 2 2 2 3 3 2" xfId="26282" xr:uid="{00000000-0005-0000-0000-000005530000}"/>
    <cellStyle name="Normal 3 3 2 2 2 2 3 4" xfId="8516" xr:uid="{00000000-0005-0000-0000-000006530000}"/>
    <cellStyle name="Normal 3 3 2 2 2 2 3 4 2" xfId="29887" xr:uid="{00000000-0005-0000-0000-000007530000}"/>
    <cellStyle name="Normal 3 3 2 2 2 2 3 5" xfId="12121" xr:uid="{00000000-0005-0000-0000-000008530000}"/>
    <cellStyle name="Normal 3 3 2 2 2 2 3 5 2" xfId="33492" xr:uid="{00000000-0005-0000-0000-000009530000}"/>
    <cellStyle name="Normal 3 3 2 2 2 2 3 6" xfId="15726" xr:uid="{00000000-0005-0000-0000-00000A530000}"/>
    <cellStyle name="Normal 3 3 2 2 2 2 3 6 2" xfId="37097" xr:uid="{00000000-0005-0000-0000-00000B530000}"/>
    <cellStyle name="Normal 3 3 2 2 2 2 3 7" xfId="22677" xr:uid="{00000000-0005-0000-0000-00000C530000}"/>
    <cellStyle name="Normal 3 3 2 2 2 2 3 8" xfId="40702" xr:uid="{00000000-0005-0000-0000-00000D530000}"/>
    <cellStyle name="Normal 3 3 2 2 2 2 3 9" xfId="19331" xr:uid="{00000000-0005-0000-0000-00000E530000}"/>
    <cellStyle name="Normal 3 3 2 2 2 2 4" xfId="1555" xr:uid="{00000000-0005-0000-0000-00000F530000}"/>
    <cellStyle name="Normal 3 3 2 2 2 2 4 2" xfId="3104" xr:uid="{00000000-0005-0000-0000-000010530000}"/>
    <cellStyle name="Normal 3 3 2 2 2 2 4 2 2" xfId="6711" xr:uid="{00000000-0005-0000-0000-000011530000}"/>
    <cellStyle name="Normal 3 3 2 2 2 2 4 2 2 2" xfId="28082" xr:uid="{00000000-0005-0000-0000-000012530000}"/>
    <cellStyle name="Normal 3 3 2 2 2 2 4 2 3" xfId="10316" xr:uid="{00000000-0005-0000-0000-000013530000}"/>
    <cellStyle name="Normal 3 3 2 2 2 2 4 2 3 2" xfId="31687" xr:uid="{00000000-0005-0000-0000-000014530000}"/>
    <cellStyle name="Normal 3 3 2 2 2 2 4 2 4" xfId="13921" xr:uid="{00000000-0005-0000-0000-000015530000}"/>
    <cellStyle name="Normal 3 3 2 2 2 2 4 2 4 2" xfId="35292" xr:uid="{00000000-0005-0000-0000-000016530000}"/>
    <cellStyle name="Normal 3 3 2 2 2 2 4 2 5" xfId="17526" xr:uid="{00000000-0005-0000-0000-000017530000}"/>
    <cellStyle name="Normal 3 3 2 2 2 2 4 2 5 2" xfId="38897" xr:uid="{00000000-0005-0000-0000-000018530000}"/>
    <cellStyle name="Normal 3 3 2 2 2 2 4 2 6" xfId="24477" xr:uid="{00000000-0005-0000-0000-000019530000}"/>
    <cellStyle name="Normal 3 3 2 2 2 2 4 2 7" xfId="42502" xr:uid="{00000000-0005-0000-0000-00001A530000}"/>
    <cellStyle name="Normal 3 3 2 2 2 2 4 2 8" xfId="21131" xr:uid="{00000000-0005-0000-0000-00001B530000}"/>
    <cellStyle name="Normal 3 3 2 2 2 2 4 3" xfId="5165" xr:uid="{00000000-0005-0000-0000-00001C530000}"/>
    <cellStyle name="Normal 3 3 2 2 2 2 4 3 2" xfId="26536" xr:uid="{00000000-0005-0000-0000-00001D530000}"/>
    <cellStyle name="Normal 3 3 2 2 2 2 4 4" xfId="8770" xr:uid="{00000000-0005-0000-0000-00001E530000}"/>
    <cellStyle name="Normal 3 3 2 2 2 2 4 4 2" xfId="30141" xr:uid="{00000000-0005-0000-0000-00001F530000}"/>
    <cellStyle name="Normal 3 3 2 2 2 2 4 5" xfId="12375" xr:uid="{00000000-0005-0000-0000-000020530000}"/>
    <cellStyle name="Normal 3 3 2 2 2 2 4 5 2" xfId="33746" xr:uid="{00000000-0005-0000-0000-000021530000}"/>
    <cellStyle name="Normal 3 3 2 2 2 2 4 6" xfId="15980" xr:uid="{00000000-0005-0000-0000-000022530000}"/>
    <cellStyle name="Normal 3 3 2 2 2 2 4 6 2" xfId="37351" xr:uid="{00000000-0005-0000-0000-000023530000}"/>
    <cellStyle name="Normal 3 3 2 2 2 2 4 7" xfId="22931" xr:uid="{00000000-0005-0000-0000-000024530000}"/>
    <cellStyle name="Normal 3 3 2 2 2 2 4 8" xfId="40956" xr:uid="{00000000-0005-0000-0000-000025530000}"/>
    <cellStyle name="Normal 3 3 2 2 2 2 4 9" xfId="19585" xr:uid="{00000000-0005-0000-0000-000026530000}"/>
    <cellStyle name="Normal 3 3 2 2 2 2 5" xfId="1813" xr:uid="{00000000-0005-0000-0000-000027530000}"/>
    <cellStyle name="Normal 3 3 2 2 2 2 5 2" xfId="5422" xr:uid="{00000000-0005-0000-0000-000028530000}"/>
    <cellStyle name="Normal 3 3 2 2 2 2 5 2 2" xfId="26793" xr:uid="{00000000-0005-0000-0000-000029530000}"/>
    <cellStyle name="Normal 3 3 2 2 2 2 5 3" xfId="9027" xr:uid="{00000000-0005-0000-0000-00002A530000}"/>
    <cellStyle name="Normal 3 3 2 2 2 2 5 3 2" xfId="30398" xr:uid="{00000000-0005-0000-0000-00002B530000}"/>
    <cellStyle name="Normal 3 3 2 2 2 2 5 4" xfId="12632" xr:uid="{00000000-0005-0000-0000-00002C530000}"/>
    <cellStyle name="Normal 3 3 2 2 2 2 5 4 2" xfId="34003" xr:uid="{00000000-0005-0000-0000-00002D530000}"/>
    <cellStyle name="Normal 3 3 2 2 2 2 5 5" xfId="16237" xr:uid="{00000000-0005-0000-0000-00002E530000}"/>
    <cellStyle name="Normal 3 3 2 2 2 2 5 5 2" xfId="37608" xr:uid="{00000000-0005-0000-0000-00002F530000}"/>
    <cellStyle name="Normal 3 3 2 2 2 2 5 6" xfId="23188" xr:uid="{00000000-0005-0000-0000-000030530000}"/>
    <cellStyle name="Normal 3 3 2 2 2 2 5 7" xfId="41213" xr:uid="{00000000-0005-0000-0000-000031530000}"/>
    <cellStyle name="Normal 3 3 2 2 2 2 5 8" xfId="19842" xr:uid="{00000000-0005-0000-0000-000032530000}"/>
    <cellStyle name="Normal 3 3 2 2 2 2 6" xfId="3359" xr:uid="{00000000-0005-0000-0000-000033530000}"/>
    <cellStyle name="Normal 3 3 2 2 2 2 6 2" xfId="6965" xr:uid="{00000000-0005-0000-0000-000034530000}"/>
    <cellStyle name="Normal 3 3 2 2 2 2 6 2 2" xfId="28336" xr:uid="{00000000-0005-0000-0000-000035530000}"/>
    <cellStyle name="Normal 3 3 2 2 2 2 6 3" xfId="10570" xr:uid="{00000000-0005-0000-0000-000036530000}"/>
    <cellStyle name="Normal 3 3 2 2 2 2 6 3 2" xfId="31941" xr:uid="{00000000-0005-0000-0000-000037530000}"/>
    <cellStyle name="Normal 3 3 2 2 2 2 6 4" xfId="14175" xr:uid="{00000000-0005-0000-0000-000038530000}"/>
    <cellStyle name="Normal 3 3 2 2 2 2 6 4 2" xfId="35546" xr:uid="{00000000-0005-0000-0000-000039530000}"/>
    <cellStyle name="Normal 3 3 2 2 2 2 6 5" xfId="17780" xr:uid="{00000000-0005-0000-0000-00003A530000}"/>
    <cellStyle name="Normal 3 3 2 2 2 2 6 5 2" xfId="39151" xr:uid="{00000000-0005-0000-0000-00003B530000}"/>
    <cellStyle name="Normal 3 3 2 2 2 2 6 6" xfId="24731" xr:uid="{00000000-0005-0000-0000-00003C530000}"/>
    <cellStyle name="Normal 3 3 2 2 2 2 6 7" xfId="42756" xr:uid="{00000000-0005-0000-0000-00003D530000}"/>
    <cellStyle name="Normal 3 3 2 2 2 2 6 8" xfId="21385" xr:uid="{00000000-0005-0000-0000-00003E530000}"/>
    <cellStyle name="Normal 3 3 2 2 2 2 7" xfId="3833" xr:uid="{00000000-0005-0000-0000-00003F530000}"/>
    <cellStyle name="Normal 3 3 2 2 2 2 7 2" xfId="7439" xr:uid="{00000000-0005-0000-0000-000040530000}"/>
    <cellStyle name="Normal 3 3 2 2 2 2 7 2 2" xfId="28810" xr:uid="{00000000-0005-0000-0000-000041530000}"/>
    <cellStyle name="Normal 3 3 2 2 2 2 7 3" xfId="11044" xr:uid="{00000000-0005-0000-0000-000042530000}"/>
    <cellStyle name="Normal 3 3 2 2 2 2 7 3 2" xfId="32415" xr:uid="{00000000-0005-0000-0000-000043530000}"/>
    <cellStyle name="Normal 3 3 2 2 2 2 7 4" xfId="14649" xr:uid="{00000000-0005-0000-0000-000044530000}"/>
    <cellStyle name="Normal 3 3 2 2 2 2 7 4 2" xfId="36020" xr:uid="{00000000-0005-0000-0000-000045530000}"/>
    <cellStyle name="Normal 3 3 2 2 2 2 7 5" xfId="25205" xr:uid="{00000000-0005-0000-0000-000046530000}"/>
    <cellStyle name="Normal 3 3 2 2 2 2 7 6" xfId="39625" xr:uid="{00000000-0005-0000-0000-000047530000}"/>
    <cellStyle name="Normal 3 3 2 2 2 2 7 7" xfId="18254" xr:uid="{00000000-0005-0000-0000-000048530000}"/>
    <cellStyle name="Normal 3 3 2 2 2 2 8" xfId="3618" xr:uid="{00000000-0005-0000-0000-000049530000}"/>
    <cellStyle name="Normal 3 3 2 2 2 2 8 2" xfId="24990" xr:uid="{00000000-0005-0000-0000-00004A530000}"/>
    <cellStyle name="Normal 3 3 2 2 2 2 9" xfId="7224" xr:uid="{00000000-0005-0000-0000-00004B530000}"/>
    <cellStyle name="Normal 3 3 2 2 2 2 9 2" xfId="28595" xr:uid="{00000000-0005-0000-0000-00004C530000}"/>
    <cellStyle name="Normal 3 3 2 2 2 3" xfId="345" xr:uid="{00000000-0005-0000-0000-00004D530000}"/>
    <cellStyle name="Normal 3 3 2 2 2 3 10" xfId="18376" xr:uid="{00000000-0005-0000-0000-00004E530000}"/>
    <cellStyle name="Normal 3 3 2 2 2 3 2" xfId="786" xr:uid="{00000000-0005-0000-0000-00004F530000}"/>
    <cellStyle name="Normal 3 3 2 2 2 3 2 2" xfId="2338" xr:uid="{00000000-0005-0000-0000-000050530000}"/>
    <cellStyle name="Normal 3 3 2 2 2 3 2 2 2" xfId="5946" xr:uid="{00000000-0005-0000-0000-000051530000}"/>
    <cellStyle name="Normal 3 3 2 2 2 3 2 2 2 2" xfId="27317" xr:uid="{00000000-0005-0000-0000-000052530000}"/>
    <cellStyle name="Normal 3 3 2 2 2 3 2 2 3" xfId="9551" xr:uid="{00000000-0005-0000-0000-000053530000}"/>
    <cellStyle name="Normal 3 3 2 2 2 3 2 2 3 2" xfId="30922" xr:uid="{00000000-0005-0000-0000-000054530000}"/>
    <cellStyle name="Normal 3 3 2 2 2 3 2 2 4" xfId="13156" xr:uid="{00000000-0005-0000-0000-000055530000}"/>
    <cellStyle name="Normal 3 3 2 2 2 3 2 2 4 2" xfId="34527" xr:uid="{00000000-0005-0000-0000-000056530000}"/>
    <cellStyle name="Normal 3 3 2 2 2 3 2 2 5" xfId="16761" xr:uid="{00000000-0005-0000-0000-000057530000}"/>
    <cellStyle name="Normal 3 3 2 2 2 3 2 2 5 2" xfId="38132" xr:uid="{00000000-0005-0000-0000-000058530000}"/>
    <cellStyle name="Normal 3 3 2 2 2 3 2 2 6" xfId="23712" xr:uid="{00000000-0005-0000-0000-000059530000}"/>
    <cellStyle name="Normal 3 3 2 2 2 3 2 2 7" xfId="41737" xr:uid="{00000000-0005-0000-0000-00005A530000}"/>
    <cellStyle name="Normal 3 3 2 2 2 3 2 2 8" xfId="20366" xr:uid="{00000000-0005-0000-0000-00005B530000}"/>
    <cellStyle name="Normal 3 3 2 2 2 3 2 3" xfId="4396" xr:uid="{00000000-0005-0000-0000-00005C530000}"/>
    <cellStyle name="Normal 3 3 2 2 2 3 2 3 2" xfId="25768" xr:uid="{00000000-0005-0000-0000-00005D530000}"/>
    <cellStyle name="Normal 3 3 2 2 2 3 2 4" xfId="8002" xr:uid="{00000000-0005-0000-0000-00005E530000}"/>
    <cellStyle name="Normal 3 3 2 2 2 3 2 4 2" xfId="29373" xr:uid="{00000000-0005-0000-0000-00005F530000}"/>
    <cellStyle name="Normal 3 3 2 2 2 3 2 5" xfId="11607" xr:uid="{00000000-0005-0000-0000-000060530000}"/>
    <cellStyle name="Normal 3 3 2 2 2 3 2 5 2" xfId="32978" xr:uid="{00000000-0005-0000-0000-000061530000}"/>
    <cellStyle name="Normal 3 3 2 2 2 3 2 6" xfId="15212" xr:uid="{00000000-0005-0000-0000-000062530000}"/>
    <cellStyle name="Normal 3 3 2 2 2 3 2 6 2" xfId="36583" xr:uid="{00000000-0005-0000-0000-000063530000}"/>
    <cellStyle name="Normal 3 3 2 2 2 3 2 7" xfId="22163" xr:uid="{00000000-0005-0000-0000-000064530000}"/>
    <cellStyle name="Normal 3 3 2 2 2 3 2 8" xfId="40188" xr:uid="{00000000-0005-0000-0000-000065530000}"/>
    <cellStyle name="Normal 3 3 2 2 2 3 2 9" xfId="18817" xr:uid="{00000000-0005-0000-0000-000066530000}"/>
    <cellStyle name="Normal 3 3 2 2 2 3 3" xfId="1903" xr:uid="{00000000-0005-0000-0000-000067530000}"/>
    <cellStyle name="Normal 3 3 2 2 2 3 3 2" xfId="5511" xr:uid="{00000000-0005-0000-0000-000068530000}"/>
    <cellStyle name="Normal 3 3 2 2 2 3 3 2 2" xfId="26882" xr:uid="{00000000-0005-0000-0000-000069530000}"/>
    <cellStyle name="Normal 3 3 2 2 2 3 3 3" xfId="9116" xr:uid="{00000000-0005-0000-0000-00006A530000}"/>
    <cellStyle name="Normal 3 3 2 2 2 3 3 3 2" xfId="30487" xr:uid="{00000000-0005-0000-0000-00006B530000}"/>
    <cellStyle name="Normal 3 3 2 2 2 3 3 4" xfId="12721" xr:uid="{00000000-0005-0000-0000-00006C530000}"/>
    <cellStyle name="Normal 3 3 2 2 2 3 3 4 2" xfId="34092" xr:uid="{00000000-0005-0000-0000-00006D530000}"/>
    <cellStyle name="Normal 3 3 2 2 2 3 3 5" xfId="16326" xr:uid="{00000000-0005-0000-0000-00006E530000}"/>
    <cellStyle name="Normal 3 3 2 2 2 3 3 5 2" xfId="37697" xr:uid="{00000000-0005-0000-0000-00006F530000}"/>
    <cellStyle name="Normal 3 3 2 2 2 3 3 6" xfId="23277" xr:uid="{00000000-0005-0000-0000-000070530000}"/>
    <cellStyle name="Normal 3 3 2 2 2 3 3 7" xfId="41302" xr:uid="{00000000-0005-0000-0000-000071530000}"/>
    <cellStyle name="Normal 3 3 2 2 2 3 3 8" xfId="19931" xr:uid="{00000000-0005-0000-0000-000072530000}"/>
    <cellStyle name="Normal 3 3 2 2 2 3 4" xfId="3955" xr:uid="{00000000-0005-0000-0000-000073530000}"/>
    <cellStyle name="Normal 3 3 2 2 2 3 4 2" xfId="25327" xr:uid="{00000000-0005-0000-0000-000074530000}"/>
    <cellStyle name="Normal 3 3 2 2 2 3 5" xfId="7561" xr:uid="{00000000-0005-0000-0000-000075530000}"/>
    <cellStyle name="Normal 3 3 2 2 2 3 5 2" xfId="28932" xr:uid="{00000000-0005-0000-0000-000076530000}"/>
    <cellStyle name="Normal 3 3 2 2 2 3 6" xfId="11166" xr:uid="{00000000-0005-0000-0000-000077530000}"/>
    <cellStyle name="Normal 3 3 2 2 2 3 6 2" xfId="32537" xr:uid="{00000000-0005-0000-0000-000078530000}"/>
    <cellStyle name="Normal 3 3 2 2 2 3 7" xfId="14771" xr:uid="{00000000-0005-0000-0000-000079530000}"/>
    <cellStyle name="Normal 3 3 2 2 2 3 7 2" xfId="36142" xr:uid="{00000000-0005-0000-0000-00007A530000}"/>
    <cellStyle name="Normal 3 3 2 2 2 3 8" xfId="21722" xr:uid="{00000000-0005-0000-0000-00007B530000}"/>
    <cellStyle name="Normal 3 3 2 2 2 3 9" xfId="39747" xr:uid="{00000000-0005-0000-0000-00007C530000}"/>
    <cellStyle name="Normal 3 3 2 2 2 4" xfId="466" xr:uid="{00000000-0005-0000-0000-00007D530000}"/>
    <cellStyle name="Normal 3 3 2 2 2 4 10" xfId="18497" xr:uid="{00000000-0005-0000-0000-00007E530000}"/>
    <cellStyle name="Normal 3 3 2 2 2 4 2" xfId="907" xr:uid="{00000000-0005-0000-0000-00007F530000}"/>
    <cellStyle name="Normal 3 3 2 2 2 4 2 2" xfId="2459" xr:uid="{00000000-0005-0000-0000-000080530000}"/>
    <cellStyle name="Normal 3 3 2 2 2 4 2 2 2" xfId="6067" xr:uid="{00000000-0005-0000-0000-000081530000}"/>
    <cellStyle name="Normal 3 3 2 2 2 4 2 2 2 2" xfId="27438" xr:uid="{00000000-0005-0000-0000-000082530000}"/>
    <cellStyle name="Normal 3 3 2 2 2 4 2 2 3" xfId="9672" xr:uid="{00000000-0005-0000-0000-000083530000}"/>
    <cellStyle name="Normal 3 3 2 2 2 4 2 2 3 2" xfId="31043" xr:uid="{00000000-0005-0000-0000-000084530000}"/>
    <cellStyle name="Normal 3 3 2 2 2 4 2 2 4" xfId="13277" xr:uid="{00000000-0005-0000-0000-000085530000}"/>
    <cellStyle name="Normal 3 3 2 2 2 4 2 2 4 2" xfId="34648" xr:uid="{00000000-0005-0000-0000-000086530000}"/>
    <cellStyle name="Normal 3 3 2 2 2 4 2 2 5" xfId="16882" xr:uid="{00000000-0005-0000-0000-000087530000}"/>
    <cellStyle name="Normal 3 3 2 2 2 4 2 2 5 2" xfId="38253" xr:uid="{00000000-0005-0000-0000-000088530000}"/>
    <cellStyle name="Normal 3 3 2 2 2 4 2 2 6" xfId="23833" xr:uid="{00000000-0005-0000-0000-000089530000}"/>
    <cellStyle name="Normal 3 3 2 2 2 4 2 2 7" xfId="41858" xr:uid="{00000000-0005-0000-0000-00008A530000}"/>
    <cellStyle name="Normal 3 3 2 2 2 4 2 2 8" xfId="20487" xr:uid="{00000000-0005-0000-0000-00008B530000}"/>
    <cellStyle name="Normal 3 3 2 2 2 4 2 3" xfId="4517" xr:uid="{00000000-0005-0000-0000-00008C530000}"/>
    <cellStyle name="Normal 3 3 2 2 2 4 2 3 2" xfId="25889" xr:uid="{00000000-0005-0000-0000-00008D530000}"/>
    <cellStyle name="Normal 3 3 2 2 2 4 2 4" xfId="8123" xr:uid="{00000000-0005-0000-0000-00008E530000}"/>
    <cellStyle name="Normal 3 3 2 2 2 4 2 4 2" xfId="29494" xr:uid="{00000000-0005-0000-0000-00008F530000}"/>
    <cellStyle name="Normal 3 3 2 2 2 4 2 5" xfId="11728" xr:uid="{00000000-0005-0000-0000-000090530000}"/>
    <cellStyle name="Normal 3 3 2 2 2 4 2 5 2" xfId="33099" xr:uid="{00000000-0005-0000-0000-000091530000}"/>
    <cellStyle name="Normal 3 3 2 2 2 4 2 6" xfId="15333" xr:uid="{00000000-0005-0000-0000-000092530000}"/>
    <cellStyle name="Normal 3 3 2 2 2 4 2 6 2" xfId="36704" xr:uid="{00000000-0005-0000-0000-000093530000}"/>
    <cellStyle name="Normal 3 3 2 2 2 4 2 7" xfId="22284" xr:uid="{00000000-0005-0000-0000-000094530000}"/>
    <cellStyle name="Normal 3 3 2 2 2 4 2 8" xfId="40309" xr:uid="{00000000-0005-0000-0000-000095530000}"/>
    <cellStyle name="Normal 3 3 2 2 2 4 2 9" xfId="18938" xr:uid="{00000000-0005-0000-0000-000096530000}"/>
    <cellStyle name="Normal 3 3 2 2 2 4 3" xfId="2018" xr:uid="{00000000-0005-0000-0000-000097530000}"/>
    <cellStyle name="Normal 3 3 2 2 2 4 3 2" xfId="5626" xr:uid="{00000000-0005-0000-0000-000098530000}"/>
    <cellStyle name="Normal 3 3 2 2 2 4 3 2 2" xfId="26997" xr:uid="{00000000-0005-0000-0000-000099530000}"/>
    <cellStyle name="Normal 3 3 2 2 2 4 3 3" xfId="9231" xr:uid="{00000000-0005-0000-0000-00009A530000}"/>
    <cellStyle name="Normal 3 3 2 2 2 4 3 3 2" xfId="30602" xr:uid="{00000000-0005-0000-0000-00009B530000}"/>
    <cellStyle name="Normal 3 3 2 2 2 4 3 4" xfId="12836" xr:uid="{00000000-0005-0000-0000-00009C530000}"/>
    <cellStyle name="Normal 3 3 2 2 2 4 3 4 2" xfId="34207" xr:uid="{00000000-0005-0000-0000-00009D530000}"/>
    <cellStyle name="Normal 3 3 2 2 2 4 3 5" xfId="16441" xr:uid="{00000000-0005-0000-0000-00009E530000}"/>
    <cellStyle name="Normal 3 3 2 2 2 4 3 5 2" xfId="37812" xr:uid="{00000000-0005-0000-0000-00009F530000}"/>
    <cellStyle name="Normal 3 3 2 2 2 4 3 6" xfId="23392" xr:uid="{00000000-0005-0000-0000-0000A0530000}"/>
    <cellStyle name="Normal 3 3 2 2 2 4 3 7" xfId="41417" xr:uid="{00000000-0005-0000-0000-0000A1530000}"/>
    <cellStyle name="Normal 3 3 2 2 2 4 3 8" xfId="20046" xr:uid="{00000000-0005-0000-0000-0000A2530000}"/>
    <cellStyle name="Normal 3 3 2 2 2 4 4" xfId="4076" xr:uid="{00000000-0005-0000-0000-0000A3530000}"/>
    <cellStyle name="Normal 3 3 2 2 2 4 4 2" xfId="25448" xr:uid="{00000000-0005-0000-0000-0000A4530000}"/>
    <cellStyle name="Normal 3 3 2 2 2 4 5" xfId="7682" xr:uid="{00000000-0005-0000-0000-0000A5530000}"/>
    <cellStyle name="Normal 3 3 2 2 2 4 5 2" xfId="29053" xr:uid="{00000000-0005-0000-0000-0000A6530000}"/>
    <cellStyle name="Normal 3 3 2 2 2 4 6" xfId="11287" xr:uid="{00000000-0005-0000-0000-0000A7530000}"/>
    <cellStyle name="Normal 3 3 2 2 2 4 6 2" xfId="32658" xr:uid="{00000000-0005-0000-0000-0000A8530000}"/>
    <cellStyle name="Normal 3 3 2 2 2 4 7" xfId="14892" xr:uid="{00000000-0005-0000-0000-0000A9530000}"/>
    <cellStyle name="Normal 3 3 2 2 2 4 7 2" xfId="36263" xr:uid="{00000000-0005-0000-0000-0000AA530000}"/>
    <cellStyle name="Normal 3 3 2 2 2 4 8" xfId="21843" xr:uid="{00000000-0005-0000-0000-0000AB530000}"/>
    <cellStyle name="Normal 3 3 2 2 2 4 9" xfId="39868" xr:uid="{00000000-0005-0000-0000-0000AC530000}"/>
    <cellStyle name="Normal 3 3 2 2 2 5" xfId="543" xr:uid="{00000000-0005-0000-0000-0000AD530000}"/>
    <cellStyle name="Normal 3 3 2 2 2 5 2" xfId="2095" xr:uid="{00000000-0005-0000-0000-0000AE530000}"/>
    <cellStyle name="Normal 3 3 2 2 2 5 2 2" xfId="5703" xr:uid="{00000000-0005-0000-0000-0000AF530000}"/>
    <cellStyle name="Normal 3 3 2 2 2 5 2 2 2" xfId="27074" xr:uid="{00000000-0005-0000-0000-0000B0530000}"/>
    <cellStyle name="Normal 3 3 2 2 2 5 2 3" xfId="9308" xr:uid="{00000000-0005-0000-0000-0000B1530000}"/>
    <cellStyle name="Normal 3 3 2 2 2 5 2 3 2" xfId="30679" xr:uid="{00000000-0005-0000-0000-0000B2530000}"/>
    <cellStyle name="Normal 3 3 2 2 2 5 2 4" xfId="12913" xr:uid="{00000000-0005-0000-0000-0000B3530000}"/>
    <cellStyle name="Normal 3 3 2 2 2 5 2 4 2" xfId="34284" xr:uid="{00000000-0005-0000-0000-0000B4530000}"/>
    <cellStyle name="Normal 3 3 2 2 2 5 2 5" xfId="16518" xr:uid="{00000000-0005-0000-0000-0000B5530000}"/>
    <cellStyle name="Normal 3 3 2 2 2 5 2 5 2" xfId="37889" xr:uid="{00000000-0005-0000-0000-0000B6530000}"/>
    <cellStyle name="Normal 3 3 2 2 2 5 2 6" xfId="23469" xr:uid="{00000000-0005-0000-0000-0000B7530000}"/>
    <cellStyle name="Normal 3 3 2 2 2 5 2 7" xfId="41494" xr:uid="{00000000-0005-0000-0000-0000B8530000}"/>
    <cellStyle name="Normal 3 3 2 2 2 5 2 8" xfId="20123" xr:uid="{00000000-0005-0000-0000-0000B9530000}"/>
    <cellStyle name="Normal 3 3 2 2 2 5 3" xfId="4153" xr:uid="{00000000-0005-0000-0000-0000BA530000}"/>
    <cellStyle name="Normal 3 3 2 2 2 5 3 2" xfId="25525" xr:uid="{00000000-0005-0000-0000-0000BB530000}"/>
    <cellStyle name="Normal 3 3 2 2 2 5 4" xfId="7759" xr:uid="{00000000-0005-0000-0000-0000BC530000}"/>
    <cellStyle name="Normal 3 3 2 2 2 5 4 2" xfId="29130" xr:uid="{00000000-0005-0000-0000-0000BD530000}"/>
    <cellStyle name="Normal 3 3 2 2 2 5 5" xfId="11364" xr:uid="{00000000-0005-0000-0000-0000BE530000}"/>
    <cellStyle name="Normal 3 3 2 2 2 5 5 2" xfId="32735" xr:uid="{00000000-0005-0000-0000-0000BF530000}"/>
    <cellStyle name="Normal 3 3 2 2 2 5 6" xfId="14969" xr:uid="{00000000-0005-0000-0000-0000C0530000}"/>
    <cellStyle name="Normal 3 3 2 2 2 5 6 2" xfId="36340" xr:uid="{00000000-0005-0000-0000-0000C1530000}"/>
    <cellStyle name="Normal 3 3 2 2 2 5 7" xfId="21920" xr:uid="{00000000-0005-0000-0000-0000C2530000}"/>
    <cellStyle name="Normal 3 3 2 2 2 5 8" xfId="39945" xr:uid="{00000000-0005-0000-0000-0000C3530000}"/>
    <cellStyle name="Normal 3 3 2 2 2 5 9" xfId="18574" xr:uid="{00000000-0005-0000-0000-0000C4530000}"/>
    <cellStyle name="Normal 3 3 2 2 2 6" xfId="1058" xr:uid="{00000000-0005-0000-0000-0000C5530000}"/>
    <cellStyle name="Normal 3 3 2 2 2 6 2" xfId="2610" xr:uid="{00000000-0005-0000-0000-0000C6530000}"/>
    <cellStyle name="Normal 3 3 2 2 2 6 2 2" xfId="6218" xr:uid="{00000000-0005-0000-0000-0000C7530000}"/>
    <cellStyle name="Normal 3 3 2 2 2 6 2 2 2" xfId="27589" xr:uid="{00000000-0005-0000-0000-0000C8530000}"/>
    <cellStyle name="Normal 3 3 2 2 2 6 2 3" xfId="9823" xr:uid="{00000000-0005-0000-0000-0000C9530000}"/>
    <cellStyle name="Normal 3 3 2 2 2 6 2 3 2" xfId="31194" xr:uid="{00000000-0005-0000-0000-0000CA530000}"/>
    <cellStyle name="Normal 3 3 2 2 2 6 2 4" xfId="13428" xr:uid="{00000000-0005-0000-0000-0000CB530000}"/>
    <cellStyle name="Normal 3 3 2 2 2 6 2 4 2" xfId="34799" xr:uid="{00000000-0005-0000-0000-0000CC530000}"/>
    <cellStyle name="Normal 3 3 2 2 2 6 2 5" xfId="17033" xr:uid="{00000000-0005-0000-0000-0000CD530000}"/>
    <cellStyle name="Normal 3 3 2 2 2 6 2 5 2" xfId="38404" xr:uid="{00000000-0005-0000-0000-0000CE530000}"/>
    <cellStyle name="Normal 3 3 2 2 2 6 2 6" xfId="23984" xr:uid="{00000000-0005-0000-0000-0000CF530000}"/>
    <cellStyle name="Normal 3 3 2 2 2 6 2 7" xfId="42009" xr:uid="{00000000-0005-0000-0000-0000D0530000}"/>
    <cellStyle name="Normal 3 3 2 2 2 6 2 8" xfId="20638" xr:uid="{00000000-0005-0000-0000-0000D1530000}"/>
    <cellStyle name="Normal 3 3 2 2 2 6 3" xfId="4668" xr:uid="{00000000-0005-0000-0000-0000D2530000}"/>
    <cellStyle name="Normal 3 3 2 2 2 6 3 2" xfId="26040" xr:uid="{00000000-0005-0000-0000-0000D3530000}"/>
    <cellStyle name="Normal 3 3 2 2 2 6 4" xfId="8274" xr:uid="{00000000-0005-0000-0000-0000D4530000}"/>
    <cellStyle name="Normal 3 3 2 2 2 6 4 2" xfId="29645" xr:uid="{00000000-0005-0000-0000-0000D5530000}"/>
    <cellStyle name="Normal 3 3 2 2 2 6 5" xfId="11879" xr:uid="{00000000-0005-0000-0000-0000D6530000}"/>
    <cellStyle name="Normal 3 3 2 2 2 6 5 2" xfId="33250" xr:uid="{00000000-0005-0000-0000-0000D7530000}"/>
    <cellStyle name="Normal 3 3 2 2 2 6 6" xfId="15484" xr:uid="{00000000-0005-0000-0000-0000D8530000}"/>
    <cellStyle name="Normal 3 3 2 2 2 6 6 2" xfId="36855" xr:uid="{00000000-0005-0000-0000-0000D9530000}"/>
    <cellStyle name="Normal 3 3 2 2 2 6 7" xfId="22435" xr:uid="{00000000-0005-0000-0000-0000DA530000}"/>
    <cellStyle name="Normal 3 3 2 2 2 6 8" xfId="40460" xr:uid="{00000000-0005-0000-0000-0000DB530000}"/>
    <cellStyle name="Normal 3 3 2 2 2 6 9" xfId="19089" xr:uid="{00000000-0005-0000-0000-0000DC530000}"/>
    <cellStyle name="Normal 3 3 2 2 2 7" xfId="1179" xr:uid="{00000000-0005-0000-0000-0000DD530000}"/>
    <cellStyle name="Normal 3 3 2 2 2 7 2" xfId="2731" xr:uid="{00000000-0005-0000-0000-0000DE530000}"/>
    <cellStyle name="Normal 3 3 2 2 2 7 2 2" xfId="6339" xr:uid="{00000000-0005-0000-0000-0000DF530000}"/>
    <cellStyle name="Normal 3 3 2 2 2 7 2 2 2" xfId="27710" xr:uid="{00000000-0005-0000-0000-0000E0530000}"/>
    <cellStyle name="Normal 3 3 2 2 2 7 2 3" xfId="9944" xr:uid="{00000000-0005-0000-0000-0000E1530000}"/>
    <cellStyle name="Normal 3 3 2 2 2 7 2 3 2" xfId="31315" xr:uid="{00000000-0005-0000-0000-0000E2530000}"/>
    <cellStyle name="Normal 3 3 2 2 2 7 2 4" xfId="13549" xr:uid="{00000000-0005-0000-0000-0000E3530000}"/>
    <cellStyle name="Normal 3 3 2 2 2 7 2 4 2" xfId="34920" xr:uid="{00000000-0005-0000-0000-0000E4530000}"/>
    <cellStyle name="Normal 3 3 2 2 2 7 2 5" xfId="17154" xr:uid="{00000000-0005-0000-0000-0000E5530000}"/>
    <cellStyle name="Normal 3 3 2 2 2 7 2 5 2" xfId="38525" xr:uid="{00000000-0005-0000-0000-0000E6530000}"/>
    <cellStyle name="Normal 3 3 2 2 2 7 2 6" xfId="24105" xr:uid="{00000000-0005-0000-0000-0000E7530000}"/>
    <cellStyle name="Normal 3 3 2 2 2 7 2 7" xfId="42130" xr:uid="{00000000-0005-0000-0000-0000E8530000}"/>
    <cellStyle name="Normal 3 3 2 2 2 7 2 8" xfId="20759" xr:uid="{00000000-0005-0000-0000-0000E9530000}"/>
    <cellStyle name="Normal 3 3 2 2 2 7 3" xfId="4789" xr:uid="{00000000-0005-0000-0000-0000EA530000}"/>
    <cellStyle name="Normal 3 3 2 2 2 7 3 2" xfId="26161" xr:uid="{00000000-0005-0000-0000-0000EB530000}"/>
    <cellStyle name="Normal 3 3 2 2 2 7 4" xfId="8395" xr:uid="{00000000-0005-0000-0000-0000EC530000}"/>
    <cellStyle name="Normal 3 3 2 2 2 7 4 2" xfId="29766" xr:uid="{00000000-0005-0000-0000-0000ED530000}"/>
    <cellStyle name="Normal 3 3 2 2 2 7 5" xfId="12000" xr:uid="{00000000-0005-0000-0000-0000EE530000}"/>
    <cellStyle name="Normal 3 3 2 2 2 7 5 2" xfId="33371" xr:uid="{00000000-0005-0000-0000-0000EF530000}"/>
    <cellStyle name="Normal 3 3 2 2 2 7 6" xfId="15605" xr:uid="{00000000-0005-0000-0000-0000F0530000}"/>
    <cellStyle name="Normal 3 3 2 2 2 7 6 2" xfId="36976" xr:uid="{00000000-0005-0000-0000-0000F1530000}"/>
    <cellStyle name="Normal 3 3 2 2 2 7 7" xfId="22556" xr:uid="{00000000-0005-0000-0000-0000F2530000}"/>
    <cellStyle name="Normal 3 3 2 2 2 7 8" xfId="40581" xr:uid="{00000000-0005-0000-0000-0000F3530000}"/>
    <cellStyle name="Normal 3 3 2 2 2 7 9" xfId="19210" xr:uid="{00000000-0005-0000-0000-0000F4530000}"/>
    <cellStyle name="Normal 3 3 2 2 2 8" xfId="1434" xr:uid="{00000000-0005-0000-0000-0000F5530000}"/>
    <cellStyle name="Normal 3 3 2 2 2 8 2" xfId="2983" xr:uid="{00000000-0005-0000-0000-0000F6530000}"/>
    <cellStyle name="Normal 3 3 2 2 2 8 2 2" xfId="6590" xr:uid="{00000000-0005-0000-0000-0000F7530000}"/>
    <cellStyle name="Normal 3 3 2 2 2 8 2 2 2" xfId="27961" xr:uid="{00000000-0005-0000-0000-0000F8530000}"/>
    <cellStyle name="Normal 3 3 2 2 2 8 2 3" xfId="10195" xr:uid="{00000000-0005-0000-0000-0000F9530000}"/>
    <cellStyle name="Normal 3 3 2 2 2 8 2 3 2" xfId="31566" xr:uid="{00000000-0005-0000-0000-0000FA530000}"/>
    <cellStyle name="Normal 3 3 2 2 2 8 2 4" xfId="13800" xr:uid="{00000000-0005-0000-0000-0000FB530000}"/>
    <cellStyle name="Normal 3 3 2 2 2 8 2 4 2" xfId="35171" xr:uid="{00000000-0005-0000-0000-0000FC530000}"/>
    <cellStyle name="Normal 3 3 2 2 2 8 2 5" xfId="17405" xr:uid="{00000000-0005-0000-0000-0000FD530000}"/>
    <cellStyle name="Normal 3 3 2 2 2 8 2 5 2" xfId="38776" xr:uid="{00000000-0005-0000-0000-0000FE530000}"/>
    <cellStyle name="Normal 3 3 2 2 2 8 2 6" xfId="24356" xr:uid="{00000000-0005-0000-0000-0000FF530000}"/>
    <cellStyle name="Normal 3 3 2 2 2 8 2 7" xfId="42381" xr:uid="{00000000-0005-0000-0000-000000540000}"/>
    <cellStyle name="Normal 3 3 2 2 2 8 2 8" xfId="21010" xr:uid="{00000000-0005-0000-0000-000001540000}"/>
    <cellStyle name="Normal 3 3 2 2 2 8 3" xfId="5044" xr:uid="{00000000-0005-0000-0000-000002540000}"/>
    <cellStyle name="Normal 3 3 2 2 2 8 3 2" xfId="26415" xr:uid="{00000000-0005-0000-0000-000003540000}"/>
    <cellStyle name="Normal 3 3 2 2 2 8 4" xfId="8649" xr:uid="{00000000-0005-0000-0000-000004540000}"/>
    <cellStyle name="Normal 3 3 2 2 2 8 4 2" xfId="30020" xr:uid="{00000000-0005-0000-0000-000005540000}"/>
    <cellStyle name="Normal 3 3 2 2 2 8 5" xfId="12254" xr:uid="{00000000-0005-0000-0000-000006540000}"/>
    <cellStyle name="Normal 3 3 2 2 2 8 5 2" xfId="33625" xr:uid="{00000000-0005-0000-0000-000007540000}"/>
    <cellStyle name="Normal 3 3 2 2 2 8 6" xfId="15859" xr:uid="{00000000-0005-0000-0000-000008540000}"/>
    <cellStyle name="Normal 3 3 2 2 2 8 6 2" xfId="37230" xr:uid="{00000000-0005-0000-0000-000009540000}"/>
    <cellStyle name="Normal 3 3 2 2 2 8 7" xfId="22810" xr:uid="{00000000-0005-0000-0000-00000A540000}"/>
    <cellStyle name="Normal 3 3 2 2 2 8 8" xfId="40835" xr:uid="{00000000-0005-0000-0000-00000B540000}"/>
    <cellStyle name="Normal 3 3 2 2 2 8 9" xfId="19464" xr:uid="{00000000-0005-0000-0000-00000C540000}"/>
    <cellStyle name="Normal 3 3 2 2 2 9" xfId="1692" xr:uid="{00000000-0005-0000-0000-00000D540000}"/>
    <cellStyle name="Normal 3 3 2 2 2 9 2" xfId="5301" xr:uid="{00000000-0005-0000-0000-00000E540000}"/>
    <cellStyle name="Normal 3 3 2 2 2 9 2 2" xfId="26672" xr:uid="{00000000-0005-0000-0000-00000F540000}"/>
    <cellStyle name="Normal 3 3 2 2 2 9 3" xfId="8906" xr:uid="{00000000-0005-0000-0000-000010540000}"/>
    <cellStyle name="Normal 3 3 2 2 2 9 3 2" xfId="30277" xr:uid="{00000000-0005-0000-0000-000011540000}"/>
    <cellStyle name="Normal 3 3 2 2 2 9 4" xfId="12511" xr:uid="{00000000-0005-0000-0000-000012540000}"/>
    <cellStyle name="Normal 3 3 2 2 2 9 4 2" xfId="33882" xr:uid="{00000000-0005-0000-0000-000013540000}"/>
    <cellStyle name="Normal 3 3 2 2 2 9 5" xfId="16116" xr:uid="{00000000-0005-0000-0000-000014540000}"/>
    <cellStyle name="Normal 3 3 2 2 2 9 5 2" xfId="37487" xr:uid="{00000000-0005-0000-0000-000015540000}"/>
    <cellStyle name="Normal 3 3 2 2 2 9 6" xfId="23067" xr:uid="{00000000-0005-0000-0000-000016540000}"/>
    <cellStyle name="Normal 3 3 2 2 2 9 7" xfId="41092" xr:uid="{00000000-0005-0000-0000-000017540000}"/>
    <cellStyle name="Normal 3 3 2 2 2 9 8" xfId="19721" xr:uid="{00000000-0005-0000-0000-000018540000}"/>
    <cellStyle name="Normal 3 3 2 2 3" xfId="192" xr:uid="{00000000-0005-0000-0000-000019540000}"/>
    <cellStyle name="Normal 3 3 2 2 3 10" xfId="10798" xr:uid="{00000000-0005-0000-0000-00001A540000}"/>
    <cellStyle name="Normal 3 3 2 2 3 10 2" xfId="32169" xr:uid="{00000000-0005-0000-0000-00001B540000}"/>
    <cellStyle name="Normal 3 3 2 2 3 11" xfId="14403" xr:uid="{00000000-0005-0000-0000-00001C540000}"/>
    <cellStyle name="Normal 3 3 2 2 3 11 2" xfId="35774" xr:uid="{00000000-0005-0000-0000-00001D540000}"/>
    <cellStyle name="Normal 3 3 2 2 3 12" xfId="21569" xr:uid="{00000000-0005-0000-0000-00001E540000}"/>
    <cellStyle name="Normal 3 3 2 2 3 13" xfId="39379" xr:uid="{00000000-0005-0000-0000-00001F540000}"/>
    <cellStyle name="Normal 3 3 2 2 3 14" xfId="18008" xr:uid="{00000000-0005-0000-0000-000020540000}"/>
    <cellStyle name="Normal 3 3 2 2 3 2" xfId="633" xr:uid="{00000000-0005-0000-0000-000021540000}"/>
    <cellStyle name="Normal 3 3 2 2 3 2 2" xfId="2185" xr:uid="{00000000-0005-0000-0000-000022540000}"/>
    <cellStyle name="Normal 3 3 2 2 3 2 2 2" xfId="5793" xr:uid="{00000000-0005-0000-0000-000023540000}"/>
    <cellStyle name="Normal 3 3 2 2 3 2 2 2 2" xfId="27164" xr:uid="{00000000-0005-0000-0000-000024540000}"/>
    <cellStyle name="Normal 3 3 2 2 3 2 2 3" xfId="9398" xr:uid="{00000000-0005-0000-0000-000025540000}"/>
    <cellStyle name="Normal 3 3 2 2 3 2 2 3 2" xfId="30769" xr:uid="{00000000-0005-0000-0000-000026540000}"/>
    <cellStyle name="Normal 3 3 2 2 3 2 2 4" xfId="13003" xr:uid="{00000000-0005-0000-0000-000027540000}"/>
    <cellStyle name="Normal 3 3 2 2 3 2 2 4 2" xfId="34374" xr:uid="{00000000-0005-0000-0000-000028540000}"/>
    <cellStyle name="Normal 3 3 2 2 3 2 2 5" xfId="16608" xr:uid="{00000000-0005-0000-0000-000029540000}"/>
    <cellStyle name="Normal 3 3 2 2 3 2 2 5 2" xfId="37979" xr:uid="{00000000-0005-0000-0000-00002A540000}"/>
    <cellStyle name="Normal 3 3 2 2 3 2 2 6" xfId="23559" xr:uid="{00000000-0005-0000-0000-00002B540000}"/>
    <cellStyle name="Normal 3 3 2 2 3 2 2 7" xfId="41584" xr:uid="{00000000-0005-0000-0000-00002C540000}"/>
    <cellStyle name="Normal 3 3 2 2 3 2 2 8" xfId="20213" xr:uid="{00000000-0005-0000-0000-00002D540000}"/>
    <cellStyle name="Normal 3 3 2 2 3 2 3" xfId="4243" xr:uid="{00000000-0005-0000-0000-00002E540000}"/>
    <cellStyle name="Normal 3 3 2 2 3 2 3 2" xfId="25615" xr:uid="{00000000-0005-0000-0000-00002F540000}"/>
    <cellStyle name="Normal 3 3 2 2 3 2 4" xfId="7849" xr:uid="{00000000-0005-0000-0000-000030540000}"/>
    <cellStyle name="Normal 3 3 2 2 3 2 4 2" xfId="29220" xr:uid="{00000000-0005-0000-0000-000031540000}"/>
    <cellStyle name="Normal 3 3 2 2 3 2 5" xfId="11454" xr:uid="{00000000-0005-0000-0000-000032540000}"/>
    <cellStyle name="Normal 3 3 2 2 3 2 5 2" xfId="32825" xr:uid="{00000000-0005-0000-0000-000033540000}"/>
    <cellStyle name="Normal 3 3 2 2 3 2 6" xfId="15059" xr:uid="{00000000-0005-0000-0000-000034540000}"/>
    <cellStyle name="Normal 3 3 2 2 3 2 6 2" xfId="36430" xr:uid="{00000000-0005-0000-0000-000035540000}"/>
    <cellStyle name="Normal 3 3 2 2 3 2 7" xfId="22010" xr:uid="{00000000-0005-0000-0000-000036540000}"/>
    <cellStyle name="Normal 3 3 2 2 3 2 8" xfId="40035" xr:uid="{00000000-0005-0000-0000-000037540000}"/>
    <cellStyle name="Normal 3 3 2 2 3 2 9" xfId="18664" xr:uid="{00000000-0005-0000-0000-000038540000}"/>
    <cellStyle name="Normal 3 3 2 2 3 3" xfId="1269" xr:uid="{00000000-0005-0000-0000-000039540000}"/>
    <cellStyle name="Normal 3 3 2 2 3 3 2" xfId="2821" xr:uid="{00000000-0005-0000-0000-00003A540000}"/>
    <cellStyle name="Normal 3 3 2 2 3 3 2 2" xfId="6429" xr:uid="{00000000-0005-0000-0000-00003B540000}"/>
    <cellStyle name="Normal 3 3 2 2 3 3 2 2 2" xfId="27800" xr:uid="{00000000-0005-0000-0000-00003C540000}"/>
    <cellStyle name="Normal 3 3 2 2 3 3 2 3" xfId="10034" xr:uid="{00000000-0005-0000-0000-00003D540000}"/>
    <cellStyle name="Normal 3 3 2 2 3 3 2 3 2" xfId="31405" xr:uid="{00000000-0005-0000-0000-00003E540000}"/>
    <cellStyle name="Normal 3 3 2 2 3 3 2 4" xfId="13639" xr:uid="{00000000-0005-0000-0000-00003F540000}"/>
    <cellStyle name="Normal 3 3 2 2 3 3 2 4 2" xfId="35010" xr:uid="{00000000-0005-0000-0000-000040540000}"/>
    <cellStyle name="Normal 3 3 2 2 3 3 2 5" xfId="17244" xr:uid="{00000000-0005-0000-0000-000041540000}"/>
    <cellStyle name="Normal 3 3 2 2 3 3 2 5 2" xfId="38615" xr:uid="{00000000-0005-0000-0000-000042540000}"/>
    <cellStyle name="Normal 3 3 2 2 3 3 2 6" xfId="24195" xr:uid="{00000000-0005-0000-0000-000043540000}"/>
    <cellStyle name="Normal 3 3 2 2 3 3 2 7" xfId="42220" xr:uid="{00000000-0005-0000-0000-000044540000}"/>
    <cellStyle name="Normal 3 3 2 2 3 3 2 8" xfId="20849" xr:uid="{00000000-0005-0000-0000-000045540000}"/>
    <cellStyle name="Normal 3 3 2 2 3 3 3" xfId="4879" xr:uid="{00000000-0005-0000-0000-000046540000}"/>
    <cellStyle name="Normal 3 3 2 2 3 3 3 2" xfId="26251" xr:uid="{00000000-0005-0000-0000-000047540000}"/>
    <cellStyle name="Normal 3 3 2 2 3 3 4" xfId="8485" xr:uid="{00000000-0005-0000-0000-000048540000}"/>
    <cellStyle name="Normal 3 3 2 2 3 3 4 2" xfId="29856" xr:uid="{00000000-0005-0000-0000-000049540000}"/>
    <cellStyle name="Normal 3 3 2 2 3 3 5" xfId="12090" xr:uid="{00000000-0005-0000-0000-00004A540000}"/>
    <cellStyle name="Normal 3 3 2 2 3 3 5 2" xfId="33461" xr:uid="{00000000-0005-0000-0000-00004B540000}"/>
    <cellStyle name="Normal 3 3 2 2 3 3 6" xfId="15695" xr:uid="{00000000-0005-0000-0000-00004C540000}"/>
    <cellStyle name="Normal 3 3 2 2 3 3 6 2" xfId="37066" xr:uid="{00000000-0005-0000-0000-00004D540000}"/>
    <cellStyle name="Normal 3 3 2 2 3 3 7" xfId="22646" xr:uid="{00000000-0005-0000-0000-00004E540000}"/>
    <cellStyle name="Normal 3 3 2 2 3 3 8" xfId="40671" xr:uid="{00000000-0005-0000-0000-00004F540000}"/>
    <cellStyle name="Normal 3 3 2 2 3 3 9" xfId="19300" xr:uid="{00000000-0005-0000-0000-000050540000}"/>
    <cellStyle name="Normal 3 3 2 2 3 4" xfId="1524" xr:uid="{00000000-0005-0000-0000-000051540000}"/>
    <cellStyle name="Normal 3 3 2 2 3 4 2" xfId="3073" xr:uid="{00000000-0005-0000-0000-000052540000}"/>
    <cellStyle name="Normal 3 3 2 2 3 4 2 2" xfId="6680" xr:uid="{00000000-0005-0000-0000-000053540000}"/>
    <cellStyle name="Normal 3 3 2 2 3 4 2 2 2" xfId="28051" xr:uid="{00000000-0005-0000-0000-000054540000}"/>
    <cellStyle name="Normal 3 3 2 2 3 4 2 3" xfId="10285" xr:uid="{00000000-0005-0000-0000-000055540000}"/>
    <cellStyle name="Normal 3 3 2 2 3 4 2 3 2" xfId="31656" xr:uid="{00000000-0005-0000-0000-000056540000}"/>
    <cellStyle name="Normal 3 3 2 2 3 4 2 4" xfId="13890" xr:uid="{00000000-0005-0000-0000-000057540000}"/>
    <cellStyle name="Normal 3 3 2 2 3 4 2 4 2" xfId="35261" xr:uid="{00000000-0005-0000-0000-000058540000}"/>
    <cellStyle name="Normal 3 3 2 2 3 4 2 5" xfId="17495" xr:uid="{00000000-0005-0000-0000-000059540000}"/>
    <cellStyle name="Normal 3 3 2 2 3 4 2 5 2" xfId="38866" xr:uid="{00000000-0005-0000-0000-00005A540000}"/>
    <cellStyle name="Normal 3 3 2 2 3 4 2 6" xfId="24446" xr:uid="{00000000-0005-0000-0000-00005B540000}"/>
    <cellStyle name="Normal 3 3 2 2 3 4 2 7" xfId="42471" xr:uid="{00000000-0005-0000-0000-00005C540000}"/>
    <cellStyle name="Normal 3 3 2 2 3 4 2 8" xfId="21100" xr:uid="{00000000-0005-0000-0000-00005D540000}"/>
    <cellStyle name="Normal 3 3 2 2 3 4 3" xfId="5134" xr:uid="{00000000-0005-0000-0000-00005E540000}"/>
    <cellStyle name="Normal 3 3 2 2 3 4 3 2" xfId="26505" xr:uid="{00000000-0005-0000-0000-00005F540000}"/>
    <cellStyle name="Normal 3 3 2 2 3 4 4" xfId="8739" xr:uid="{00000000-0005-0000-0000-000060540000}"/>
    <cellStyle name="Normal 3 3 2 2 3 4 4 2" xfId="30110" xr:uid="{00000000-0005-0000-0000-000061540000}"/>
    <cellStyle name="Normal 3 3 2 2 3 4 5" xfId="12344" xr:uid="{00000000-0005-0000-0000-000062540000}"/>
    <cellStyle name="Normal 3 3 2 2 3 4 5 2" xfId="33715" xr:uid="{00000000-0005-0000-0000-000063540000}"/>
    <cellStyle name="Normal 3 3 2 2 3 4 6" xfId="15949" xr:uid="{00000000-0005-0000-0000-000064540000}"/>
    <cellStyle name="Normal 3 3 2 2 3 4 6 2" xfId="37320" xr:uid="{00000000-0005-0000-0000-000065540000}"/>
    <cellStyle name="Normal 3 3 2 2 3 4 7" xfId="22900" xr:uid="{00000000-0005-0000-0000-000066540000}"/>
    <cellStyle name="Normal 3 3 2 2 3 4 8" xfId="40925" xr:uid="{00000000-0005-0000-0000-000067540000}"/>
    <cellStyle name="Normal 3 3 2 2 3 4 9" xfId="19554" xr:uid="{00000000-0005-0000-0000-000068540000}"/>
    <cellStyle name="Normal 3 3 2 2 3 5" xfId="1782" xr:uid="{00000000-0005-0000-0000-000069540000}"/>
    <cellStyle name="Normal 3 3 2 2 3 5 2" xfId="5391" xr:uid="{00000000-0005-0000-0000-00006A540000}"/>
    <cellStyle name="Normal 3 3 2 2 3 5 2 2" xfId="26762" xr:uid="{00000000-0005-0000-0000-00006B540000}"/>
    <cellStyle name="Normal 3 3 2 2 3 5 3" xfId="8996" xr:uid="{00000000-0005-0000-0000-00006C540000}"/>
    <cellStyle name="Normal 3 3 2 2 3 5 3 2" xfId="30367" xr:uid="{00000000-0005-0000-0000-00006D540000}"/>
    <cellStyle name="Normal 3 3 2 2 3 5 4" xfId="12601" xr:uid="{00000000-0005-0000-0000-00006E540000}"/>
    <cellStyle name="Normal 3 3 2 2 3 5 4 2" xfId="33972" xr:uid="{00000000-0005-0000-0000-00006F540000}"/>
    <cellStyle name="Normal 3 3 2 2 3 5 5" xfId="16206" xr:uid="{00000000-0005-0000-0000-000070540000}"/>
    <cellStyle name="Normal 3 3 2 2 3 5 5 2" xfId="37577" xr:uid="{00000000-0005-0000-0000-000071540000}"/>
    <cellStyle name="Normal 3 3 2 2 3 5 6" xfId="23157" xr:uid="{00000000-0005-0000-0000-000072540000}"/>
    <cellStyle name="Normal 3 3 2 2 3 5 7" xfId="41182" xr:uid="{00000000-0005-0000-0000-000073540000}"/>
    <cellStyle name="Normal 3 3 2 2 3 5 8" xfId="19811" xr:uid="{00000000-0005-0000-0000-000074540000}"/>
    <cellStyle name="Normal 3 3 2 2 3 6" xfId="3328" xr:uid="{00000000-0005-0000-0000-000075540000}"/>
    <cellStyle name="Normal 3 3 2 2 3 6 2" xfId="6934" xr:uid="{00000000-0005-0000-0000-000076540000}"/>
    <cellStyle name="Normal 3 3 2 2 3 6 2 2" xfId="28305" xr:uid="{00000000-0005-0000-0000-000077540000}"/>
    <cellStyle name="Normal 3 3 2 2 3 6 3" xfId="10539" xr:uid="{00000000-0005-0000-0000-000078540000}"/>
    <cellStyle name="Normal 3 3 2 2 3 6 3 2" xfId="31910" xr:uid="{00000000-0005-0000-0000-000079540000}"/>
    <cellStyle name="Normal 3 3 2 2 3 6 4" xfId="14144" xr:uid="{00000000-0005-0000-0000-00007A540000}"/>
    <cellStyle name="Normal 3 3 2 2 3 6 4 2" xfId="35515" xr:uid="{00000000-0005-0000-0000-00007B540000}"/>
    <cellStyle name="Normal 3 3 2 2 3 6 5" xfId="17749" xr:uid="{00000000-0005-0000-0000-00007C540000}"/>
    <cellStyle name="Normal 3 3 2 2 3 6 5 2" xfId="39120" xr:uid="{00000000-0005-0000-0000-00007D540000}"/>
    <cellStyle name="Normal 3 3 2 2 3 6 6" xfId="24700" xr:uid="{00000000-0005-0000-0000-00007E540000}"/>
    <cellStyle name="Normal 3 3 2 2 3 6 7" xfId="42725" xr:uid="{00000000-0005-0000-0000-00007F540000}"/>
    <cellStyle name="Normal 3 3 2 2 3 6 8" xfId="21354" xr:uid="{00000000-0005-0000-0000-000080540000}"/>
    <cellStyle name="Normal 3 3 2 2 3 7" xfId="3802" xr:uid="{00000000-0005-0000-0000-000081540000}"/>
    <cellStyle name="Normal 3 3 2 2 3 7 2" xfId="7408" xr:uid="{00000000-0005-0000-0000-000082540000}"/>
    <cellStyle name="Normal 3 3 2 2 3 7 2 2" xfId="28779" xr:uid="{00000000-0005-0000-0000-000083540000}"/>
    <cellStyle name="Normal 3 3 2 2 3 7 3" xfId="11013" xr:uid="{00000000-0005-0000-0000-000084540000}"/>
    <cellStyle name="Normal 3 3 2 2 3 7 3 2" xfId="32384" xr:uid="{00000000-0005-0000-0000-000085540000}"/>
    <cellStyle name="Normal 3 3 2 2 3 7 4" xfId="14618" xr:uid="{00000000-0005-0000-0000-000086540000}"/>
    <cellStyle name="Normal 3 3 2 2 3 7 4 2" xfId="35989" xr:uid="{00000000-0005-0000-0000-000087540000}"/>
    <cellStyle name="Normal 3 3 2 2 3 7 5" xfId="25174" xr:uid="{00000000-0005-0000-0000-000088540000}"/>
    <cellStyle name="Normal 3 3 2 2 3 7 6" xfId="39594" xr:uid="{00000000-0005-0000-0000-000089540000}"/>
    <cellStyle name="Normal 3 3 2 2 3 7 7" xfId="18223" xr:uid="{00000000-0005-0000-0000-00008A540000}"/>
    <cellStyle name="Normal 3 3 2 2 3 8" xfId="3587" xr:uid="{00000000-0005-0000-0000-00008B540000}"/>
    <cellStyle name="Normal 3 3 2 2 3 8 2" xfId="24959" xr:uid="{00000000-0005-0000-0000-00008C540000}"/>
    <cellStyle name="Normal 3 3 2 2 3 9" xfId="7193" xr:uid="{00000000-0005-0000-0000-00008D540000}"/>
    <cellStyle name="Normal 3 3 2 2 3 9 2" xfId="28564" xr:uid="{00000000-0005-0000-0000-00008E540000}"/>
    <cellStyle name="Normal 3 3 2 2 4" xfId="314" xr:uid="{00000000-0005-0000-0000-00008F540000}"/>
    <cellStyle name="Normal 3 3 2 2 4 10" xfId="18345" xr:uid="{00000000-0005-0000-0000-000090540000}"/>
    <cellStyle name="Normal 3 3 2 2 4 2" xfId="755" xr:uid="{00000000-0005-0000-0000-000091540000}"/>
    <cellStyle name="Normal 3 3 2 2 4 2 2" xfId="2307" xr:uid="{00000000-0005-0000-0000-000092540000}"/>
    <cellStyle name="Normal 3 3 2 2 4 2 2 2" xfId="5915" xr:uid="{00000000-0005-0000-0000-000093540000}"/>
    <cellStyle name="Normal 3 3 2 2 4 2 2 2 2" xfId="27286" xr:uid="{00000000-0005-0000-0000-000094540000}"/>
    <cellStyle name="Normal 3 3 2 2 4 2 2 3" xfId="9520" xr:uid="{00000000-0005-0000-0000-000095540000}"/>
    <cellStyle name="Normal 3 3 2 2 4 2 2 3 2" xfId="30891" xr:uid="{00000000-0005-0000-0000-000096540000}"/>
    <cellStyle name="Normal 3 3 2 2 4 2 2 4" xfId="13125" xr:uid="{00000000-0005-0000-0000-000097540000}"/>
    <cellStyle name="Normal 3 3 2 2 4 2 2 4 2" xfId="34496" xr:uid="{00000000-0005-0000-0000-000098540000}"/>
    <cellStyle name="Normal 3 3 2 2 4 2 2 5" xfId="16730" xr:uid="{00000000-0005-0000-0000-000099540000}"/>
    <cellStyle name="Normal 3 3 2 2 4 2 2 5 2" xfId="38101" xr:uid="{00000000-0005-0000-0000-00009A540000}"/>
    <cellStyle name="Normal 3 3 2 2 4 2 2 6" xfId="23681" xr:uid="{00000000-0005-0000-0000-00009B540000}"/>
    <cellStyle name="Normal 3 3 2 2 4 2 2 7" xfId="41706" xr:uid="{00000000-0005-0000-0000-00009C540000}"/>
    <cellStyle name="Normal 3 3 2 2 4 2 2 8" xfId="20335" xr:uid="{00000000-0005-0000-0000-00009D540000}"/>
    <cellStyle name="Normal 3 3 2 2 4 2 3" xfId="4365" xr:uid="{00000000-0005-0000-0000-00009E540000}"/>
    <cellStyle name="Normal 3 3 2 2 4 2 3 2" xfId="25737" xr:uid="{00000000-0005-0000-0000-00009F540000}"/>
    <cellStyle name="Normal 3 3 2 2 4 2 4" xfId="7971" xr:uid="{00000000-0005-0000-0000-0000A0540000}"/>
    <cellStyle name="Normal 3 3 2 2 4 2 4 2" xfId="29342" xr:uid="{00000000-0005-0000-0000-0000A1540000}"/>
    <cellStyle name="Normal 3 3 2 2 4 2 5" xfId="11576" xr:uid="{00000000-0005-0000-0000-0000A2540000}"/>
    <cellStyle name="Normal 3 3 2 2 4 2 5 2" xfId="32947" xr:uid="{00000000-0005-0000-0000-0000A3540000}"/>
    <cellStyle name="Normal 3 3 2 2 4 2 6" xfId="15181" xr:uid="{00000000-0005-0000-0000-0000A4540000}"/>
    <cellStyle name="Normal 3 3 2 2 4 2 6 2" xfId="36552" xr:uid="{00000000-0005-0000-0000-0000A5540000}"/>
    <cellStyle name="Normal 3 3 2 2 4 2 7" xfId="22132" xr:uid="{00000000-0005-0000-0000-0000A6540000}"/>
    <cellStyle name="Normal 3 3 2 2 4 2 8" xfId="40157" xr:uid="{00000000-0005-0000-0000-0000A7540000}"/>
    <cellStyle name="Normal 3 3 2 2 4 2 9" xfId="18786" xr:uid="{00000000-0005-0000-0000-0000A8540000}"/>
    <cellStyle name="Normal 3 3 2 2 4 3" xfId="1872" xr:uid="{00000000-0005-0000-0000-0000A9540000}"/>
    <cellStyle name="Normal 3 3 2 2 4 3 2" xfId="5480" xr:uid="{00000000-0005-0000-0000-0000AA540000}"/>
    <cellStyle name="Normal 3 3 2 2 4 3 2 2" xfId="26851" xr:uid="{00000000-0005-0000-0000-0000AB540000}"/>
    <cellStyle name="Normal 3 3 2 2 4 3 3" xfId="9085" xr:uid="{00000000-0005-0000-0000-0000AC540000}"/>
    <cellStyle name="Normal 3 3 2 2 4 3 3 2" xfId="30456" xr:uid="{00000000-0005-0000-0000-0000AD540000}"/>
    <cellStyle name="Normal 3 3 2 2 4 3 4" xfId="12690" xr:uid="{00000000-0005-0000-0000-0000AE540000}"/>
    <cellStyle name="Normal 3 3 2 2 4 3 4 2" xfId="34061" xr:uid="{00000000-0005-0000-0000-0000AF540000}"/>
    <cellStyle name="Normal 3 3 2 2 4 3 5" xfId="16295" xr:uid="{00000000-0005-0000-0000-0000B0540000}"/>
    <cellStyle name="Normal 3 3 2 2 4 3 5 2" xfId="37666" xr:uid="{00000000-0005-0000-0000-0000B1540000}"/>
    <cellStyle name="Normal 3 3 2 2 4 3 6" xfId="23246" xr:uid="{00000000-0005-0000-0000-0000B2540000}"/>
    <cellStyle name="Normal 3 3 2 2 4 3 7" xfId="41271" xr:uid="{00000000-0005-0000-0000-0000B3540000}"/>
    <cellStyle name="Normal 3 3 2 2 4 3 8" xfId="19900" xr:uid="{00000000-0005-0000-0000-0000B4540000}"/>
    <cellStyle name="Normal 3 3 2 2 4 4" xfId="3924" xr:uid="{00000000-0005-0000-0000-0000B5540000}"/>
    <cellStyle name="Normal 3 3 2 2 4 4 2" xfId="25296" xr:uid="{00000000-0005-0000-0000-0000B6540000}"/>
    <cellStyle name="Normal 3 3 2 2 4 5" xfId="7530" xr:uid="{00000000-0005-0000-0000-0000B7540000}"/>
    <cellStyle name="Normal 3 3 2 2 4 5 2" xfId="28901" xr:uid="{00000000-0005-0000-0000-0000B8540000}"/>
    <cellStyle name="Normal 3 3 2 2 4 6" xfId="11135" xr:uid="{00000000-0005-0000-0000-0000B9540000}"/>
    <cellStyle name="Normal 3 3 2 2 4 6 2" xfId="32506" xr:uid="{00000000-0005-0000-0000-0000BA540000}"/>
    <cellStyle name="Normal 3 3 2 2 4 7" xfId="14740" xr:uid="{00000000-0005-0000-0000-0000BB540000}"/>
    <cellStyle name="Normal 3 3 2 2 4 7 2" xfId="36111" xr:uid="{00000000-0005-0000-0000-0000BC540000}"/>
    <cellStyle name="Normal 3 3 2 2 4 8" xfId="21691" xr:uid="{00000000-0005-0000-0000-0000BD540000}"/>
    <cellStyle name="Normal 3 3 2 2 4 9" xfId="39716" xr:uid="{00000000-0005-0000-0000-0000BE540000}"/>
    <cellStyle name="Normal 3 3 2 2 5" xfId="435" xr:uid="{00000000-0005-0000-0000-0000BF540000}"/>
    <cellStyle name="Normal 3 3 2 2 5 10" xfId="18466" xr:uid="{00000000-0005-0000-0000-0000C0540000}"/>
    <cellStyle name="Normal 3 3 2 2 5 2" xfId="876" xr:uid="{00000000-0005-0000-0000-0000C1540000}"/>
    <cellStyle name="Normal 3 3 2 2 5 2 2" xfId="2428" xr:uid="{00000000-0005-0000-0000-0000C2540000}"/>
    <cellStyle name="Normal 3 3 2 2 5 2 2 2" xfId="6036" xr:uid="{00000000-0005-0000-0000-0000C3540000}"/>
    <cellStyle name="Normal 3 3 2 2 5 2 2 2 2" xfId="27407" xr:uid="{00000000-0005-0000-0000-0000C4540000}"/>
    <cellStyle name="Normal 3 3 2 2 5 2 2 3" xfId="9641" xr:uid="{00000000-0005-0000-0000-0000C5540000}"/>
    <cellStyle name="Normal 3 3 2 2 5 2 2 3 2" xfId="31012" xr:uid="{00000000-0005-0000-0000-0000C6540000}"/>
    <cellStyle name="Normal 3 3 2 2 5 2 2 4" xfId="13246" xr:uid="{00000000-0005-0000-0000-0000C7540000}"/>
    <cellStyle name="Normal 3 3 2 2 5 2 2 4 2" xfId="34617" xr:uid="{00000000-0005-0000-0000-0000C8540000}"/>
    <cellStyle name="Normal 3 3 2 2 5 2 2 5" xfId="16851" xr:uid="{00000000-0005-0000-0000-0000C9540000}"/>
    <cellStyle name="Normal 3 3 2 2 5 2 2 5 2" xfId="38222" xr:uid="{00000000-0005-0000-0000-0000CA540000}"/>
    <cellStyle name="Normal 3 3 2 2 5 2 2 6" xfId="23802" xr:uid="{00000000-0005-0000-0000-0000CB540000}"/>
    <cellStyle name="Normal 3 3 2 2 5 2 2 7" xfId="41827" xr:uid="{00000000-0005-0000-0000-0000CC540000}"/>
    <cellStyle name="Normal 3 3 2 2 5 2 2 8" xfId="20456" xr:uid="{00000000-0005-0000-0000-0000CD540000}"/>
    <cellStyle name="Normal 3 3 2 2 5 2 3" xfId="4486" xr:uid="{00000000-0005-0000-0000-0000CE540000}"/>
    <cellStyle name="Normal 3 3 2 2 5 2 3 2" xfId="25858" xr:uid="{00000000-0005-0000-0000-0000CF540000}"/>
    <cellStyle name="Normal 3 3 2 2 5 2 4" xfId="8092" xr:uid="{00000000-0005-0000-0000-0000D0540000}"/>
    <cellStyle name="Normal 3 3 2 2 5 2 4 2" xfId="29463" xr:uid="{00000000-0005-0000-0000-0000D1540000}"/>
    <cellStyle name="Normal 3 3 2 2 5 2 5" xfId="11697" xr:uid="{00000000-0005-0000-0000-0000D2540000}"/>
    <cellStyle name="Normal 3 3 2 2 5 2 5 2" xfId="33068" xr:uid="{00000000-0005-0000-0000-0000D3540000}"/>
    <cellStyle name="Normal 3 3 2 2 5 2 6" xfId="15302" xr:uid="{00000000-0005-0000-0000-0000D4540000}"/>
    <cellStyle name="Normal 3 3 2 2 5 2 6 2" xfId="36673" xr:uid="{00000000-0005-0000-0000-0000D5540000}"/>
    <cellStyle name="Normal 3 3 2 2 5 2 7" xfId="22253" xr:uid="{00000000-0005-0000-0000-0000D6540000}"/>
    <cellStyle name="Normal 3 3 2 2 5 2 8" xfId="40278" xr:uid="{00000000-0005-0000-0000-0000D7540000}"/>
    <cellStyle name="Normal 3 3 2 2 5 2 9" xfId="18907" xr:uid="{00000000-0005-0000-0000-0000D8540000}"/>
    <cellStyle name="Normal 3 3 2 2 5 3" xfId="1987" xr:uid="{00000000-0005-0000-0000-0000D9540000}"/>
    <cellStyle name="Normal 3 3 2 2 5 3 2" xfId="5595" xr:uid="{00000000-0005-0000-0000-0000DA540000}"/>
    <cellStyle name="Normal 3 3 2 2 5 3 2 2" xfId="26966" xr:uid="{00000000-0005-0000-0000-0000DB540000}"/>
    <cellStyle name="Normal 3 3 2 2 5 3 3" xfId="9200" xr:uid="{00000000-0005-0000-0000-0000DC540000}"/>
    <cellStyle name="Normal 3 3 2 2 5 3 3 2" xfId="30571" xr:uid="{00000000-0005-0000-0000-0000DD540000}"/>
    <cellStyle name="Normal 3 3 2 2 5 3 4" xfId="12805" xr:uid="{00000000-0005-0000-0000-0000DE540000}"/>
    <cellStyle name="Normal 3 3 2 2 5 3 4 2" xfId="34176" xr:uid="{00000000-0005-0000-0000-0000DF540000}"/>
    <cellStyle name="Normal 3 3 2 2 5 3 5" xfId="16410" xr:uid="{00000000-0005-0000-0000-0000E0540000}"/>
    <cellStyle name="Normal 3 3 2 2 5 3 5 2" xfId="37781" xr:uid="{00000000-0005-0000-0000-0000E1540000}"/>
    <cellStyle name="Normal 3 3 2 2 5 3 6" xfId="23361" xr:uid="{00000000-0005-0000-0000-0000E2540000}"/>
    <cellStyle name="Normal 3 3 2 2 5 3 7" xfId="41386" xr:uid="{00000000-0005-0000-0000-0000E3540000}"/>
    <cellStyle name="Normal 3 3 2 2 5 3 8" xfId="20015" xr:uid="{00000000-0005-0000-0000-0000E4540000}"/>
    <cellStyle name="Normal 3 3 2 2 5 4" xfId="4045" xr:uid="{00000000-0005-0000-0000-0000E5540000}"/>
    <cellStyle name="Normal 3 3 2 2 5 4 2" xfId="25417" xr:uid="{00000000-0005-0000-0000-0000E6540000}"/>
    <cellStyle name="Normal 3 3 2 2 5 5" xfId="7651" xr:uid="{00000000-0005-0000-0000-0000E7540000}"/>
    <cellStyle name="Normal 3 3 2 2 5 5 2" xfId="29022" xr:uid="{00000000-0005-0000-0000-0000E8540000}"/>
    <cellStyle name="Normal 3 3 2 2 5 6" xfId="11256" xr:uid="{00000000-0005-0000-0000-0000E9540000}"/>
    <cellStyle name="Normal 3 3 2 2 5 6 2" xfId="32627" xr:uid="{00000000-0005-0000-0000-0000EA540000}"/>
    <cellStyle name="Normal 3 3 2 2 5 7" xfId="14861" xr:uid="{00000000-0005-0000-0000-0000EB540000}"/>
    <cellStyle name="Normal 3 3 2 2 5 7 2" xfId="36232" xr:uid="{00000000-0005-0000-0000-0000EC540000}"/>
    <cellStyle name="Normal 3 3 2 2 5 8" xfId="21812" xr:uid="{00000000-0005-0000-0000-0000ED540000}"/>
    <cellStyle name="Normal 3 3 2 2 5 9" xfId="39837" xr:uid="{00000000-0005-0000-0000-0000EE540000}"/>
    <cellStyle name="Normal 3 3 2 2 6" xfId="512" xr:uid="{00000000-0005-0000-0000-0000EF540000}"/>
    <cellStyle name="Normal 3 3 2 2 6 2" xfId="2064" xr:uid="{00000000-0005-0000-0000-0000F0540000}"/>
    <cellStyle name="Normal 3 3 2 2 6 2 2" xfId="5672" xr:uid="{00000000-0005-0000-0000-0000F1540000}"/>
    <cellStyle name="Normal 3 3 2 2 6 2 2 2" xfId="27043" xr:uid="{00000000-0005-0000-0000-0000F2540000}"/>
    <cellStyle name="Normal 3 3 2 2 6 2 3" xfId="9277" xr:uid="{00000000-0005-0000-0000-0000F3540000}"/>
    <cellStyle name="Normal 3 3 2 2 6 2 3 2" xfId="30648" xr:uid="{00000000-0005-0000-0000-0000F4540000}"/>
    <cellStyle name="Normal 3 3 2 2 6 2 4" xfId="12882" xr:uid="{00000000-0005-0000-0000-0000F5540000}"/>
    <cellStyle name="Normal 3 3 2 2 6 2 4 2" xfId="34253" xr:uid="{00000000-0005-0000-0000-0000F6540000}"/>
    <cellStyle name="Normal 3 3 2 2 6 2 5" xfId="16487" xr:uid="{00000000-0005-0000-0000-0000F7540000}"/>
    <cellStyle name="Normal 3 3 2 2 6 2 5 2" xfId="37858" xr:uid="{00000000-0005-0000-0000-0000F8540000}"/>
    <cellStyle name="Normal 3 3 2 2 6 2 6" xfId="23438" xr:uid="{00000000-0005-0000-0000-0000F9540000}"/>
    <cellStyle name="Normal 3 3 2 2 6 2 7" xfId="41463" xr:uid="{00000000-0005-0000-0000-0000FA540000}"/>
    <cellStyle name="Normal 3 3 2 2 6 2 8" xfId="20092" xr:uid="{00000000-0005-0000-0000-0000FB540000}"/>
    <cellStyle name="Normal 3 3 2 2 6 3" xfId="4122" xr:uid="{00000000-0005-0000-0000-0000FC540000}"/>
    <cellStyle name="Normal 3 3 2 2 6 3 2" xfId="25494" xr:uid="{00000000-0005-0000-0000-0000FD540000}"/>
    <cellStyle name="Normal 3 3 2 2 6 4" xfId="7728" xr:uid="{00000000-0005-0000-0000-0000FE540000}"/>
    <cellStyle name="Normal 3 3 2 2 6 4 2" xfId="29099" xr:uid="{00000000-0005-0000-0000-0000FF540000}"/>
    <cellStyle name="Normal 3 3 2 2 6 5" xfId="11333" xr:uid="{00000000-0005-0000-0000-000000550000}"/>
    <cellStyle name="Normal 3 3 2 2 6 5 2" xfId="32704" xr:uid="{00000000-0005-0000-0000-000001550000}"/>
    <cellStyle name="Normal 3 3 2 2 6 6" xfId="14938" xr:uid="{00000000-0005-0000-0000-000002550000}"/>
    <cellStyle name="Normal 3 3 2 2 6 6 2" xfId="36309" xr:uid="{00000000-0005-0000-0000-000003550000}"/>
    <cellStyle name="Normal 3 3 2 2 6 7" xfId="21889" xr:uid="{00000000-0005-0000-0000-000004550000}"/>
    <cellStyle name="Normal 3 3 2 2 6 8" xfId="39914" xr:uid="{00000000-0005-0000-0000-000005550000}"/>
    <cellStyle name="Normal 3 3 2 2 6 9" xfId="18543" xr:uid="{00000000-0005-0000-0000-000006550000}"/>
    <cellStyle name="Normal 3 3 2 2 7" xfId="1027" xr:uid="{00000000-0005-0000-0000-000007550000}"/>
    <cellStyle name="Normal 3 3 2 2 7 2" xfId="2579" xr:uid="{00000000-0005-0000-0000-000008550000}"/>
    <cellStyle name="Normal 3 3 2 2 7 2 2" xfId="6187" xr:uid="{00000000-0005-0000-0000-000009550000}"/>
    <cellStyle name="Normal 3 3 2 2 7 2 2 2" xfId="27558" xr:uid="{00000000-0005-0000-0000-00000A550000}"/>
    <cellStyle name="Normal 3 3 2 2 7 2 3" xfId="9792" xr:uid="{00000000-0005-0000-0000-00000B550000}"/>
    <cellStyle name="Normal 3 3 2 2 7 2 3 2" xfId="31163" xr:uid="{00000000-0005-0000-0000-00000C550000}"/>
    <cellStyle name="Normal 3 3 2 2 7 2 4" xfId="13397" xr:uid="{00000000-0005-0000-0000-00000D550000}"/>
    <cellStyle name="Normal 3 3 2 2 7 2 4 2" xfId="34768" xr:uid="{00000000-0005-0000-0000-00000E550000}"/>
    <cellStyle name="Normal 3 3 2 2 7 2 5" xfId="17002" xr:uid="{00000000-0005-0000-0000-00000F550000}"/>
    <cellStyle name="Normal 3 3 2 2 7 2 5 2" xfId="38373" xr:uid="{00000000-0005-0000-0000-000010550000}"/>
    <cellStyle name="Normal 3 3 2 2 7 2 6" xfId="23953" xr:uid="{00000000-0005-0000-0000-000011550000}"/>
    <cellStyle name="Normal 3 3 2 2 7 2 7" xfId="41978" xr:uid="{00000000-0005-0000-0000-000012550000}"/>
    <cellStyle name="Normal 3 3 2 2 7 2 8" xfId="20607" xr:uid="{00000000-0005-0000-0000-000013550000}"/>
    <cellStyle name="Normal 3 3 2 2 7 3" xfId="4637" xr:uid="{00000000-0005-0000-0000-000014550000}"/>
    <cellStyle name="Normal 3 3 2 2 7 3 2" xfId="26009" xr:uid="{00000000-0005-0000-0000-000015550000}"/>
    <cellStyle name="Normal 3 3 2 2 7 4" xfId="8243" xr:uid="{00000000-0005-0000-0000-000016550000}"/>
    <cellStyle name="Normal 3 3 2 2 7 4 2" xfId="29614" xr:uid="{00000000-0005-0000-0000-000017550000}"/>
    <cellStyle name="Normal 3 3 2 2 7 5" xfId="11848" xr:uid="{00000000-0005-0000-0000-000018550000}"/>
    <cellStyle name="Normal 3 3 2 2 7 5 2" xfId="33219" xr:uid="{00000000-0005-0000-0000-000019550000}"/>
    <cellStyle name="Normal 3 3 2 2 7 6" xfId="15453" xr:uid="{00000000-0005-0000-0000-00001A550000}"/>
    <cellStyle name="Normal 3 3 2 2 7 6 2" xfId="36824" xr:uid="{00000000-0005-0000-0000-00001B550000}"/>
    <cellStyle name="Normal 3 3 2 2 7 7" xfId="22404" xr:uid="{00000000-0005-0000-0000-00001C550000}"/>
    <cellStyle name="Normal 3 3 2 2 7 8" xfId="40429" xr:uid="{00000000-0005-0000-0000-00001D550000}"/>
    <cellStyle name="Normal 3 3 2 2 7 9" xfId="19058" xr:uid="{00000000-0005-0000-0000-00001E550000}"/>
    <cellStyle name="Normal 3 3 2 2 8" xfId="1148" xr:uid="{00000000-0005-0000-0000-00001F550000}"/>
    <cellStyle name="Normal 3 3 2 2 8 2" xfId="2700" xr:uid="{00000000-0005-0000-0000-000020550000}"/>
    <cellStyle name="Normal 3 3 2 2 8 2 2" xfId="6308" xr:uid="{00000000-0005-0000-0000-000021550000}"/>
    <cellStyle name="Normal 3 3 2 2 8 2 2 2" xfId="27679" xr:uid="{00000000-0005-0000-0000-000022550000}"/>
    <cellStyle name="Normal 3 3 2 2 8 2 3" xfId="9913" xr:uid="{00000000-0005-0000-0000-000023550000}"/>
    <cellStyle name="Normal 3 3 2 2 8 2 3 2" xfId="31284" xr:uid="{00000000-0005-0000-0000-000024550000}"/>
    <cellStyle name="Normal 3 3 2 2 8 2 4" xfId="13518" xr:uid="{00000000-0005-0000-0000-000025550000}"/>
    <cellStyle name="Normal 3 3 2 2 8 2 4 2" xfId="34889" xr:uid="{00000000-0005-0000-0000-000026550000}"/>
    <cellStyle name="Normal 3 3 2 2 8 2 5" xfId="17123" xr:uid="{00000000-0005-0000-0000-000027550000}"/>
    <cellStyle name="Normal 3 3 2 2 8 2 5 2" xfId="38494" xr:uid="{00000000-0005-0000-0000-000028550000}"/>
    <cellStyle name="Normal 3 3 2 2 8 2 6" xfId="24074" xr:uid="{00000000-0005-0000-0000-000029550000}"/>
    <cellStyle name="Normal 3 3 2 2 8 2 7" xfId="42099" xr:uid="{00000000-0005-0000-0000-00002A550000}"/>
    <cellStyle name="Normal 3 3 2 2 8 2 8" xfId="20728" xr:uid="{00000000-0005-0000-0000-00002B550000}"/>
    <cellStyle name="Normal 3 3 2 2 8 3" xfId="4758" xr:uid="{00000000-0005-0000-0000-00002C550000}"/>
    <cellStyle name="Normal 3 3 2 2 8 3 2" xfId="26130" xr:uid="{00000000-0005-0000-0000-00002D550000}"/>
    <cellStyle name="Normal 3 3 2 2 8 4" xfId="8364" xr:uid="{00000000-0005-0000-0000-00002E550000}"/>
    <cellStyle name="Normal 3 3 2 2 8 4 2" xfId="29735" xr:uid="{00000000-0005-0000-0000-00002F550000}"/>
    <cellStyle name="Normal 3 3 2 2 8 5" xfId="11969" xr:uid="{00000000-0005-0000-0000-000030550000}"/>
    <cellStyle name="Normal 3 3 2 2 8 5 2" xfId="33340" xr:uid="{00000000-0005-0000-0000-000031550000}"/>
    <cellStyle name="Normal 3 3 2 2 8 6" xfId="15574" xr:uid="{00000000-0005-0000-0000-000032550000}"/>
    <cellStyle name="Normal 3 3 2 2 8 6 2" xfId="36945" xr:uid="{00000000-0005-0000-0000-000033550000}"/>
    <cellStyle name="Normal 3 3 2 2 8 7" xfId="22525" xr:uid="{00000000-0005-0000-0000-000034550000}"/>
    <cellStyle name="Normal 3 3 2 2 8 8" xfId="40550" xr:uid="{00000000-0005-0000-0000-000035550000}"/>
    <cellStyle name="Normal 3 3 2 2 8 9" xfId="19179" xr:uid="{00000000-0005-0000-0000-000036550000}"/>
    <cellStyle name="Normal 3 3 2 2 9" xfId="1403" xr:uid="{00000000-0005-0000-0000-000037550000}"/>
    <cellStyle name="Normal 3 3 2 2 9 2" xfId="2952" xr:uid="{00000000-0005-0000-0000-000038550000}"/>
    <cellStyle name="Normal 3 3 2 2 9 2 2" xfId="6559" xr:uid="{00000000-0005-0000-0000-000039550000}"/>
    <cellStyle name="Normal 3 3 2 2 9 2 2 2" xfId="27930" xr:uid="{00000000-0005-0000-0000-00003A550000}"/>
    <cellStyle name="Normal 3 3 2 2 9 2 3" xfId="10164" xr:uid="{00000000-0005-0000-0000-00003B550000}"/>
    <cellStyle name="Normal 3 3 2 2 9 2 3 2" xfId="31535" xr:uid="{00000000-0005-0000-0000-00003C550000}"/>
    <cellStyle name="Normal 3 3 2 2 9 2 4" xfId="13769" xr:uid="{00000000-0005-0000-0000-00003D550000}"/>
    <cellStyle name="Normal 3 3 2 2 9 2 4 2" xfId="35140" xr:uid="{00000000-0005-0000-0000-00003E550000}"/>
    <cellStyle name="Normal 3 3 2 2 9 2 5" xfId="17374" xr:uid="{00000000-0005-0000-0000-00003F550000}"/>
    <cellStyle name="Normal 3 3 2 2 9 2 5 2" xfId="38745" xr:uid="{00000000-0005-0000-0000-000040550000}"/>
    <cellStyle name="Normal 3 3 2 2 9 2 6" xfId="24325" xr:uid="{00000000-0005-0000-0000-000041550000}"/>
    <cellStyle name="Normal 3 3 2 2 9 2 7" xfId="42350" xr:uid="{00000000-0005-0000-0000-000042550000}"/>
    <cellStyle name="Normal 3 3 2 2 9 2 8" xfId="20979" xr:uid="{00000000-0005-0000-0000-000043550000}"/>
    <cellStyle name="Normal 3 3 2 2 9 3" xfId="5013" xr:uid="{00000000-0005-0000-0000-000044550000}"/>
    <cellStyle name="Normal 3 3 2 2 9 3 2" xfId="26384" xr:uid="{00000000-0005-0000-0000-000045550000}"/>
    <cellStyle name="Normal 3 3 2 2 9 4" xfId="8618" xr:uid="{00000000-0005-0000-0000-000046550000}"/>
    <cellStyle name="Normal 3 3 2 2 9 4 2" xfId="29989" xr:uid="{00000000-0005-0000-0000-000047550000}"/>
    <cellStyle name="Normal 3 3 2 2 9 5" xfId="12223" xr:uid="{00000000-0005-0000-0000-000048550000}"/>
    <cellStyle name="Normal 3 3 2 2 9 5 2" xfId="33594" xr:uid="{00000000-0005-0000-0000-000049550000}"/>
    <cellStyle name="Normal 3 3 2 2 9 6" xfId="15828" xr:uid="{00000000-0005-0000-0000-00004A550000}"/>
    <cellStyle name="Normal 3 3 2 2 9 6 2" xfId="37199" xr:uid="{00000000-0005-0000-0000-00004B550000}"/>
    <cellStyle name="Normal 3 3 2 2 9 7" xfId="22779" xr:uid="{00000000-0005-0000-0000-00004C550000}"/>
    <cellStyle name="Normal 3 3 2 2 9 8" xfId="40804" xr:uid="{00000000-0005-0000-0000-00004D550000}"/>
    <cellStyle name="Normal 3 3 2 2 9 9" xfId="19433" xr:uid="{00000000-0005-0000-0000-00004E550000}"/>
    <cellStyle name="Normal 3 3 2 20" xfId="14215" xr:uid="{00000000-0005-0000-0000-00004F550000}"/>
    <cellStyle name="Normal 3 3 2 20 2" xfId="35586" xr:uid="{00000000-0005-0000-0000-000050550000}"/>
    <cellStyle name="Normal 3 3 2 21" xfId="21413" xr:uid="{00000000-0005-0000-0000-000051550000}"/>
    <cellStyle name="Normal 3 3 2 22" xfId="39191" xr:uid="{00000000-0005-0000-0000-000052550000}"/>
    <cellStyle name="Normal 3 3 2 23" xfId="17820" xr:uid="{00000000-0005-0000-0000-000053550000}"/>
    <cellStyle name="Normal 3 3 2 3" xfId="86" xr:uid="{00000000-0005-0000-0000-000054550000}"/>
    <cellStyle name="Normal 3 3 2 3 10" xfId="3222" xr:uid="{00000000-0005-0000-0000-000055550000}"/>
    <cellStyle name="Normal 3 3 2 3 10 2" xfId="6828" xr:uid="{00000000-0005-0000-0000-000056550000}"/>
    <cellStyle name="Normal 3 3 2 3 10 2 2" xfId="28199" xr:uid="{00000000-0005-0000-0000-000057550000}"/>
    <cellStyle name="Normal 3 3 2 3 10 3" xfId="10433" xr:uid="{00000000-0005-0000-0000-000058550000}"/>
    <cellStyle name="Normal 3 3 2 3 10 3 2" xfId="31804" xr:uid="{00000000-0005-0000-0000-000059550000}"/>
    <cellStyle name="Normal 3 3 2 3 10 4" xfId="14038" xr:uid="{00000000-0005-0000-0000-00005A550000}"/>
    <cellStyle name="Normal 3 3 2 3 10 4 2" xfId="35409" xr:uid="{00000000-0005-0000-0000-00005B550000}"/>
    <cellStyle name="Normal 3 3 2 3 10 5" xfId="17643" xr:uid="{00000000-0005-0000-0000-00005C550000}"/>
    <cellStyle name="Normal 3 3 2 3 10 5 2" xfId="39014" xr:uid="{00000000-0005-0000-0000-00005D550000}"/>
    <cellStyle name="Normal 3 3 2 3 10 6" xfId="24594" xr:uid="{00000000-0005-0000-0000-00005E550000}"/>
    <cellStyle name="Normal 3 3 2 3 10 7" xfId="42619" xr:uid="{00000000-0005-0000-0000-00005F550000}"/>
    <cellStyle name="Normal 3 3 2 3 10 8" xfId="21248" xr:uid="{00000000-0005-0000-0000-000060550000}"/>
    <cellStyle name="Normal 3 3 2 3 11" xfId="3696" xr:uid="{00000000-0005-0000-0000-000061550000}"/>
    <cellStyle name="Normal 3 3 2 3 11 2" xfId="7302" xr:uid="{00000000-0005-0000-0000-000062550000}"/>
    <cellStyle name="Normal 3 3 2 3 11 2 2" xfId="28673" xr:uid="{00000000-0005-0000-0000-000063550000}"/>
    <cellStyle name="Normal 3 3 2 3 11 3" xfId="10907" xr:uid="{00000000-0005-0000-0000-000064550000}"/>
    <cellStyle name="Normal 3 3 2 3 11 3 2" xfId="32278" xr:uid="{00000000-0005-0000-0000-000065550000}"/>
    <cellStyle name="Normal 3 3 2 3 11 4" xfId="14512" xr:uid="{00000000-0005-0000-0000-000066550000}"/>
    <cellStyle name="Normal 3 3 2 3 11 4 2" xfId="35883" xr:uid="{00000000-0005-0000-0000-000067550000}"/>
    <cellStyle name="Normal 3 3 2 3 11 5" xfId="25068" xr:uid="{00000000-0005-0000-0000-000068550000}"/>
    <cellStyle name="Normal 3 3 2 3 11 6" xfId="39488" xr:uid="{00000000-0005-0000-0000-000069550000}"/>
    <cellStyle name="Normal 3 3 2 3 11 7" xfId="18117" xr:uid="{00000000-0005-0000-0000-00006A550000}"/>
    <cellStyle name="Normal 3 3 2 3 12" xfId="3481" xr:uid="{00000000-0005-0000-0000-00006B550000}"/>
    <cellStyle name="Normal 3 3 2 3 12 2" xfId="24853" xr:uid="{00000000-0005-0000-0000-00006C550000}"/>
    <cellStyle name="Normal 3 3 2 3 13" xfId="7087" xr:uid="{00000000-0005-0000-0000-00006D550000}"/>
    <cellStyle name="Normal 3 3 2 3 13 2" xfId="28458" xr:uid="{00000000-0005-0000-0000-00006E550000}"/>
    <cellStyle name="Normal 3 3 2 3 14" xfId="10692" xr:uid="{00000000-0005-0000-0000-00006F550000}"/>
    <cellStyle name="Normal 3 3 2 3 14 2" xfId="32063" xr:uid="{00000000-0005-0000-0000-000070550000}"/>
    <cellStyle name="Normal 3 3 2 3 15" xfId="14297" xr:uid="{00000000-0005-0000-0000-000071550000}"/>
    <cellStyle name="Normal 3 3 2 3 15 2" xfId="35668" xr:uid="{00000000-0005-0000-0000-000072550000}"/>
    <cellStyle name="Normal 3 3 2 3 16" xfId="21463" xr:uid="{00000000-0005-0000-0000-000073550000}"/>
    <cellStyle name="Normal 3 3 2 3 17" xfId="39273" xr:uid="{00000000-0005-0000-0000-000074550000}"/>
    <cellStyle name="Normal 3 3 2 3 18" xfId="17902" xr:uid="{00000000-0005-0000-0000-000075550000}"/>
    <cellStyle name="Normal 3 3 2 3 2" xfId="207" xr:uid="{00000000-0005-0000-0000-000076550000}"/>
    <cellStyle name="Normal 3 3 2 3 2 10" xfId="10813" xr:uid="{00000000-0005-0000-0000-000077550000}"/>
    <cellStyle name="Normal 3 3 2 3 2 10 2" xfId="32184" xr:uid="{00000000-0005-0000-0000-000078550000}"/>
    <cellStyle name="Normal 3 3 2 3 2 11" xfId="14418" xr:uid="{00000000-0005-0000-0000-000079550000}"/>
    <cellStyle name="Normal 3 3 2 3 2 11 2" xfId="35789" xr:uid="{00000000-0005-0000-0000-00007A550000}"/>
    <cellStyle name="Normal 3 3 2 3 2 12" xfId="21584" xr:uid="{00000000-0005-0000-0000-00007B550000}"/>
    <cellStyle name="Normal 3 3 2 3 2 13" xfId="39394" xr:uid="{00000000-0005-0000-0000-00007C550000}"/>
    <cellStyle name="Normal 3 3 2 3 2 14" xfId="18023" xr:uid="{00000000-0005-0000-0000-00007D550000}"/>
    <cellStyle name="Normal 3 3 2 3 2 2" xfId="648" xr:uid="{00000000-0005-0000-0000-00007E550000}"/>
    <cellStyle name="Normal 3 3 2 3 2 2 2" xfId="2200" xr:uid="{00000000-0005-0000-0000-00007F550000}"/>
    <cellStyle name="Normal 3 3 2 3 2 2 2 2" xfId="5808" xr:uid="{00000000-0005-0000-0000-000080550000}"/>
    <cellStyle name="Normal 3 3 2 3 2 2 2 2 2" xfId="27179" xr:uid="{00000000-0005-0000-0000-000081550000}"/>
    <cellStyle name="Normal 3 3 2 3 2 2 2 3" xfId="9413" xr:uid="{00000000-0005-0000-0000-000082550000}"/>
    <cellStyle name="Normal 3 3 2 3 2 2 2 3 2" xfId="30784" xr:uid="{00000000-0005-0000-0000-000083550000}"/>
    <cellStyle name="Normal 3 3 2 3 2 2 2 4" xfId="13018" xr:uid="{00000000-0005-0000-0000-000084550000}"/>
    <cellStyle name="Normal 3 3 2 3 2 2 2 4 2" xfId="34389" xr:uid="{00000000-0005-0000-0000-000085550000}"/>
    <cellStyle name="Normal 3 3 2 3 2 2 2 5" xfId="16623" xr:uid="{00000000-0005-0000-0000-000086550000}"/>
    <cellStyle name="Normal 3 3 2 3 2 2 2 5 2" xfId="37994" xr:uid="{00000000-0005-0000-0000-000087550000}"/>
    <cellStyle name="Normal 3 3 2 3 2 2 2 6" xfId="23574" xr:uid="{00000000-0005-0000-0000-000088550000}"/>
    <cellStyle name="Normal 3 3 2 3 2 2 2 7" xfId="41599" xr:uid="{00000000-0005-0000-0000-000089550000}"/>
    <cellStyle name="Normal 3 3 2 3 2 2 2 8" xfId="20228" xr:uid="{00000000-0005-0000-0000-00008A550000}"/>
    <cellStyle name="Normal 3 3 2 3 2 2 3" xfId="4258" xr:uid="{00000000-0005-0000-0000-00008B550000}"/>
    <cellStyle name="Normal 3 3 2 3 2 2 3 2" xfId="25630" xr:uid="{00000000-0005-0000-0000-00008C550000}"/>
    <cellStyle name="Normal 3 3 2 3 2 2 4" xfId="7864" xr:uid="{00000000-0005-0000-0000-00008D550000}"/>
    <cellStyle name="Normal 3 3 2 3 2 2 4 2" xfId="29235" xr:uid="{00000000-0005-0000-0000-00008E550000}"/>
    <cellStyle name="Normal 3 3 2 3 2 2 5" xfId="11469" xr:uid="{00000000-0005-0000-0000-00008F550000}"/>
    <cellStyle name="Normal 3 3 2 3 2 2 5 2" xfId="32840" xr:uid="{00000000-0005-0000-0000-000090550000}"/>
    <cellStyle name="Normal 3 3 2 3 2 2 6" xfId="15074" xr:uid="{00000000-0005-0000-0000-000091550000}"/>
    <cellStyle name="Normal 3 3 2 3 2 2 6 2" xfId="36445" xr:uid="{00000000-0005-0000-0000-000092550000}"/>
    <cellStyle name="Normal 3 3 2 3 2 2 7" xfId="22025" xr:uid="{00000000-0005-0000-0000-000093550000}"/>
    <cellStyle name="Normal 3 3 2 3 2 2 8" xfId="40050" xr:uid="{00000000-0005-0000-0000-000094550000}"/>
    <cellStyle name="Normal 3 3 2 3 2 2 9" xfId="18679" xr:uid="{00000000-0005-0000-0000-000095550000}"/>
    <cellStyle name="Normal 3 3 2 3 2 3" xfId="1284" xr:uid="{00000000-0005-0000-0000-000096550000}"/>
    <cellStyle name="Normal 3 3 2 3 2 3 2" xfId="2836" xr:uid="{00000000-0005-0000-0000-000097550000}"/>
    <cellStyle name="Normal 3 3 2 3 2 3 2 2" xfId="6444" xr:uid="{00000000-0005-0000-0000-000098550000}"/>
    <cellStyle name="Normal 3 3 2 3 2 3 2 2 2" xfId="27815" xr:uid="{00000000-0005-0000-0000-000099550000}"/>
    <cellStyle name="Normal 3 3 2 3 2 3 2 3" xfId="10049" xr:uid="{00000000-0005-0000-0000-00009A550000}"/>
    <cellStyle name="Normal 3 3 2 3 2 3 2 3 2" xfId="31420" xr:uid="{00000000-0005-0000-0000-00009B550000}"/>
    <cellStyle name="Normal 3 3 2 3 2 3 2 4" xfId="13654" xr:uid="{00000000-0005-0000-0000-00009C550000}"/>
    <cellStyle name="Normal 3 3 2 3 2 3 2 4 2" xfId="35025" xr:uid="{00000000-0005-0000-0000-00009D550000}"/>
    <cellStyle name="Normal 3 3 2 3 2 3 2 5" xfId="17259" xr:uid="{00000000-0005-0000-0000-00009E550000}"/>
    <cellStyle name="Normal 3 3 2 3 2 3 2 5 2" xfId="38630" xr:uid="{00000000-0005-0000-0000-00009F550000}"/>
    <cellStyle name="Normal 3 3 2 3 2 3 2 6" xfId="24210" xr:uid="{00000000-0005-0000-0000-0000A0550000}"/>
    <cellStyle name="Normal 3 3 2 3 2 3 2 7" xfId="42235" xr:uid="{00000000-0005-0000-0000-0000A1550000}"/>
    <cellStyle name="Normal 3 3 2 3 2 3 2 8" xfId="20864" xr:uid="{00000000-0005-0000-0000-0000A2550000}"/>
    <cellStyle name="Normal 3 3 2 3 2 3 3" xfId="4894" xr:uid="{00000000-0005-0000-0000-0000A3550000}"/>
    <cellStyle name="Normal 3 3 2 3 2 3 3 2" xfId="26266" xr:uid="{00000000-0005-0000-0000-0000A4550000}"/>
    <cellStyle name="Normal 3 3 2 3 2 3 4" xfId="8500" xr:uid="{00000000-0005-0000-0000-0000A5550000}"/>
    <cellStyle name="Normal 3 3 2 3 2 3 4 2" xfId="29871" xr:uid="{00000000-0005-0000-0000-0000A6550000}"/>
    <cellStyle name="Normal 3 3 2 3 2 3 5" xfId="12105" xr:uid="{00000000-0005-0000-0000-0000A7550000}"/>
    <cellStyle name="Normal 3 3 2 3 2 3 5 2" xfId="33476" xr:uid="{00000000-0005-0000-0000-0000A8550000}"/>
    <cellStyle name="Normal 3 3 2 3 2 3 6" xfId="15710" xr:uid="{00000000-0005-0000-0000-0000A9550000}"/>
    <cellStyle name="Normal 3 3 2 3 2 3 6 2" xfId="37081" xr:uid="{00000000-0005-0000-0000-0000AA550000}"/>
    <cellStyle name="Normal 3 3 2 3 2 3 7" xfId="22661" xr:uid="{00000000-0005-0000-0000-0000AB550000}"/>
    <cellStyle name="Normal 3 3 2 3 2 3 8" xfId="40686" xr:uid="{00000000-0005-0000-0000-0000AC550000}"/>
    <cellStyle name="Normal 3 3 2 3 2 3 9" xfId="19315" xr:uid="{00000000-0005-0000-0000-0000AD550000}"/>
    <cellStyle name="Normal 3 3 2 3 2 4" xfId="1539" xr:uid="{00000000-0005-0000-0000-0000AE550000}"/>
    <cellStyle name="Normal 3 3 2 3 2 4 2" xfId="3088" xr:uid="{00000000-0005-0000-0000-0000AF550000}"/>
    <cellStyle name="Normal 3 3 2 3 2 4 2 2" xfId="6695" xr:uid="{00000000-0005-0000-0000-0000B0550000}"/>
    <cellStyle name="Normal 3 3 2 3 2 4 2 2 2" xfId="28066" xr:uid="{00000000-0005-0000-0000-0000B1550000}"/>
    <cellStyle name="Normal 3 3 2 3 2 4 2 3" xfId="10300" xr:uid="{00000000-0005-0000-0000-0000B2550000}"/>
    <cellStyle name="Normal 3 3 2 3 2 4 2 3 2" xfId="31671" xr:uid="{00000000-0005-0000-0000-0000B3550000}"/>
    <cellStyle name="Normal 3 3 2 3 2 4 2 4" xfId="13905" xr:uid="{00000000-0005-0000-0000-0000B4550000}"/>
    <cellStyle name="Normal 3 3 2 3 2 4 2 4 2" xfId="35276" xr:uid="{00000000-0005-0000-0000-0000B5550000}"/>
    <cellStyle name="Normal 3 3 2 3 2 4 2 5" xfId="17510" xr:uid="{00000000-0005-0000-0000-0000B6550000}"/>
    <cellStyle name="Normal 3 3 2 3 2 4 2 5 2" xfId="38881" xr:uid="{00000000-0005-0000-0000-0000B7550000}"/>
    <cellStyle name="Normal 3 3 2 3 2 4 2 6" xfId="24461" xr:uid="{00000000-0005-0000-0000-0000B8550000}"/>
    <cellStyle name="Normal 3 3 2 3 2 4 2 7" xfId="42486" xr:uid="{00000000-0005-0000-0000-0000B9550000}"/>
    <cellStyle name="Normal 3 3 2 3 2 4 2 8" xfId="21115" xr:uid="{00000000-0005-0000-0000-0000BA550000}"/>
    <cellStyle name="Normal 3 3 2 3 2 4 3" xfId="5149" xr:uid="{00000000-0005-0000-0000-0000BB550000}"/>
    <cellStyle name="Normal 3 3 2 3 2 4 3 2" xfId="26520" xr:uid="{00000000-0005-0000-0000-0000BC550000}"/>
    <cellStyle name="Normal 3 3 2 3 2 4 4" xfId="8754" xr:uid="{00000000-0005-0000-0000-0000BD550000}"/>
    <cellStyle name="Normal 3 3 2 3 2 4 4 2" xfId="30125" xr:uid="{00000000-0005-0000-0000-0000BE550000}"/>
    <cellStyle name="Normal 3 3 2 3 2 4 5" xfId="12359" xr:uid="{00000000-0005-0000-0000-0000BF550000}"/>
    <cellStyle name="Normal 3 3 2 3 2 4 5 2" xfId="33730" xr:uid="{00000000-0005-0000-0000-0000C0550000}"/>
    <cellStyle name="Normal 3 3 2 3 2 4 6" xfId="15964" xr:uid="{00000000-0005-0000-0000-0000C1550000}"/>
    <cellStyle name="Normal 3 3 2 3 2 4 6 2" xfId="37335" xr:uid="{00000000-0005-0000-0000-0000C2550000}"/>
    <cellStyle name="Normal 3 3 2 3 2 4 7" xfId="22915" xr:uid="{00000000-0005-0000-0000-0000C3550000}"/>
    <cellStyle name="Normal 3 3 2 3 2 4 8" xfId="40940" xr:uid="{00000000-0005-0000-0000-0000C4550000}"/>
    <cellStyle name="Normal 3 3 2 3 2 4 9" xfId="19569" xr:uid="{00000000-0005-0000-0000-0000C5550000}"/>
    <cellStyle name="Normal 3 3 2 3 2 5" xfId="1797" xr:uid="{00000000-0005-0000-0000-0000C6550000}"/>
    <cellStyle name="Normal 3 3 2 3 2 5 2" xfId="5406" xr:uid="{00000000-0005-0000-0000-0000C7550000}"/>
    <cellStyle name="Normal 3 3 2 3 2 5 2 2" xfId="26777" xr:uid="{00000000-0005-0000-0000-0000C8550000}"/>
    <cellStyle name="Normal 3 3 2 3 2 5 3" xfId="9011" xr:uid="{00000000-0005-0000-0000-0000C9550000}"/>
    <cellStyle name="Normal 3 3 2 3 2 5 3 2" xfId="30382" xr:uid="{00000000-0005-0000-0000-0000CA550000}"/>
    <cellStyle name="Normal 3 3 2 3 2 5 4" xfId="12616" xr:uid="{00000000-0005-0000-0000-0000CB550000}"/>
    <cellStyle name="Normal 3 3 2 3 2 5 4 2" xfId="33987" xr:uid="{00000000-0005-0000-0000-0000CC550000}"/>
    <cellStyle name="Normal 3 3 2 3 2 5 5" xfId="16221" xr:uid="{00000000-0005-0000-0000-0000CD550000}"/>
    <cellStyle name="Normal 3 3 2 3 2 5 5 2" xfId="37592" xr:uid="{00000000-0005-0000-0000-0000CE550000}"/>
    <cellStyle name="Normal 3 3 2 3 2 5 6" xfId="23172" xr:uid="{00000000-0005-0000-0000-0000CF550000}"/>
    <cellStyle name="Normal 3 3 2 3 2 5 7" xfId="41197" xr:uid="{00000000-0005-0000-0000-0000D0550000}"/>
    <cellStyle name="Normal 3 3 2 3 2 5 8" xfId="19826" xr:uid="{00000000-0005-0000-0000-0000D1550000}"/>
    <cellStyle name="Normal 3 3 2 3 2 6" xfId="3343" xr:uid="{00000000-0005-0000-0000-0000D2550000}"/>
    <cellStyle name="Normal 3 3 2 3 2 6 2" xfId="6949" xr:uid="{00000000-0005-0000-0000-0000D3550000}"/>
    <cellStyle name="Normal 3 3 2 3 2 6 2 2" xfId="28320" xr:uid="{00000000-0005-0000-0000-0000D4550000}"/>
    <cellStyle name="Normal 3 3 2 3 2 6 3" xfId="10554" xr:uid="{00000000-0005-0000-0000-0000D5550000}"/>
    <cellStyle name="Normal 3 3 2 3 2 6 3 2" xfId="31925" xr:uid="{00000000-0005-0000-0000-0000D6550000}"/>
    <cellStyle name="Normal 3 3 2 3 2 6 4" xfId="14159" xr:uid="{00000000-0005-0000-0000-0000D7550000}"/>
    <cellStyle name="Normal 3 3 2 3 2 6 4 2" xfId="35530" xr:uid="{00000000-0005-0000-0000-0000D8550000}"/>
    <cellStyle name="Normal 3 3 2 3 2 6 5" xfId="17764" xr:uid="{00000000-0005-0000-0000-0000D9550000}"/>
    <cellStyle name="Normal 3 3 2 3 2 6 5 2" xfId="39135" xr:uid="{00000000-0005-0000-0000-0000DA550000}"/>
    <cellStyle name="Normal 3 3 2 3 2 6 6" xfId="24715" xr:uid="{00000000-0005-0000-0000-0000DB550000}"/>
    <cellStyle name="Normal 3 3 2 3 2 6 7" xfId="42740" xr:uid="{00000000-0005-0000-0000-0000DC550000}"/>
    <cellStyle name="Normal 3 3 2 3 2 6 8" xfId="21369" xr:uid="{00000000-0005-0000-0000-0000DD550000}"/>
    <cellStyle name="Normal 3 3 2 3 2 7" xfId="3817" xr:uid="{00000000-0005-0000-0000-0000DE550000}"/>
    <cellStyle name="Normal 3 3 2 3 2 7 2" xfId="7423" xr:uid="{00000000-0005-0000-0000-0000DF550000}"/>
    <cellStyle name="Normal 3 3 2 3 2 7 2 2" xfId="28794" xr:uid="{00000000-0005-0000-0000-0000E0550000}"/>
    <cellStyle name="Normal 3 3 2 3 2 7 3" xfId="11028" xr:uid="{00000000-0005-0000-0000-0000E1550000}"/>
    <cellStyle name="Normal 3 3 2 3 2 7 3 2" xfId="32399" xr:uid="{00000000-0005-0000-0000-0000E2550000}"/>
    <cellStyle name="Normal 3 3 2 3 2 7 4" xfId="14633" xr:uid="{00000000-0005-0000-0000-0000E3550000}"/>
    <cellStyle name="Normal 3 3 2 3 2 7 4 2" xfId="36004" xr:uid="{00000000-0005-0000-0000-0000E4550000}"/>
    <cellStyle name="Normal 3 3 2 3 2 7 5" xfId="25189" xr:uid="{00000000-0005-0000-0000-0000E5550000}"/>
    <cellStyle name="Normal 3 3 2 3 2 7 6" xfId="39609" xr:uid="{00000000-0005-0000-0000-0000E6550000}"/>
    <cellStyle name="Normal 3 3 2 3 2 7 7" xfId="18238" xr:uid="{00000000-0005-0000-0000-0000E7550000}"/>
    <cellStyle name="Normal 3 3 2 3 2 8" xfId="3602" xr:uid="{00000000-0005-0000-0000-0000E8550000}"/>
    <cellStyle name="Normal 3 3 2 3 2 8 2" xfId="24974" xr:uid="{00000000-0005-0000-0000-0000E9550000}"/>
    <cellStyle name="Normal 3 3 2 3 2 9" xfId="7208" xr:uid="{00000000-0005-0000-0000-0000EA550000}"/>
    <cellStyle name="Normal 3 3 2 3 2 9 2" xfId="28579" xr:uid="{00000000-0005-0000-0000-0000EB550000}"/>
    <cellStyle name="Normal 3 3 2 3 3" xfId="329" xr:uid="{00000000-0005-0000-0000-0000EC550000}"/>
    <cellStyle name="Normal 3 3 2 3 3 10" xfId="18360" xr:uid="{00000000-0005-0000-0000-0000ED550000}"/>
    <cellStyle name="Normal 3 3 2 3 3 2" xfId="770" xr:uid="{00000000-0005-0000-0000-0000EE550000}"/>
    <cellStyle name="Normal 3 3 2 3 3 2 2" xfId="2322" xr:uid="{00000000-0005-0000-0000-0000EF550000}"/>
    <cellStyle name="Normal 3 3 2 3 3 2 2 2" xfId="5930" xr:uid="{00000000-0005-0000-0000-0000F0550000}"/>
    <cellStyle name="Normal 3 3 2 3 3 2 2 2 2" xfId="27301" xr:uid="{00000000-0005-0000-0000-0000F1550000}"/>
    <cellStyle name="Normal 3 3 2 3 3 2 2 3" xfId="9535" xr:uid="{00000000-0005-0000-0000-0000F2550000}"/>
    <cellStyle name="Normal 3 3 2 3 3 2 2 3 2" xfId="30906" xr:uid="{00000000-0005-0000-0000-0000F3550000}"/>
    <cellStyle name="Normal 3 3 2 3 3 2 2 4" xfId="13140" xr:uid="{00000000-0005-0000-0000-0000F4550000}"/>
    <cellStyle name="Normal 3 3 2 3 3 2 2 4 2" xfId="34511" xr:uid="{00000000-0005-0000-0000-0000F5550000}"/>
    <cellStyle name="Normal 3 3 2 3 3 2 2 5" xfId="16745" xr:uid="{00000000-0005-0000-0000-0000F6550000}"/>
    <cellStyle name="Normal 3 3 2 3 3 2 2 5 2" xfId="38116" xr:uid="{00000000-0005-0000-0000-0000F7550000}"/>
    <cellStyle name="Normal 3 3 2 3 3 2 2 6" xfId="23696" xr:uid="{00000000-0005-0000-0000-0000F8550000}"/>
    <cellStyle name="Normal 3 3 2 3 3 2 2 7" xfId="41721" xr:uid="{00000000-0005-0000-0000-0000F9550000}"/>
    <cellStyle name="Normal 3 3 2 3 3 2 2 8" xfId="20350" xr:uid="{00000000-0005-0000-0000-0000FA550000}"/>
    <cellStyle name="Normal 3 3 2 3 3 2 3" xfId="4380" xr:uid="{00000000-0005-0000-0000-0000FB550000}"/>
    <cellStyle name="Normal 3 3 2 3 3 2 3 2" xfId="25752" xr:uid="{00000000-0005-0000-0000-0000FC550000}"/>
    <cellStyle name="Normal 3 3 2 3 3 2 4" xfId="7986" xr:uid="{00000000-0005-0000-0000-0000FD550000}"/>
    <cellStyle name="Normal 3 3 2 3 3 2 4 2" xfId="29357" xr:uid="{00000000-0005-0000-0000-0000FE550000}"/>
    <cellStyle name="Normal 3 3 2 3 3 2 5" xfId="11591" xr:uid="{00000000-0005-0000-0000-0000FF550000}"/>
    <cellStyle name="Normal 3 3 2 3 3 2 5 2" xfId="32962" xr:uid="{00000000-0005-0000-0000-000000560000}"/>
    <cellStyle name="Normal 3 3 2 3 3 2 6" xfId="15196" xr:uid="{00000000-0005-0000-0000-000001560000}"/>
    <cellStyle name="Normal 3 3 2 3 3 2 6 2" xfId="36567" xr:uid="{00000000-0005-0000-0000-000002560000}"/>
    <cellStyle name="Normal 3 3 2 3 3 2 7" xfId="22147" xr:uid="{00000000-0005-0000-0000-000003560000}"/>
    <cellStyle name="Normal 3 3 2 3 3 2 8" xfId="40172" xr:uid="{00000000-0005-0000-0000-000004560000}"/>
    <cellStyle name="Normal 3 3 2 3 3 2 9" xfId="18801" xr:uid="{00000000-0005-0000-0000-000005560000}"/>
    <cellStyle name="Normal 3 3 2 3 3 3" xfId="1887" xr:uid="{00000000-0005-0000-0000-000006560000}"/>
    <cellStyle name="Normal 3 3 2 3 3 3 2" xfId="5495" xr:uid="{00000000-0005-0000-0000-000007560000}"/>
    <cellStyle name="Normal 3 3 2 3 3 3 2 2" xfId="26866" xr:uid="{00000000-0005-0000-0000-000008560000}"/>
    <cellStyle name="Normal 3 3 2 3 3 3 3" xfId="9100" xr:uid="{00000000-0005-0000-0000-000009560000}"/>
    <cellStyle name="Normal 3 3 2 3 3 3 3 2" xfId="30471" xr:uid="{00000000-0005-0000-0000-00000A560000}"/>
    <cellStyle name="Normal 3 3 2 3 3 3 4" xfId="12705" xr:uid="{00000000-0005-0000-0000-00000B560000}"/>
    <cellStyle name="Normal 3 3 2 3 3 3 4 2" xfId="34076" xr:uid="{00000000-0005-0000-0000-00000C560000}"/>
    <cellStyle name="Normal 3 3 2 3 3 3 5" xfId="16310" xr:uid="{00000000-0005-0000-0000-00000D560000}"/>
    <cellStyle name="Normal 3 3 2 3 3 3 5 2" xfId="37681" xr:uid="{00000000-0005-0000-0000-00000E560000}"/>
    <cellStyle name="Normal 3 3 2 3 3 3 6" xfId="23261" xr:uid="{00000000-0005-0000-0000-00000F560000}"/>
    <cellStyle name="Normal 3 3 2 3 3 3 7" xfId="41286" xr:uid="{00000000-0005-0000-0000-000010560000}"/>
    <cellStyle name="Normal 3 3 2 3 3 3 8" xfId="19915" xr:uid="{00000000-0005-0000-0000-000011560000}"/>
    <cellStyle name="Normal 3 3 2 3 3 4" xfId="3939" xr:uid="{00000000-0005-0000-0000-000012560000}"/>
    <cellStyle name="Normal 3 3 2 3 3 4 2" xfId="25311" xr:uid="{00000000-0005-0000-0000-000013560000}"/>
    <cellStyle name="Normal 3 3 2 3 3 5" xfId="7545" xr:uid="{00000000-0005-0000-0000-000014560000}"/>
    <cellStyle name="Normal 3 3 2 3 3 5 2" xfId="28916" xr:uid="{00000000-0005-0000-0000-000015560000}"/>
    <cellStyle name="Normal 3 3 2 3 3 6" xfId="11150" xr:uid="{00000000-0005-0000-0000-000016560000}"/>
    <cellStyle name="Normal 3 3 2 3 3 6 2" xfId="32521" xr:uid="{00000000-0005-0000-0000-000017560000}"/>
    <cellStyle name="Normal 3 3 2 3 3 7" xfId="14755" xr:uid="{00000000-0005-0000-0000-000018560000}"/>
    <cellStyle name="Normal 3 3 2 3 3 7 2" xfId="36126" xr:uid="{00000000-0005-0000-0000-000019560000}"/>
    <cellStyle name="Normal 3 3 2 3 3 8" xfId="21706" xr:uid="{00000000-0005-0000-0000-00001A560000}"/>
    <cellStyle name="Normal 3 3 2 3 3 9" xfId="39731" xr:uid="{00000000-0005-0000-0000-00001B560000}"/>
    <cellStyle name="Normal 3 3 2 3 4" xfId="450" xr:uid="{00000000-0005-0000-0000-00001C560000}"/>
    <cellStyle name="Normal 3 3 2 3 4 10" xfId="18481" xr:uid="{00000000-0005-0000-0000-00001D560000}"/>
    <cellStyle name="Normal 3 3 2 3 4 2" xfId="891" xr:uid="{00000000-0005-0000-0000-00001E560000}"/>
    <cellStyle name="Normal 3 3 2 3 4 2 2" xfId="2443" xr:uid="{00000000-0005-0000-0000-00001F560000}"/>
    <cellStyle name="Normal 3 3 2 3 4 2 2 2" xfId="6051" xr:uid="{00000000-0005-0000-0000-000020560000}"/>
    <cellStyle name="Normal 3 3 2 3 4 2 2 2 2" xfId="27422" xr:uid="{00000000-0005-0000-0000-000021560000}"/>
    <cellStyle name="Normal 3 3 2 3 4 2 2 3" xfId="9656" xr:uid="{00000000-0005-0000-0000-000022560000}"/>
    <cellStyle name="Normal 3 3 2 3 4 2 2 3 2" xfId="31027" xr:uid="{00000000-0005-0000-0000-000023560000}"/>
    <cellStyle name="Normal 3 3 2 3 4 2 2 4" xfId="13261" xr:uid="{00000000-0005-0000-0000-000024560000}"/>
    <cellStyle name="Normal 3 3 2 3 4 2 2 4 2" xfId="34632" xr:uid="{00000000-0005-0000-0000-000025560000}"/>
    <cellStyle name="Normal 3 3 2 3 4 2 2 5" xfId="16866" xr:uid="{00000000-0005-0000-0000-000026560000}"/>
    <cellStyle name="Normal 3 3 2 3 4 2 2 5 2" xfId="38237" xr:uid="{00000000-0005-0000-0000-000027560000}"/>
    <cellStyle name="Normal 3 3 2 3 4 2 2 6" xfId="23817" xr:uid="{00000000-0005-0000-0000-000028560000}"/>
    <cellStyle name="Normal 3 3 2 3 4 2 2 7" xfId="41842" xr:uid="{00000000-0005-0000-0000-000029560000}"/>
    <cellStyle name="Normal 3 3 2 3 4 2 2 8" xfId="20471" xr:uid="{00000000-0005-0000-0000-00002A560000}"/>
    <cellStyle name="Normal 3 3 2 3 4 2 3" xfId="4501" xr:uid="{00000000-0005-0000-0000-00002B560000}"/>
    <cellStyle name="Normal 3 3 2 3 4 2 3 2" xfId="25873" xr:uid="{00000000-0005-0000-0000-00002C560000}"/>
    <cellStyle name="Normal 3 3 2 3 4 2 4" xfId="8107" xr:uid="{00000000-0005-0000-0000-00002D560000}"/>
    <cellStyle name="Normal 3 3 2 3 4 2 4 2" xfId="29478" xr:uid="{00000000-0005-0000-0000-00002E560000}"/>
    <cellStyle name="Normal 3 3 2 3 4 2 5" xfId="11712" xr:uid="{00000000-0005-0000-0000-00002F560000}"/>
    <cellStyle name="Normal 3 3 2 3 4 2 5 2" xfId="33083" xr:uid="{00000000-0005-0000-0000-000030560000}"/>
    <cellStyle name="Normal 3 3 2 3 4 2 6" xfId="15317" xr:uid="{00000000-0005-0000-0000-000031560000}"/>
    <cellStyle name="Normal 3 3 2 3 4 2 6 2" xfId="36688" xr:uid="{00000000-0005-0000-0000-000032560000}"/>
    <cellStyle name="Normal 3 3 2 3 4 2 7" xfId="22268" xr:uid="{00000000-0005-0000-0000-000033560000}"/>
    <cellStyle name="Normal 3 3 2 3 4 2 8" xfId="40293" xr:uid="{00000000-0005-0000-0000-000034560000}"/>
    <cellStyle name="Normal 3 3 2 3 4 2 9" xfId="18922" xr:uid="{00000000-0005-0000-0000-000035560000}"/>
    <cellStyle name="Normal 3 3 2 3 4 3" xfId="2002" xr:uid="{00000000-0005-0000-0000-000036560000}"/>
    <cellStyle name="Normal 3 3 2 3 4 3 2" xfId="5610" xr:uid="{00000000-0005-0000-0000-000037560000}"/>
    <cellStyle name="Normal 3 3 2 3 4 3 2 2" xfId="26981" xr:uid="{00000000-0005-0000-0000-000038560000}"/>
    <cellStyle name="Normal 3 3 2 3 4 3 3" xfId="9215" xr:uid="{00000000-0005-0000-0000-000039560000}"/>
    <cellStyle name="Normal 3 3 2 3 4 3 3 2" xfId="30586" xr:uid="{00000000-0005-0000-0000-00003A560000}"/>
    <cellStyle name="Normal 3 3 2 3 4 3 4" xfId="12820" xr:uid="{00000000-0005-0000-0000-00003B560000}"/>
    <cellStyle name="Normal 3 3 2 3 4 3 4 2" xfId="34191" xr:uid="{00000000-0005-0000-0000-00003C560000}"/>
    <cellStyle name="Normal 3 3 2 3 4 3 5" xfId="16425" xr:uid="{00000000-0005-0000-0000-00003D560000}"/>
    <cellStyle name="Normal 3 3 2 3 4 3 5 2" xfId="37796" xr:uid="{00000000-0005-0000-0000-00003E560000}"/>
    <cellStyle name="Normal 3 3 2 3 4 3 6" xfId="23376" xr:uid="{00000000-0005-0000-0000-00003F560000}"/>
    <cellStyle name="Normal 3 3 2 3 4 3 7" xfId="41401" xr:uid="{00000000-0005-0000-0000-000040560000}"/>
    <cellStyle name="Normal 3 3 2 3 4 3 8" xfId="20030" xr:uid="{00000000-0005-0000-0000-000041560000}"/>
    <cellStyle name="Normal 3 3 2 3 4 4" xfId="4060" xr:uid="{00000000-0005-0000-0000-000042560000}"/>
    <cellStyle name="Normal 3 3 2 3 4 4 2" xfId="25432" xr:uid="{00000000-0005-0000-0000-000043560000}"/>
    <cellStyle name="Normal 3 3 2 3 4 5" xfId="7666" xr:uid="{00000000-0005-0000-0000-000044560000}"/>
    <cellStyle name="Normal 3 3 2 3 4 5 2" xfId="29037" xr:uid="{00000000-0005-0000-0000-000045560000}"/>
    <cellStyle name="Normal 3 3 2 3 4 6" xfId="11271" xr:uid="{00000000-0005-0000-0000-000046560000}"/>
    <cellStyle name="Normal 3 3 2 3 4 6 2" xfId="32642" xr:uid="{00000000-0005-0000-0000-000047560000}"/>
    <cellStyle name="Normal 3 3 2 3 4 7" xfId="14876" xr:uid="{00000000-0005-0000-0000-000048560000}"/>
    <cellStyle name="Normal 3 3 2 3 4 7 2" xfId="36247" xr:uid="{00000000-0005-0000-0000-000049560000}"/>
    <cellStyle name="Normal 3 3 2 3 4 8" xfId="21827" xr:uid="{00000000-0005-0000-0000-00004A560000}"/>
    <cellStyle name="Normal 3 3 2 3 4 9" xfId="39852" xr:uid="{00000000-0005-0000-0000-00004B560000}"/>
    <cellStyle name="Normal 3 3 2 3 5" xfId="527" xr:uid="{00000000-0005-0000-0000-00004C560000}"/>
    <cellStyle name="Normal 3 3 2 3 5 2" xfId="2079" xr:uid="{00000000-0005-0000-0000-00004D560000}"/>
    <cellStyle name="Normal 3 3 2 3 5 2 2" xfId="5687" xr:uid="{00000000-0005-0000-0000-00004E560000}"/>
    <cellStyle name="Normal 3 3 2 3 5 2 2 2" xfId="27058" xr:uid="{00000000-0005-0000-0000-00004F560000}"/>
    <cellStyle name="Normal 3 3 2 3 5 2 3" xfId="9292" xr:uid="{00000000-0005-0000-0000-000050560000}"/>
    <cellStyle name="Normal 3 3 2 3 5 2 3 2" xfId="30663" xr:uid="{00000000-0005-0000-0000-000051560000}"/>
    <cellStyle name="Normal 3 3 2 3 5 2 4" xfId="12897" xr:uid="{00000000-0005-0000-0000-000052560000}"/>
    <cellStyle name="Normal 3 3 2 3 5 2 4 2" xfId="34268" xr:uid="{00000000-0005-0000-0000-000053560000}"/>
    <cellStyle name="Normal 3 3 2 3 5 2 5" xfId="16502" xr:uid="{00000000-0005-0000-0000-000054560000}"/>
    <cellStyle name="Normal 3 3 2 3 5 2 5 2" xfId="37873" xr:uid="{00000000-0005-0000-0000-000055560000}"/>
    <cellStyle name="Normal 3 3 2 3 5 2 6" xfId="23453" xr:uid="{00000000-0005-0000-0000-000056560000}"/>
    <cellStyle name="Normal 3 3 2 3 5 2 7" xfId="41478" xr:uid="{00000000-0005-0000-0000-000057560000}"/>
    <cellStyle name="Normal 3 3 2 3 5 2 8" xfId="20107" xr:uid="{00000000-0005-0000-0000-000058560000}"/>
    <cellStyle name="Normal 3 3 2 3 5 3" xfId="4137" xr:uid="{00000000-0005-0000-0000-000059560000}"/>
    <cellStyle name="Normal 3 3 2 3 5 3 2" xfId="25509" xr:uid="{00000000-0005-0000-0000-00005A560000}"/>
    <cellStyle name="Normal 3 3 2 3 5 4" xfId="7743" xr:uid="{00000000-0005-0000-0000-00005B560000}"/>
    <cellStyle name="Normal 3 3 2 3 5 4 2" xfId="29114" xr:uid="{00000000-0005-0000-0000-00005C560000}"/>
    <cellStyle name="Normal 3 3 2 3 5 5" xfId="11348" xr:uid="{00000000-0005-0000-0000-00005D560000}"/>
    <cellStyle name="Normal 3 3 2 3 5 5 2" xfId="32719" xr:uid="{00000000-0005-0000-0000-00005E560000}"/>
    <cellStyle name="Normal 3 3 2 3 5 6" xfId="14953" xr:uid="{00000000-0005-0000-0000-00005F560000}"/>
    <cellStyle name="Normal 3 3 2 3 5 6 2" xfId="36324" xr:uid="{00000000-0005-0000-0000-000060560000}"/>
    <cellStyle name="Normal 3 3 2 3 5 7" xfId="21904" xr:uid="{00000000-0005-0000-0000-000061560000}"/>
    <cellStyle name="Normal 3 3 2 3 5 8" xfId="39929" xr:uid="{00000000-0005-0000-0000-000062560000}"/>
    <cellStyle name="Normal 3 3 2 3 5 9" xfId="18558" xr:uid="{00000000-0005-0000-0000-000063560000}"/>
    <cellStyle name="Normal 3 3 2 3 6" xfId="1042" xr:uid="{00000000-0005-0000-0000-000064560000}"/>
    <cellStyle name="Normal 3 3 2 3 6 2" xfId="2594" xr:uid="{00000000-0005-0000-0000-000065560000}"/>
    <cellStyle name="Normal 3 3 2 3 6 2 2" xfId="6202" xr:uid="{00000000-0005-0000-0000-000066560000}"/>
    <cellStyle name="Normal 3 3 2 3 6 2 2 2" xfId="27573" xr:uid="{00000000-0005-0000-0000-000067560000}"/>
    <cellStyle name="Normal 3 3 2 3 6 2 3" xfId="9807" xr:uid="{00000000-0005-0000-0000-000068560000}"/>
    <cellStyle name="Normal 3 3 2 3 6 2 3 2" xfId="31178" xr:uid="{00000000-0005-0000-0000-000069560000}"/>
    <cellStyle name="Normal 3 3 2 3 6 2 4" xfId="13412" xr:uid="{00000000-0005-0000-0000-00006A560000}"/>
    <cellStyle name="Normal 3 3 2 3 6 2 4 2" xfId="34783" xr:uid="{00000000-0005-0000-0000-00006B560000}"/>
    <cellStyle name="Normal 3 3 2 3 6 2 5" xfId="17017" xr:uid="{00000000-0005-0000-0000-00006C560000}"/>
    <cellStyle name="Normal 3 3 2 3 6 2 5 2" xfId="38388" xr:uid="{00000000-0005-0000-0000-00006D560000}"/>
    <cellStyle name="Normal 3 3 2 3 6 2 6" xfId="23968" xr:uid="{00000000-0005-0000-0000-00006E560000}"/>
    <cellStyle name="Normal 3 3 2 3 6 2 7" xfId="41993" xr:uid="{00000000-0005-0000-0000-00006F560000}"/>
    <cellStyle name="Normal 3 3 2 3 6 2 8" xfId="20622" xr:uid="{00000000-0005-0000-0000-000070560000}"/>
    <cellStyle name="Normal 3 3 2 3 6 3" xfId="4652" xr:uid="{00000000-0005-0000-0000-000071560000}"/>
    <cellStyle name="Normal 3 3 2 3 6 3 2" xfId="26024" xr:uid="{00000000-0005-0000-0000-000072560000}"/>
    <cellStyle name="Normal 3 3 2 3 6 4" xfId="8258" xr:uid="{00000000-0005-0000-0000-000073560000}"/>
    <cellStyle name="Normal 3 3 2 3 6 4 2" xfId="29629" xr:uid="{00000000-0005-0000-0000-000074560000}"/>
    <cellStyle name="Normal 3 3 2 3 6 5" xfId="11863" xr:uid="{00000000-0005-0000-0000-000075560000}"/>
    <cellStyle name="Normal 3 3 2 3 6 5 2" xfId="33234" xr:uid="{00000000-0005-0000-0000-000076560000}"/>
    <cellStyle name="Normal 3 3 2 3 6 6" xfId="15468" xr:uid="{00000000-0005-0000-0000-000077560000}"/>
    <cellStyle name="Normal 3 3 2 3 6 6 2" xfId="36839" xr:uid="{00000000-0005-0000-0000-000078560000}"/>
    <cellStyle name="Normal 3 3 2 3 6 7" xfId="22419" xr:uid="{00000000-0005-0000-0000-000079560000}"/>
    <cellStyle name="Normal 3 3 2 3 6 8" xfId="40444" xr:uid="{00000000-0005-0000-0000-00007A560000}"/>
    <cellStyle name="Normal 3 3 2 3 6 9" xfId="19073" xr:uid="{00000000-0005-0000-0000-00007B560000}"/>
    <cellStyle name="Normal 3 3 2 3 7" xfId="1163" xr:uid="{00000000-0005-0000-0000-00007C560000}"/>
    <cellStyle name="Normal 3 3 2 3 7 2" xfId="2715" xr:uid="{00000000-0005-0000-0000-00007D560000}"/>
    <cellStyle name="Normal 3 3 2 3 7 2 2" xfId="6323" xr:uid="{00000000-0005-0000-0000-00007E560000}"/>
    <cellStyle name="Normal 3 3 2 3 7 2 2 2" xfId="27694" xr:uid="{00000000-0005-0000-0000-00007F560000}"/>
    <cellStyle name="Normal 3 3 2 3 7 2 3" xfId="9928" xr:uid="{00000000-0005-0000-0000-000080560000}"/>
    <cellStyle name="Normal 3 3 2 3 7 2 3 2" xfId="31299" xr:uid="{00000000-0005-0000-0000-000081560000}"/>
    <cellStyle name="Normal 3 3 2 3 7 2 4" xfId="13533" xr:uid="{00000000-0005-0000-0000-000082560000}"/>
    <cellStyle name="Normal 3 3 2 3 7 2 4 2" xfId="34904" xr:uid="{00000000-0005-0000-0000-000083560000}"/>
    <cellStyle name="Normal 3 3 2 3 7 2 5" xfId="17138" xr:uid="{00000000-0005-0000-0000-000084560000}"/>
    <cellStyle name="Normal 3 3 2 3 7 2 5 2" xfId="38509" xr:uid="{00000000-0005-0000-0000-000085560000}"/>
    <cellStyle name="Normal 3 3 2 3 7 2 6" xfId="24089" xr:uid="{00000000-0005-0000-0000-000086560000}"/>
    <cellStyle name="Normal 3 3 2 3 7 2 7" xfId="42114" xr:uid="{00000000-0005-0000-0000-000087560000}"/>
    <cellStyle name="Normal 3 3 2 3 7 2 8" xfId="20743" xr:uid="{00000000-0005-0000-0000-000088560000}"/>
    <cellStyle name="Normal 3 3 2 3 7 3" xfId="4773" xr:uid="{00000000-0005-0000-0000-000089560000}"/>
    <cellStyle name="Normal 3 3 2 3 7 3 2" xfId="26145" xr:uid="{00000000-0005-0000-0000-00008A560000}"/>
    <cellStyle name="Normal 3 3 2 3 7 4" xfId="8379" xr:uid="{00000000-0005-0000-0000-00008B560000}"/>
    <cellStyle name="Normal 3 3 2 3 7 4 2" xfId="29750" xr:uid="{00000000-0005-0000-0000-00008C560000}"/>
    <cellStyle name="Normal 3 3 2 3 7 5" xfId="11984" xr:uid="{00000000-0005-0000-0000-00008D560000}"/>
    <cellStyle name="Normal 3 3 2 3 7 5 2" xfId="33355" xr:uid="{00000000-0005-0000-0000-00008E560000}"/>
    <cellStyle name="Normal 3 3 2 3 7 6" xfId="15589" xr:uid="{00000000-0005-0000-0000-00008F560000}"/>
    <cellStyle name="Normal 3 3 2 3 7 6 2" xfId="36960" xr:uid="{00000000-0005-0000-0000-000090560000}"/>
    <cellStyle name="Normal 3 3 2 3 7 7" xfId="22540" xr:uid="{00000000-0005-0000-0000-000091560000}"/>
    <cellStyle name="Normal 3 3 2 3 7 8" xfId="40565" xr:uid="{00000000-0005-0000-0000-000092560000}"/>
    <cellStyle name="Normal 3 3 2 3 7 9" xfId="19194" xr:uid="{00000000-0005-0000-0000-000093560000}"/>
    <cellStyle name="Normal 3 3 2 3 8" xfId="1418" xr:uid="{00000000-0005-0000-0000-000094560000}"/>
    <cellStyle name="Normal 3 3 2 3 8 2" xfId="2967" xr:uid="{00000000-0005-0000-0000-000095560000}"/>
    <cellStyle name="Normal 3 3 2 3 8 2 2" xfId="6574" xr:uid="{00000000-0005-0000-0000-000096560000}"/>
    <cellStyle name="Normal 3 3 2 3 8 2 2 2" xfId="27945" xr:uid="{00000000-0005-0000-0000-000097560000}"/>
    <cellStyle name="Normal 3 3 2 3 8 2 3" xfId="10179" xr:uid="{00000000-0005-0000-0000-000098560000}"/>
    <cellStyle name="Normal 3 3 2 3 8 2 3 2" xfId="31550" xr:uid="{00000000-0005-0000-0000-000099560000}"/>
    <cellStyle name="Normal 3 3 2 3 8 2 4" xfId="13784" xr:uid="{00000000-0005-0000-0000-00009A560000}"/>
    <cellStyle name="Normal 3 3 2 3 8 2 4 2" xfId="35155" xr:uid="{00000000-0005-0000-0000-00009B560000}"/>
    <cellStyle name="Normal 3 3 2 3 8 2 5" xfId="17389" xr:uid="{00000000-0005-0000-0000-00009C560000}"/>
    <cellStyle name="Normal 3 3 2 3 8 2 5 2" xfId="38760" xr:uid="{00000000-0005-0000-0000-00009D560000}"/>
    <cellStyle name="Normal 3 3 2 3 8 2 6" xfId="24340" xr:uid="{00000000-0005-0000-0000-00009E560000}"/>
    <cellStyle name="Normal 3 3 2 3 8 2 7" xfId="42365" xr:uid="{00000000-0005-0000-0000-00009F560000}"/>
    <cellStyle name="Normal 3 3 2 3 8 2 8" xfId="20994" xr:uid="{00000000-0005-0000-0000-0000A0560000}"/>
    <cellStyle name="Normal 3 3 2 3 8 3" xfId="5028" xr:uid="{00000000-0005-0000-0000-0000A1560000}"/>
    <cellStyle name="Normal 3 3 2 3 8 3 2" xfId="26399" xr:uid="{00000000-0005-0000-0000-0000A2560000}"/>
    <cellStyle name="Normal 3 3 2 3 8 4" xfId="8633" xr:uid="{00000000-0005-0000-0000-0000A3560000}"/>
    <cellStyle name="Normal 3 3 2 3 8 4 2" xfId="30004" xr:uid="{00000000-0005-0000-0000-0000A4560000}"/>
    <cellStyle name="Normal 3 3 2 3 8 5" xfId="12238" xr:uid="{00000000-0005-0000-0000-0000A5560000}"/>
    <cellStyle name="Normal 3 3 2 3 8 5 2" xfId="33609" xr:uid="{00000000-0005-0000-0000-0000A6560000}"/>
    <cellStyle name="Normal 3 3 2 3 8 6" xfId="15843" xr:uid="{00000000-0005-0000-0000-0000A7560000}"/>
    <cellStyle name="Normal 3 3 2 3 8 6 2" xfId="37214" xr:uid="{00000000-0005-0000-0000-0000A8560000}"/>
    <cellStyle name="Normal 3 3 2 3 8 7" xfId="22794" xr:uid="{00000000-0005-0000-0000-0000A9560000}"/>
    <cellStyle name="Normal 3 3 2 3 8 8" xfId="40819" xr:uid="{00000000-0005-0000-0000-0000AA560000}"/>
    <cellStyle name="Normal 3 3 2 3 8 9" xfId="19448" xr:uid="{00000000-0005-0000-0000-0000AB560000}"/>
    <cellStyle name="Normal 3 3 2 3 9" xfId="1676" xr:uid="{00000000-0005-0000-0000-0000AC560000}"/>
    <cellStyle name="Normal 3 3 2 3 9 2" xfId="5285" xr:uid="{00000000-0005-0000-0000-0000AD560000}"/>
    <cellStyle name="Normal 3 3 2 3 9 2 2" xfId="26656" xr:uid="{00000000-0005-0000-0000-0000AE560000}"/>
    <cellStyle name="Normal 3 3 2 3 9 3" xfId="8890" xr:uid="{00000000-0005-0000-0000-0000AF560000}"/>
    <cellStyle name="Normal 3 3 2 3 9 3 2" xfId="30261" xr:uid="{00000000-0005-0000-0000-0000B0560000}"/>
    <cellStyle name="Normal 3 3 2 3 9 4" xfId="12495" xr:uid="{00000000-0005-0000-0000-0000B1560000}"/>
    <cellStyle name="Normal 3 3 2 3 9 4 2" xfId="33866" xr:uid="{00000000-0005-0000-0000-0000B2560000}"/>
    <cellStyle name="Normal 3 3 2 3 9 5" xfId="16100" xr:uid="{00000000-0005-0000-0000-0000B3560000}"/>
    <cellStyle name="Normal 3 3 2 3 9 5 2" xfId="37471" xr:uid="{00000000-0005-0000-0000-0000B4560000}"/>
    <cellStyle name="Normal 3 3 2 3 9 6" xfId="23051" xr:uid="{00000000-0005-0000-0000-0000B5560000}"/>
    <cellStyle name="Normal 3 3 2 3 9 7" xfId="41076" xr:uid="{00000000-0005-0000-0000-0000B6560000}"/>
    <cellStyle name="Normal 3 3 2 3 9 8" xfId="19705" xr:uid="{00000000-0005-0000-0000-0000B7560000}"/>
    <cellStyle name="Normal 3 3 2 4" xfId="157" xr:uid="{00000000-0005-0000-0000-0000B8560000}"/>
    <cellStyle name="Normal 3 3 2 4 10" xfId="3767" xr:uid="{00000000-0005-0000-0000-0000B9560000}"/>
    <cellStyle name="Normal 3 3 2 4 10 2" xfId="7373" xr:uid="{00000000-0005-0000-0000-0000BA560000}"/>
    <cellStyle name="Normal 3 3 2 4 10 2 2" xfId="28744" xr:uid="{00000000-0005-0000-0000-0000BB560000}"/>
    <cellStyle name="Normal 3 3 2 4 10 3" xfId="10978" xr:uid="{00000000-0005-0000-0000-0000BC560000}"/>
    <cellStyle name="Normal 3 3 2 4 10 3 2" xfId="32349" xr:uid="{00000000-0005-0000-0000-0000BD560000}"/>
    <cellStyle name="Normal 3 3 2 4 10 4" xfId="14583" xr:uid="{00000000-0005-0000-0000-0000BE560000}"/>
    <cellStyle name="Normal 3 3 2 4 10 4 2" xfId="35954" xr:uid="{00000000-0005-0000-0000-0000BF560000}"/>
    <cellStyle name="Normal 3 3 2 4 10 5" xfId="25139" xr:uid="{00000000-0005-0000-0000-0000C0560000}"/>
    <cellStyle name="Normal 3 3 2 4 10 6" xfId="39559" xr:uid="{00000000-0005-0000-0000-0000C1560000}"/>
    <cellStyle name="Normal 3 3 2 4 10 7" xfId="18188" xr:uid="{00000000-0005-0000-0000-0000C2560000}"/>
    <cellStyle name="Normal 3 3 2 4 11" xfId="3431" xr:uid="{00000000-0005-0000-0000-0000C3560000}"/>
    <cellStyle name="Normal 3 3 2 4 11 2" xfId="24803" xr:uid="{00000000-0005-0000-0000-0000C4560000}"/>
    <cellStyle name="Normal 3 3 2 4 12" xfId="7037" xr:uid="{00000000-0005-0000-0000-0000C5560000}"/>
    <cellStyle name="Normal 3 3 2 4 12 2" xfId="28408" xr:uid="{00000000-0005-0000-0000-0000C6560000}"/>
    <cellStyle name="Normal 3 3 2 4 13" xfId="10642" xr:uid="{00000000-0005-0000-0000-0000C7560000}"/>
    <cellStyle name="Normal 3 3 2 4 13 2" xfId="32013" xr:uid="{00000000-0005-0000-0000-0000C8560000}"/>
    <cellStyle name="Normal 3 3 2 4 14" xfId="14247" xr:uid="{00000000-0005-0000-0000-0000C9560000}"/>
    <cellStyle name="Normal 3 3 2 4 14 2" xfId="35618" xr:uid="{00000000-0005-0000-0000-0000CA560000}"/>
    <cellStyle name="Normal 3 3 2 4 15" xfId="21534" xr:uid="{00000000-0005-0000-0000-0000CB560000}"/>
    <cellStyle name="Normal 3 3 2 4 16" xfId="39223" xr:uid="{00000000-0005-0000-0000-0000CC560000}"/>
    <cellStyle name="Normal 3 3 2 4 17" xfId="17852" xr:uid="{00000000-0005-0000-0000-0000CD560000}"/>
    <cellStyle name="Normal 3 3 2 4 2" xfId="279" xr:uid="{00000000-0005-0000-0000-0000CE560000}"/>
    <cellStyle name="Normal 3 3 2 4 2 10" xfId="10763" xr:uid="{00000000-0005-0000-0000-0000CF560000}"/>
    <cellStyle name="Normal 3 3 2 4 2 10 2" xfId="32134" xr:uid="{00000000-0005-0000-0000-0000D0560000}"/>
    <cellStyle name="Normal 3 3 2 4 2 11" xfId="14368" xr:uid="{00000000-0005-0000-0000-0000D1560000}"/>
    <cellStyle name="Normal 3 3 2 4 2 11 2" xfId="35739" xr:uid="{00000000-0005-0000-0000-0000D2560000}"/>
    <cellStyle name="Normal 3 3 2 4 2 12" xfId="21656" xr:uid="{00000000-0005-0000-0000-0000D3560000}"/>
    <cellStyle name="Normal 3 3 2 4 2 13" xfId="39344" xr:uid="{00000000-0005-0000-0000-0000D4560000}"/>
    <cellStyle name="Normal 3 3 2 4 2 14" xfId="17973" xr:uid="{00000000-0005-0000-0000-0000D5560000}"/>
    <cellStyle name="Normal 3 3 2 4 2 2" xfId="720" xr:uid="{00000000-0005-0000-0000-0000D6560000}"/>
    <cellStyle name="Normal 3 3 2 4 2 2 2" xfId="2272" xr:uid="{00000000-0005-0000-0000-0000D7560000}"/>
    <cellStyle name="Normal 3 3 2 4 2 2 2 2" xfId="5880" xr:uid="{00000000-0005-0000-0000-0000D8560000}"/>
    <cellStyle name="Normal 3 3 2 4 2 2 2 2 2" xfId="27251" xr:uid="{00000000-0005-0000-0000-0000D9560000}"/>
    <cellStyle name="Normal 3 3 2 4 2 2 2 3" xfId="9485" xr:uid="{00000000-0005-0000-0000-0000DA560000}"/>
    <cellStyle name="Normal 3 3 2 4 2 2 2 3 2" xfId="30856" xr:uid="{00000000-0005-0000-0000-0000DB560000}"/>
    <cellStyle name="Normal 3 3 2 4 2 2 2 4" xfId="13090" xr:uid="{00000000-0005-0000-0000-0000DC560000}"/>
    <cellStyle name="Normal 3 3 2 4 2 2 2 4 2" xfId="34461" xr:uid="{00000000-0005-0000-0000-0000DD560000}"/>
    <cellStyle name="Normal 3 3 2 4 2 2 2 5" xfId="16695" xr:uid="{00000000-0005-0000-0000-0000DE560000}"/>
    <cellStyle name="Normal 3 3 2 4 2 2 2 5 2" xfId="38066" xr:uid="{00000000-0005-0000-0000-0000DF560000}"/>
    <cellStyle name="Normal 3 3 2 4 2 2 2 6" xfId="23646" xr:uid="{00000000-0005-0000-0000-0000E0560000}"/>
    <cellStyle name="Normal 3 3 2 4 2 2 2 7" xfId="41671" xr:uid="{00000000-0005-0000-0000-0000E1560000}"/>
    <cellStyle name="Normal 3 3 2 4 2 2 2 8" xfId="20300" xr:uid="{00000000-0005-0000-0000-0000E2560000}"/>
    <cellStyle name="Normal 3 3 2 4 2 2 3" xfId="4330" xr:uid="{00000000-0005-0000-0000-0000E3560000}"/>
    <cellStyle name="Normal 3 3 2 4 2 2 3 2" xfId="25702" xr:uid="{00000000-0005-0000-0000-0000E4560000}"/>
    <cellStyle name="Normal 3 3 2 4 2 2 4" xfId="7936" xr:uid="{00000000-0005-0000-0000-0000E5560000}"/>
    <cellStyle name="Normal 3 3 2 4 2 2 4 2" xfId="29307" xr:uid="{00000000-0005-0000-0000-0000E6560000}"/>
    <cellStyle name="Normal 3 3 2 4 2 2 5" xfId="11541" xr:uid="{00000000-0005-0000-0000-0000E7560000}"/>
    <cellStyle name="Normal 3 3 2 4 2 2 5 2" xfId="32912" xr:uid="{00000000-0005-0000-0000-0000E8560000}"/>
    <cellStyle name="Normal 3 3 2 4 2 2 6" xfId="15146" xr:uid="{00000000-0005-0000-0000-0000E9560000}"/>
    <cellStyle name="Normal 3 3 2 4 2 2 6 2" xfId="36517" xr:uid="{00000000-0005-0000-0000-0000EA560000}"/>
    <cellStyle name="Normal 3 3 2 4 2 2 7" xfId="22097" xr:uid="{00000000-0005-0000-0000-0000EB560000}"/>
    <cellStyle name="Normal 3 3 2 4 2 2 8" xfId="40122" xr:uid="{00000000-0005-0000-0000-0000EC560000}"/>
    <cellStyle name="Normal 3 3 2 4 2 2 9" xfId="18751" xr:uid="{00000000-0005-0000-0000-0000ED560000}"/>
    <cellStyle name="Normal 3 3 2 4 2 3" xfId="1234" xr:uid="{00000000-0005-0000-0000-0000EE560000}"/>
    <cellStyle name="Normal 3 3 2 4 2 3 2" xfId="2786" xr:uid="{00000000-0005-0000-0000-0000EF560000}"/>
    <cellStyle name="Normal 3 3 2 4 2 3 2 2" xfId="6394" xr:uid="{00000000-0005-0000-0000-0000F0560000}"/>
    <cellStyle name="Normal 3 3 2 4 2 3 2 2 2" xfId="27765" xr:uid="{00000000-0005-0000-0000-0000F1560000}"/>
    <cellStyle name="Normal 3 3 2 4 2 3 2 3" xfId="9999" xr:uid="{00000000-0005-0000-0000-0000F2560000}"/>
    <cellStyle name="Normal 3 3 2 4 2 3 2 3 2" xfId="31370" xr:uid="{00000000-0005-0000-0000-0000F3560000}"/>
    <cellStyle name="Normal 3 3 2 4 2 3 2 4" xfId="13604" xr:uid="{00000000-0005-0000-0000-0000F4560000}"/>
    <cellStyle name="Normal 3 3 2 4 2 3 2 4 2" xfId="34975" xr:uid="{00000000-0005-0000-0000-0000F5560000}"/>
    <cellStyle name="Normal 3 3 2 4 2 3 2 5" xfId="17209" xr:uid="{00000000-0005-0000-0000-0000F6560000}"/>
    <cellStyle name="Normal 3 3 2 4 2 3 2 5 2" xfId="38580" xr:uid="{00000000-0005-0000-0000-0000F7560000}"/>
    <cellStyle name="Normal 3 3 2 4 2 3 2 6" xfId="24160" xr:uid="{00000000-0005-0000-0000-0000F8560000}"/>
    <cellStyle name="Normal 3 3 2 4 2 3 2 7" xfId="42185" xr:uid="{00000000-0005-0000-0000-0000F9560000}"/>
    <cellStyle name="Normal 3 3 2 4 2 3 2 8" xfId="20814" xr:uid="{00000000-0005-0000-0000-0000FA560000}"/>
    <cellStyle name="Normal 3 3 2 4 2 3 3" xfId="4844" xr:uid="{00000000-0005-0000-0000-0000FB560000}"/>
    <cellStyle name="Normal 3 3 2 4 2 3 3 2" xfId="26216" xr:uid="{00000000-0005-0000-0000-0000FC560000}"/>
    <cellStyle name="Normal 3 3 2 4 2 3 4" xfId="8450" xr:uid="{00000000-0005-0000-0000-0000FD560000}"/>
    <cellStyle name="Normal 3 3 2 4 2 3 4 2" xfId="29821" xr:uid="{00000000-0005-0000-0000-0000FE560000}"/>
    <cellStyle name="Normal 3 3 2 4 2 3 5" xfId="12055" xr:uid="{00000000-0005-0000-0000-0000FF560000}"/>
    <cellStyle name="Normal 3 3 2 4 2 3 5 2" xfId="33426" xr:uid="{00000000-0005-0000-0000-000000570000}"/>
    <cellStyle name="Normal 3 3 2 4 2 3 6" xfId="15660" xr:uid="{00000000-0005-0000-0000-000001570000}"/>
    <cellStyle name="Normal 3 3 2 4 2 3 6 2" xfId="37031" xr:uid="{00000000-0005-0000-0000-000002570000}"/>
    <cellStyle name="Normal 3 3 2 4 2 3 7" xfId="22611" xr:uid="{00000000-0005-0000-0000-000003570000}"/>
    <cellStyle name="Normal 3 3 2 4 2 3 8" xfId="40636" xr:uid="{00000000-0005-0000-0000-000004570000}"/>
    <cellStyle name="Normal 3 3 2 4 2 3 9" xfId="19265" xr:uid="{00000000-0005-0000-0000-000005570000}"/>
    <cellStyle name="Normal 3 3 2 4 2 4" xfId="1489" xr:uid="{00000000-0005-0000-0000-000006570000}"/>
    <cellStyle name="Normal 3 3 2 4 2 4 2" xfId="3038" xr:uid="{00000000-0005-0000-0000-000007570000}"/>
    <cellStyle name="Normal 3 3 2 4 2 4 2 2" xfId="6645" xr:uid="{00000000-0005-0000-0000-000008570000}"/>
    <cellStyle name="Normal 3 3 2 4 2 4 2 2 2" xfId="28016" xr:uid="{00000000-0005-0000-0000-000009570000}"/>
    <cellStyle name="Normal 3 3 2 4 2 4 2 3" xfId="10250" xr:uid="{00000000-0005-0000-0000-00000A570000}"/>
    <cellStyle name="Normal 3 3 2 4 2 4 2 3 2" xfId="31621" xr:uid="{00000000-0005-0000-0000-00000B570000}"/>
    <cellStyle name="Normal 3 3 2 4 2 4 2 4" xfId="13855" xr:uid="{00000000-0005-0000-0000-00000C570000}"/>
    <cellStyle name="Normal 3 3 2 4 2 4 2 4 2" xfId="35226" xr:uid="{00000000-0005-0000-0000-00000D570000}"/>
    <cellStyle name="Normal 3 3 2 4 2 4 2 5" xfId="17460" xr:uid="{00000000-0005-0000-0000-00000E570000}"/>
    <cellStyle name="Normal 3 3 2 4 2 4 2 5 2" xfId="38831" xr:uid="{00000000-0005-0000-0000-00000F570000}"/>
    <cellStyle name="Normal 3 3 2 4 2 4 2 6" xfId="24411" xr:uid="{00000000-0005-0000-0000-000010570000}"/>
    <cellStyle name="Normal 3 3 2 4 2 4 2 7" xfId="42436" xr:uid="{00000000-0005-0000-0000-000011570000}"/>
    <cellStyle name="Normal 3 3 2 4 2 4 2 8" xfId="21065" xr:uid="{00000000-0005-0000-0000-000012570000}"/>
    <cellStyle name="Normal 3 3 2 4 2 4 3" xfId="5099" xr:uid="{00000000-0005-0000-0000-000013570000}"/>
    <cellStyle name="Normal 3 3 2 4 2 4 3 2" xfId="26470" xr:uid="{00000000-0005-0000-0000-000014570000}"/>
    <cellStyle name="Normal 3 3 2 4 2 4 4" xfId="8704" xr:uid="{00000000-0005-0000-0000-000015570000}"/>
    <cellStyle name="Normal 3 3 2 4 2 4 4 2" xfId="30075" xr:uid="{00000000-0005-0000-0000-000016570000}"/>
    <cellStyle name="Normal 3 3 2 4 2 4 5" xfId="12309" xr:uid="{00000000-0005-0000-0000-000017570000}"/>
    <cellStyle name="Normal 3 3 2 4 2 4 5 2" xfId="33680" xr:uid="{00000000-0005-0000-0000-000018570000}"/>
    <cellStyle name="Normal 3 3 2 4 2 4 6" xfId="15914" xr:uid="{00000000-0005-0000-0000-000019570000}"/>
    <cellStyle name="Normal 3 3 2 4 2 4 6 2" xfId="37285" xr:uid="{00000000-0005-0000-0000-00001A570000}"/>
    <cellStyle name="Normal 3 3 2 4 2 4 7" xfId="22865" xr:uid="{00000000-0005-0000-0000-00001B570000}"/>
    <cellStyle name="Normal 3 3 2 4 2 4 8" xfId="40890" xr:uid="{00000000-0005-0000-0000-00001C570000}"/>
    <cellStyle name="Normal 3 3 2 4 2 4 9" xfId="19519" xr:uid="{00000000-0005-0000-0000-00001D570000}"/>
    <cellStyle name="Normal 3 3 2 4 2 5" xfId="1747" xr:uid="{00000000-0005-0000-0000-00001E570000}"/>
    <cellStyle name="Normal 3 3 2 4 2 5 2" xfId="5356" xr:uid="{00000000-0005-0000-0000-00001F570000}"/>
    <cellStyle name="Normal 3 3 2 4 2 5 2 2" xfId="26727" xr:uid="{00000000-0005-0000-0000-000020570000}"/>
    <cellStyle name="Normal 3 3 2 4 2 5 3" xfId="8961" xr:uid="{00000000-0005-0000-0000-000021570000}"/>
    <cellStyle name="Normal 3 3 2 4 2 5 3 2" xfId="30332" xr:uid="{00000000-0005-0000-0000-000022570000}"/>
    <cellStyle name="Normal 3 3 2 4 2 5 4" xfId="12566" xr:uid="{00000000-0005-0000-0000-000023570000}"/>
    <cellStyle name="Normal 3 3 2 4 2 5 4 2" xfId="33937" xr:uid="{00000000-0005-0000-0000-000024570000}"/>
    <cellStyle name="Normal 3 3 2 4 2 5 5" xfId="16171" xr:uid="{00000000-0005-0000-0000-000025570000}"/>
    <cellStyle name="Normal 3 3 2 4 2 5 5 2" xfId="37542" xr:uid="{00000000-0005-0000-0000-000026570000}"/>
    <cellStyle name="Normal 3 3 2 4 2 5 6" xfId="23122" xr:uid="{00000000-0005-0000-0000-000027570000}"/>
    <cellStyle name="Normal 3 3 2 4 2 5 7" xfId="41147" xr:uid="{00000000-0005-0000-0000-000028570000}"/>
    <cellStyle name="Normal 3 3 2 4 2 5 8" xfId="19776" xr:uid="{00000000-0005-0000-0000-000029570000}"/>
    <cellStyle name="Normal 3 3 2 4 2 6" xfId="3293" xr:uid="{00000000-0005-0000-0000-00002A570000}"/>
    <cellStyle name="Normal 3 3 2 4 2 6 2" xfId="6899" xr:uid="{00000000-0005-0000-0000-00002B570000}"/>
    <cellStyle name="Normal 3 3 2 4 2 6 2 2" xfId="28270" xr:uid="{00000000-0005-0000-0000-00002C570000}"/>
    <cellStyle name="Normal 3 3 2 4 2 6 3" xfId="10504" xr:uid="{00000000-0005-0000-0000-00002D570000}"/>
    <cellStyle name="Normal 3 3 2 4 2 6 3 2" xfId="31875" xr:uid="{00000000-0005-0000-0000-00002E570000}"/>
    <cellStyle name="Normal 3 3 2 4 2 6 4" xfId="14109" xr:uid="{00000000-0005-0000-0000-00002F570000}"/>
    <cellStyle name="Normal 3 3 2 4 2 6 4 2" xfId="35480" xr:uid="{00000000-0005-0000-0000-000030570000}"/>
    <cellStyle name="Normal 3 3 2 4 2 6 5" xfId="17714" xr:uid="{00000000-0005-0000-0000-000031570000}"/>
    <cellStyle name="Normal 3 3 2 4 2 6 5 2" xfId="39085" xr:uid="{00000000-0005-0000-0000-000032570000}"/>
    <cellStyle name="Normal 3 3 2 4 2 6 6" xfId="24665" xr:uid="{00000000-0005-0000-0000-000033570000}"/>
    <cellStyle name="Normal 3 3 2 4 2 6 7" xfId="42690" xr:uid="{00000000-0005-0000-0000-000034570000}"/>
    <cellStyle name="Normal 3 3 2 4 2 6 8" xfId="21319" xr:uid="{00000000-0005-0000-0000-000035570000}"/>
    <cellStyle name="Normal 3 3 2 4 2 7" xfId="3889" xr:uid="{00000000-0005-0000-0000-000036570000}"/>
    <cellStyle name="Normal 3 3 2 4 2 7 2" xfId="7495" xr:uid="{00000000-0005-0000-0000-000037570000}"/>
    <cellStyle name="Normal 3 3 2 4 2 7 2 2" xfId="28866" xr:uid="{00000000-0005-0000-0000-000038570000}"/>
    <cellStyle name="Normal 3 3 2 4 2 7 3" xfId="11100" xr:uid="{00000000-0005-0000-0000-000039570000}"/>
    <cellStyle name="Normal 3 3 2 4 2 7 3 2" xfId="32471" xr:uid="{00000000-0005-0000-0000-00003A570000}"/>
    <cellStyle name="Normal 3 3 2 4 2 7 4" xfId="14705" xr:uid="{00000000-0005-0000-0000-00003B570000}"/>
    <cellStyle name="Normal 3 3 2 4 2 7 4 2" xfId="36076" xr:uid="{00000000-0005-0000-0000-00003C570000}"/>
    <cellStyle name="Normal 3 3 2 4 2 7 5" xfId="25261" xr:uid="{00000000-0005-0000-0000-00003D570000}"/>
    <cellStyle name="Normal 3 3 2 4 2 7 6" xfId="39681" xr:uid="{00000000-0005-0000-0000-00003E570000}"/>
    <cellStyle name="Normal 3 3 2 4 2 7 7" xfId="18310" xr:uid="{00000000-0005-0000-0000-00003F570000}"/>
    <cellStyle name="Normal 3 3 2 4 2 8" xfId="3552" xr:uid="{00000000-0005-0000-0000-000040570000}"/>
    <cellStyle name="Normal 3 3 2 4 2 8 2" xfId="24924" xr:uid="{00000000-0005-0000-0000-000041570000}"/>
    <cellStyle name="Normal 3 3 2 4 2 9" xfId="7158" xr:uid="{00000000-0005-0000-0000-000042570000}"/>
    <cellStyle name="Normal 3 3 2 4 2 9 2" xfId="28529" xr:uid="{00000000-0005-0000-0000-000043570000}"/>
    <cellStyle name="Normal 3 3 2 4 3" xfId="400" xr:uid="{00000000-0005-0000-0000-000044570000}"/>
    <cellStyle name="Normal 3 3 2 4 3 10" xfId="18431" xr:uid="{00000000-0005-0000-0000-000045570000}"/>
    <cellStyle name="Normal 3 3 2 4 3 2" xfId="841" xr:uid="{00000000-0005-0000-0000-000046570000}"/>
    <cellStyle name="Normal 3 3 2 4 3 2 2" xfId="2393" xr:uid="{00000000-0005-0000-0000-000047570000}"/>
    <cellStyle name="Normal 3 3 2 4 3 2 2 2" xfId="6001" xr:uid="{00000000-0005-0000-0000-000048570000}"/>
    <cellStyle name="Normal 3 3 2 4 3 2 2 2 2" xfId="27372" xr:uid="{00000000-0005-0000-0000-000049570000}"/>
    <cellStyle name="Normal 3 3 2 4 3 2 2 3" xfId="9606" xr:uid="{00000000-0005-0000-0000-00004A570000}"/>
    <cellStyle name="Normal 3 3 2 4 3 2 2 3 2" xfId="30977" xr:uid="{00000000-0005-0000-0000-00004B570000}"/>
    <cellStyle name="Normal 3 3 2 4 3 2 2 4" xfId="13211" xr:uid="{00000000-0005-0000-0000-00004C570000}"/>
    <cellStyle name="Normal 3 3 2 4 3 2 2 4 2" xfId="34582" xr:uid="{00000000-0005-0000-0000-00004D570000}"/>
    <cellStyle name="Normal 3 3 2 4 3 2 2 5" xfId="16816" xr:uid="{00000000-0005-0000-0000-00004E570000}"/>
    <cellStyle name="Normal 3 3 2 4 3 2 2 5 2" xfId="38187" xr:uid="{00000000-0005-0000-0000-00004F570000}"/>
    <cellStyle name="Normal 3 3 2 4 3 2 2 6" xfId="23767" xr:uid="{00000000-0005-0000-0000-000050570000}"/>
    <cellStyle name="Normal 3 3 2 4 3 2 2 7" xfId="41792" xr:uid="{00000000-0005-0000-0000-000051570000}"/>
    <cellStyle name="Normal 3 3 2 4 3 2 2 8" xfId="20421" xr:uid="{00000000-0005-0000-0000-000052570000}"/>
    <cellStyle name="Normal 3 3 2 4 3 2 3" xfId="4451" xr:uid="{00000000-0005-0000-0000-000053570000}"/>
    <cellStyle name="Normal 3 3 2 4 3 2 3 2" xfId="25823" xr:uid="{00000000-0005-0000-0000-000054570000}"/>
    <cellStyle name="Normal 3 3 2 4 3 2 4" xfId="8057" xr:uid="{00000000-0005-0000-0000-000055570000}"/>
    <cellStyle name="Normal 3 3 2 4 3 2 4 2" xfId="29428" xr:uid="{00000000-0005-0000-0000-000056570000}"/>
    <cellStyle name="Normal 3 3 2 4 3 2 5" xfId="11662" xr:uid="{00000000-0005-0000-0000-000057570000}"/>
    <cellStyle name="Normal 3 3 2 4 3 2 5 2" xfId="33033" xr:uid="{00000000-0005-0000-0000-000058570000}"/>
    <cellStyle name="Normal 3 3 2 4 3 2 6" xfId="15267" xr:uid="{00000000-0005-0000-0000-000059570000}"/>
    <cellStyle name="Normal 3 3 2 4 3 2 6 2" xfId="36638" xr:uid="{00000000-0005-0000-0000-00005A570000}"/>
    <cellStyle name="Normal 3 3 2 4 3 2 7" xfId="22218" xr:uid="{00000000-0005-0000-0000-00005B570000}"/>
    <cellStyle name="Normal 3 3 2 4 3 2 8" xfId="40243" xr:uid="{00000000-0005-0000-0000-00005C570000}"/>
    <cellStyle name="Normal 3 3 2 4 3 2 9" xfId="18872" xr:uid="{00000000-0005-0000-0000-00005D570000}"/>
    <cellStyle name="Normal 3 3 2 4 3 3" xfId="1952" xr:uid="{00000000-0005-0000-0000-00005E570000}"/>
    <cellStyle name="Normal 3 3 2 4 3 3 2" xfId="5560" xr:uid="{00000000-0005-0000-0000-00005F570000}"/>
    <cellStyle name="Normal 3 3 2 4 3 3 2 2" xfId="26931" xr:uid="{00000000-0005-0000-0000-000060570000}"/>
    <cellStyle name="Normal 3 3 2 4 3 3 3" xfId="9165" xr:uid="{00000000-0005-0000-0000-000061570000}"/>
    <cellStyle name="Normal 3 3 2 4 3 3 3 2" xfId="30536" xr:uid="{00000000-0005-0000-0000-000062570000}"/>
    <cellStyle name="Normal 3 3 2 4 3 3 4" xfId="12770" xr:uid="{00000000-0005-0000-0000-000063570000}"/>
    <cellStyle name="Normal 3 3 2 4 3 3 4 2" xfId="34141" xr:uid="{00000000-0005-0000-0000-000064570000}"/>
    <cellStyle name="Normal 3 3 2 4 3 3 5" xfId="16375" xr:uid="{00000000-0005-0000-0000-000065570000}"/>
    <cellStyle name="Normal 3 3 2 4 3 3 5 2" xfId="37746" xr:uid="{00000000-0005-0000-0000-000066570000}"/>
    <cellStyle name="Normal 3 3 2 4 3 3 6" xfId="23326" xr:uid="{00000000-0005-0000-0000-000067570000}"/>
    <cellStyle name="Normal 3 3 2 4 3 3 7" xfId="41351" xr:uid="{00000000-0005-0000-0000-000068570000}"/>
    <cellStyle name="Normal 3 3 2 4 3 3 8" xfId="19980" xr:uid="{00000000-0005-0000-0000-000069570000}"/>
    <cellStyle name="Normal 3 3 2 4 3 4" xfId="4010" xr:uid="{00000000-0005-0000-0000-00006A570000}"/>
    <cellStyle name="Normal 3 3 2 4 3 4 2" xfId="25382" xr:uid="{00000000-0005-0000-0000-00006B570000}"/>
    <cellStyle name="Normal 3 3 2 4 3 5" xfId="7616" xr:uid="{00000000-0005-0000-0000-00006C570000}"/>
    <cellStyle name="Normal 3 3 2 4 3 5 2" xfId="28987" xr:uid="{00000000-0005-0000-0000-00006D570000}"/>
    <cellStyle name="Normal 3 3 2 4 3 6" xfId="11221" xr:uid="{00000000-0005-0000-0000-00006E570000}"/>
    <cellStyle name="Normal 3 3 2 4 3 6 2" xfId="32592" xr:uid="{00000000-0005-0000-0000-00006F570000}"/>
    <cellStyle name="Normal 3 3 2 4 3 7" xfId="14826" xr:uid="{00000000-0005-0000-0000-000070570000}"/>
    <cellStyle name="Normal 3 3 2 4 3 7 2" xfId="36197" xr:uid="{00000000-0005-0000-0000-000071570000}"/>
    <cellStyle name="Normal 3 3 2 4 3 8" xfId="21777" xr:uid="{00000000-0005-0000-0000-000072570000}"/>
    <cellStyle name="Normal 3 3 2 4 3 9" xfId="39802" xr:uid="{00000000-0005-0000-0000-000073570000}"/>
    <cellStyle name="Normal 3 3 2 4 4" xfId="598" xr:uid="{00000000-0005-0000-0000-000074570000}"/>
    <cellStyle name="Normal 3 3 2 4 4 2" xfId="2150" xr:uid="{00000000-0005-0000-0000-000075570000}"/>
    <cellStyle name="Normal 3 3 2 4 4 2 2" xfId="5758" xr:uid="{00000000-0005-0000-0000-000076570000}"/>
    <cellStyle name="Normal 3 3 2 4 4 2 2 2" xfId="27129" xr:uid="{00000000-0005-0000-0000-000077570000}"/>
    <cellStyle name="Normal 3 3 2 4 4 2 3" xfId="9363" xr:uid="{00000000-0005-0000-0000-000078570000}"/>
    <cellStyle name="Normal 3 3 2 4 4 2 3 2" xfId="30734" xr:uid="{00000000-0005-0000-0000-000079570000}"/>
    <cellStyle name="Normal 3 3 2 4 4 2 4" xfId="12968" xr:uid="{00000000-0005-0000-0000-00007A570000}"/>
    <cellStyle name="Normal 3 3 2 4 4 2 4 2" xfId="34339" xr:uid="{00000000-0005-0000-0000-00007B570000}"/>
    <cellStyle name="Normal 3 3 2 4 4 2 5" xfId="16573" xr:uid="{00000000-0005-0000-0000-00007C570000}"/>
    <cellStyle name="Normal 3 3 2 4 4 2 5 2" xfId="37944" xr:uid="{00000000-0005-0000-0000-00007D570000}"/>
    <cellStyle name="Normal 3 3 2 4 4 2 6" xfId="23524" xr:uid="{00000000-0005-0000-0000-00007E570000}"/>
    <cellStyle name="Normal 3 3 2 4 4 2 7" xfId="41549" xr:uid="{00000000-0005-0000-0000-00007F570000}"/>
    <cellStyle name="Normal 3 3 2 4 4 2 8" xfId="20178" xr:uid="{00000000-0005-0000-0000-000080570000}"/>
    <cellStyle name="Normal 3 3 2 4 4 3" xfId="4208" xr:uid="{00000000-0005-0000-0000-000081570000}"/>
    <cellStyle name="Normal 3 3 2 4 4 3 2" xfId="25580" xr:uid="{00000000-0005-0000-0000-000082570000}"/>
    <cellStyle name="Normal 3 3 2 4 4 4" xfId="7814" xr:uid="{00000000-0005-0000-0000-000083570000}"/>
    <cellStyle name="Normal 3 3 2 4 4 4 2" xfId="29185" xr:uid="{00000000-0005-0000-0000-000084570000}"/>
    <cellStyle name="Normal 3 3 2 4 4 5" xfId="11419" xr:uid="{00000000-0005-0000-0000-000085570000}"/>
    <cellStyle name="Normal 3 3 2 4 4 5 2" xfId="32790" xr:uid="{00000000-0005-0000-0000-000086570000}"/>
    <cellStyle name="Normal 3 3 2 4 4 6" xfId="15024" xr:uid="{00000000-0005-0000-0000-000087570000}"/>
    <cellStyle name="Normal 3 3 2 4 4 6 2" xfId="36395" xr:uid="{00000000-0005-0000-0000-000088570000}"/>
    <cellStyle name="Normal 3 3 2 4 4 7" xfId="21975" xr:uid="{00000000-0005-0000-0000-000089570000}"/>
    <cellStyle name="Normal 3 3 2 4 4 8" xfId="40000" xr:uid="{00000000-0005-0000-0000-00008A570000}"/>
    <cellStyle name="Normal 3 3 2 4 4 9" xfId="18629" xr:uid="{00000000-0005-0000-0000-00008B570000}"/>
    <cellStyle name="Normal 3 3 2 4 5" xfId="992" xr:uid="{00000000-0005-0000-0000-00008C570000}"/>
    <cellStyle name="Normal 3 3 2 4 5 2" xfId="2544" xr:uid="{00000000-0005-0000-0000-00008D570000}"/>
    <cellStyle name="Normal 3 3 2 4 5 2 2" xfId="6152" xr:uid="{00000000-0005-0000-0000-00008E570000}"/>
    <cellStyle name="Normal 3 3 2 4 5 2 2 2" xfId="27523" xr:uid="{00000000-0005-0000-0000-00008F570000}"/>
    <cellStyle name="Normal 3 3 2 4 5 2 3" xfId="9757" xr:uid="{00000000-0005-0000-0000-000090570000}"/>
    <cellStyle name="Normal 3 3 2 4 5 2 3 2" xfId="31128" xr:uid="{00000000-0005-0000-0000-000091570000}"/>
    <cellStyle name="Normal 3 3 2 4 5 2 4" xfId="13362" xr:uid="{00000000-0005-0000-0000-000092570000}"/>
    <cellStyle name="Normal 3 3 2 4 5 2 4 2" xfId="34733" xr:uid="{00000000-0005-0000-0000-000093570000}"/>
    <cellStyle name="Normal 3 3 2 4 5 2 5" xfId="16967" xr:uid="{00000000-0005-0000-0000-000094570000}"/>
    <cellStyle name="Normal 3 3 2 4 5 2 5 2" xfId="38338" xr:uid="{00000000-0005-0000-0000-000095570000}"/>
    <cellStyle name="Normal 3 3 2 4 5 2 6" xfId="23918" xr:uid="{00000000-0005-0000-0000-000096570000}"/>
    <cellStyle name="Normal 3 3 2 4 5 2 7" xfId="41943" xr:uid="{00000000-0005-0000-0000-000097570000}"/>
    <cellStyle name="Normal 3 3 2 4 5 2 8" xfId="20572" xr:uid="{00000000-0005-0000-0000-000098570000}"/>
    <cellStyle name="Normal 3 3 2 4 5 3" xfId="4602" xr:uid="{00000000-0005-0000-0000-000099570000}"/>
    <cellStyle name="Normal 3 3 2 4 5 3 2" xfId="25974" xr:uid="{00000000-0005-0000-0000-00009A570000}"/>
    <cellStyle name="Normal 3 3 2 4 5 4" xfId="8208" xr:uid="{00000000-0005-0000-0000-00009B570000}"/>
    <cellStyle name="Normal 3 3 2 4 5 4 2" xfId="29579" xr:uid="{00000000-0005-0000-0000-00009C570000}"/>
    <cellStyle name="Normal 3 3 2 4 5 5" xfId="11813" xr:uid="{00000000-0005-0000-0000-00009D570000}"/>
    <cellStyle name="Normal 3 3 2 4 5 5 2" xfId="33184" xr:uid="{00000000-0005-0000-0000-00009E570000}"/>
    <cellStyle name="Normal 3 3 2 4 5 6" xfId="15418" xr:uid="{00000000-0005-0000-0000-00009F570000}"/>
    <cellStyle name="Normal 3 3 2 4 5 6 2" xfId="36789" xr:uid="{00000000-0005-0000-0000-0000A0570000}"/>
    <cellStyle name="Normal 3 3 2 4 5 7" xfId="22369" xr:uid="{00000000-0005-0000-0000-0000A1570000}"/>
    <cellStyle name="Normal 3 3 2 4 5 8" xfId="40394" xr:uid="{00000000-0005-0000-0000-0000A2570000}"/>
    <cellStyle name="Normal 3 3 2 4 5 9" xfId="19023" xr:uid="{00000000-0005-0000-0000-0000A3570000}"/>
    <cellStyle name="Normal 3 3 2 4 6" xfId="1113" xr:uid="{00000000-0005-0000-0000-0000A4570000}"/>
    <cellStyle name="Normal 3 3 2 4 6 2" xfId="2665" xr:uid="{00000000-0005-0000-0000-0000A5570000}"/>
    <cellStyle name="Normal 3 3 2 4 6 2 2" xfId="6273" xr:uid="{00000000-0005-0000-0000-0000A6570000}"/>
    <cellStyle name="Normal 3 3 2 4 6 2 2 2" xfId="27644" xr:uid="{00000000-0005-0000-0000-0000A7570000}"/>
    <cellStyle name="Normal 3 3 2 4 6 2 3" xfId="9878" xr:uid="{00000000-0005-0000-0000-0000A8570000}"/>
    <cellStyle name="Normal 3 3 2 4 6 2 3 2" xfId="31249" xr:uid="{00000000-0005-0000-0000-0000A9570000}"/>
    <cellStyle name="Normal 3 3 2 4 6 2 4" xfId="13483" xr:uid="{00000000-0005-0000-0000-0000AA570000}"/>
    <cellStyle name="Normal 3 3 2 4 6 2 4 2" xfId="34854" xr:uid="{00000000-0005-0000-0000-0000AB570000}"/>
    <cellStyle name="Normal 3 3 2 4 6 2 5" xfId="17088" xr:uid="{00000000-0005-0000-0000-0000AC570000}"/>
    <cellStyle name="Normal 3 3 2 4 6 2 5 2" xfId="38459" xr:uid="{00000000-0005-0000-0000-0000AD570000}"/>
    <cellStyle name="Normal 3 3 2 4 6 2 6" xfId="24039" xr:uid="{00000000-0005-0000-0000-0000AE570000}"/>
    <cellStyle name="Normal 3 3 2 4 6 2 7" xfId="42064" xr:uid="{00000000-0005-0000-0000-0000AF570000}"/>
    <cellStyle name="Normal 3 3 2 4 6 2 8" xfId="20693" xr:uid="{00000000-0005-0000-0000-0000B0570000}"/>
    <cellStyle name="Normal 3 3 2 4 6 3" xfId="4723" xr:uid="{00000000-0005-0000-0000-0000B1570000}"/>
    <cellStyle name="Normal 3 3 2 4 6 3 2" xfId="26095" xr:uid="{00000000-0005-0000-0000-0000B2570000}"/>
    <cellStyle name="Normal 3 3 2 4 6 4" xfId="8329" xr:uid="{00000000-0005-0000-0000-0000B3570000}"/>
    <cellStyle name="Normal 3 3 2 4 6 4 2" xfId="29700" xr:uid="{00000000-0005-0000-0000-0000B4570000}"/>
    <cellStyle name="Normal 3 3 2 4 6 5" xfId="11934" xr:uid="{00000000-0005-0000-0000-0000B5570000}"/>
    <cellStyle name="Normal 3 3 2 4 6 5 2" xfId="33305" xr:uid="{00000000-0005-0000-0000-0000B6570000}"/>
    <cellStyle name="Normal 3 3 2 4 6 6" xfId="15539" xr:uid="{00000000-0005-0000-0000-0000B7570000}"/>
    <cellStyle name="Normal 3 3 2 4 6 6 2" xfId="36910" xr:uid="{00000000-0005-0000-0000-0000B8570000}"/>
    <cellStyle name="Normal 3 3 2 4 6 7" xfId="22490" xr:uid="{00000000-0005-0000-0000-0000B9570000}"/>
    <cellStyle name="Normal 3 3 2 4 6 8" xfId="40515" xr:uid="{00000000-0005-0000-0000-0000BA570000}"/>
    <cellStyle name="Normal 3 3 2 4 6 9" xfId="19144" xr:uid="{00000000-0005-0000-0000-0000BB570000}"/>
    <cellStyle name="Normal 3 3 2 4 7" xfId="1368" xr:uid="{00000000-0005-0000-0000-0000BC570000}"/>
    <cellStyle name="Normal 3 3 2 4 7 2" xfId="2917" xr:uid="{00000000-0005-0000-0000-0000BD570000}"/>
    <cellStyle name="Normal 3 3 2 4 7 2 2" xfId="6524" xr:uid="{00000000-0005-0000-0000-0000BE570000}"/>
    <cellStyle name="Normal 3 3 2 4 7 2 2 2" xfId="27895" xr:uid="{00000000-0005-0000-0000-0000BF570000}"/>
    <cellStyle name="Normal 3 3 2 4 7 2 3" xfId="10129" xr:uid="{00000000-0005-0000-0000-0000C0570000}"/>
    <cellStyle name="Normal 3 3 2 4 7 2 3 2" xfId="31500" xr:uid="{00000000-0005-0000-0000-0000C1570000}"/>
    <cellStyle name="Normal 3 3 2 4 7 2 4" xfId="13734" xr:uid="{00000000-0005-0000-0000-0000C2570000}"/>
    <cellStyle name="Normal 3 3 2 4 7 2 4 2" xfId="35105" xr:uid="{00000000-0005-0000-0000-0000C3570000}"/>
    <cellStyle name="Normal 3 3 2 4 7 2 5" xfId="17339" xr:uid="{00000000-0005-0000-0000-0000C4570000}"/>
    <cellStyle name="Normal 3 3 2 4 7 2 5 2" xfId="38710" xr:uid="{00000000-0005-0000-0000-0000C5570000}"/>
    <cellStyle name="Normal 3 3 2 4 7 2 6" xfId="24290" xr:uid="{00000000-0005-0000-0000-0000C6570000}"/>
    <cellStyle name="Normal 3 3 2 4 7 2 7" xfId="42315" xr:uid="{00000000-0005-0000-0000-0000C7570000}"/>
    <cellStyle name="Normal 3 3 2 4 7 2 8" xfId="20944" xr:uid="{00000000-0005-0000-0000-0000C8570000}"/>
    <cellStyle name="Normal 3 3 2 4 7 3" xfId="4978" xr:uid="{00000000-0005-0000-0000-0000C9570000}"/>
    <cellStyle name="Normal 3 3 2 4 7 3 2" xfId="26349" xr:uid="{00000000-0005-0000-0000-0000CA570000}"/>
    <cellStyle name="Normal 3 3 2 4 7 4" xfId="8583" xr:uid="{00000000-0005-0000-0000-0000CB570000}"/>
    <cellStyle name="Normal 3 3 2 4 7 4 2" xfId="29954" xr:uid="{00000000-0005-0000-0000-0000CC570000}"/>
    <cellStyle name="Normal 3 3 2 4 7 5" xfId="12188" xr:uid="{00000000-0005-0000-0000-0000CD570000}"/>
    <cellStyle name="Normal 3 3 2 4 7 5 2" xfId="33559" xr:uid="{00000000-0005-0000-0000-0000CE570000}"/>
    <cellStyle name="Normal 3 3 2 4 7 6" xfId="15793" xr:uid="{00000000-0005-0000-0000-0000CF570000}"/>
    <cellStyle name="Normal 3 3 2 4 7 6 2" xfId="37164" xr:uid="{00000000-0005-0000-0000-0000D0570000}"/>
    <cellStyle name="Normal 3 3 2 4 7 7" xfId="22744" xr:uid="{00000000-0005-0000-0000-0000D1570000}"/>
    <cellStyle name="Normal 3 3 2 4 7 8" xfId="40769" xr:uid="{00000000-0005-0000-0000-0000D2570000}"/>
    <cellStyle name="Normal 3 3 2 4 7 9" xfId="19398" xr:uid="{00000000-0005-0000-0000-0000D3570000}"/>
    <cellStyle name="Normal 3 3 2 4 8" xfId="1626" xr:uid="{00000000-0005-0000-0000-0000D4570000}"/>
    <cellStyle name="Normal 3 3 2 4 8 2" xfId="5235" xr:uid="{00000000-0005-0000-0000-0000D5570000}"/>
    <cellStyle name="Normal 3 3 2 4 8 2 2" xfId="26606" xr:uid="{00000000-0005-0000-0000-0000D6570000}"/>
    <cellStyle name="Normal 3 3 2 4 8 3" xfId="8840" xr:uid="{00000000-0005-0000-0000-0000D7570000}"/>
    <cellStyle name="Normal 3 3 2 4 8 3 2" xfId="30211" xr:uid="{00000000-0005-0000-0000-0000D8570000}"/>
    <cellStyle name="Normal 3 3 2 4 8 4" xfId="12445" xr:uid="{00000000-0005-0000-0000-0000D9570000}"/>
    <cellStyle name="Normal 3 3 2 4 8 4 2" xfId="33816" xr:uid="{00000000-0005-0000-0000-0000DA570000}"/>
    <cellStyle name="Normal 3 3 2 4 8 5" xfId="16050" xr:uid="{00000000-0005-0000-0000-0000DB570000}"/>
    <cellStyle name="Normal 3 3 2 4 8 5 2" xfId="37421" xr:uid="{00000000-0005-0000-0000-0000DC570000}"/>
    <cellStyle name="Normal 3 3 2 4 8 6" xfId="23001" xr:uid="{00000000-0005-0000-0000-0000DD570000}"/>
    <cellStyle name="Normal 3 3 2 4 8 7" xfId="41026" xr:uid="{00000000-0005-0000-0000-0000DE570000}"/>
    <cellStyle name="Normal 3 3 2 4 8 8" xfId="19655" xr:uid="{00000000-0005-0000-0000-0000DF570000}"/>
    <cellStyle name="Normal 3 3 2 4 9" xfId="3172" xr:uid="{00000000-0005-0000-0000-0000E0570000}"/>
    <cellStyle name="Normal 3 3 2 4 9 2" xfId="6778" xr:uid="{00000000-0005-0000-0000-0000E1570000}"/>
    <cellStyle name="Normal 3 3 2 4 9 2 2" xfId="28149" xr:uid="{00000000-0005-0000-0000-0000E2570000}"/>
    <cellStyle name="Normal 3 3 2 4 9 3" xfId="10383" xr:uid="{00000000-0005-0000-0000-0000E3570000}"/>
    <cellStyle name="Normal 3 3 2 4 9 3 2" xfId="31754" xr:uid="{00000000-0005-0000-0000-0000E4570000}"/>
    <cellStyle name="Normal 3 3 2 4 9 4" xfId="13988" xr:uid="{00000000-0005-0000-0000-0000E5570000}"/>
    <cellStyle name="Normal 3 3 2 4 9 4 2" xfId="35359" xr:uid="{00000000-0005-0000-0000-0000E6570000}"/>
    <cellStyle name="Normal 3 3 2 4 9 5" xfId="17593" xr:uid="{00000000-0005-0000-0000-0000E7570000}"/>
    <cellStyle name="Normal 3 3 2 4 9 5 2" xfId="38964" xr:uid="{00000000-0005-0000-0000-0000E8570000}"/>
    <cellStyle name="Normal 3 3 2 4 9 6" xfId="24544" xr:uid="{00000000-0005-0000-0000-0000E9570000}"/>
    <cellStyle name="Normal 3 3 2 4 9 7" xfId="42569" xr:uid="{00000000-0005-0000-0000-0000EA570000}"/>
    <cellStyle name="Normal 3 3 2 4 9 8" xfId="21198" xr:uid="{00000000-0005-0000-0000-0000EB570000}"/>
    <cellStyle name="Normal 3 3 2 5" xfId="147" xr:uid="{00000000-0005-0000-0000-0000EC570000}"/>
    <cellStyle name="Normal 3 3 2 5 10" xfId="3757" xr:uid="{00000000-0005-0000-0000-0000ED570000}"/>
    <cellStyle name="Normal 3 3 2 5 10 2" xfId="7363" xr:uid="{00000000-0005-0000-0000-0000EE570000}"/>
    <cellStyle name="Normal 3 3 2 5 10 2 2" xfId="28734" xr:uid="{00000000-0005-0000-0000-0000EF570000}"/>
    <cellStyle name="Normal 3 3 2 5 10 3" xfId="10968" xr:uid="{00000000-0005-0000-0000-0000F0570000}"/>
    <cellStyle name="Normal 3 3 2 5 10 3 2" xfId="32339" xr:uid="{00000000-0005-0000-0000-0000F1570000}"/>
    <cellStyle name="Normal 3 3 2 5 10 4" xfId="14573" xr:uid="{00000000-0005-0000-0000-0000F2570000}"/>
    <cellStyle name="Normal 3 3 2 5 10 4 2" xfId="35944" xr:uid="{00000000-0005-0000-0000-0000F3570000}"/>
    <cellStyle name="Normal 3 3 2 5 10 5" xfId="25129" xr:uid="{00000000-0005-0000-0000-0000F4570000}"/>
    <cellStyle name="Normal 3 3 2 5 10 6" xfId="39549" xr:uid="{00000000-0005-0000-0000-0000F5570000}"/>
    <cellStyle name="Normal 3 3 2 5 10 7" xfId="18178" xr:uid="{00000000-0005-0000-0000-0000F6570000}"/>
    <cellStyle name="Normal 3 3 2 5 11" xfId="3421" xr:uid="{00000000-0005-0000-0000-0000F7570000}"/>
    <cellStyle name="Normal 3 3 2 5 11 2" xfId="24793" xr:uid="{00000000-0005-0000-0000-0000F8570000}"/>
    <cellStyle name="Normal 3 3 2 5 12" xfId="7027" xr:uid="{00000000-0005-0000-0000-0000F9570000}"/>
    <cellStyle name="Normal 3 3 2 5 12 2" xfId="28398" xr:uid="{00000000-0005-0000-0000-0000FA570000}"/>
    <cellStyle name="Normal 3 3 2 5 13" xfId="10632" xr:uid="{00000000-0005-0000-0000-0000FB570000}"/>
    <cellStyle name="Normal 3 3 2 5 13 2" xfId="32003" xr:uid="{00000000-0005-0000-0000-0000FC570000}"/>
    <cellStyle name="Normal 3 3 2 5 14" xfId="14237" xr:uid="{00000000-0005-0000-0000-0000FD570000}"/>
    <cellStyle name="Normal 3 3 2 5 14 2" xfId="35608" xr:uid="{00000000-0005-0000-0000-0000FE570000}"/>
    <cellStyle name="Normal 3 3 2 5 15" xfId="21524" xr:uid="{00000000-0005-0000-0000-0000FF570000}"/>
    <cellStyle name="Normal 3 3 2 5 16" xfId="39213" xr:uid="{00000000-0005-0000-0000-000000580000}"/>
    <cellStyle name="Normal 3 3 2 5 17" xfId="17842" xr:uid="{00000000-0005-0000-0000-000001580000}"/>
    <cellStyle name="Normal 3 3 2 5 2" xfId="269" xr:uid="{00000000-0005-0000-0000-000002580000}"/>
    <cellStyle name="Normal 3 3 2 5 2 10" xfId="10753" xr:uid="{00000000-0005-0000-0000-000003580000}"/>
    <cellStyle name="Normal 3 3 2 5 2 10 2" xfId="32124" xr:uid="{00000000-0005-0000-0000-000004580000}"/>
    <cellStyle name="Normal 3 3 2 5 2 11" xfId="14358" xr:uid="{00000000-0005-0000-0000-000005580000}"/>
    <cellStyle name="Normal 3 3 2 5 2 11 2" xfId="35729" xr:uid="{00000000-0005-0000-0000-000006580000}"/>
    <cellStyle name="Normal 3 3 2 5 2 12" xfId="21646" xr:uid="{00000000-0005-0000-0000-000007580000}"/>
    <cellStyle name="Normal 3 3 2 5 2 13" xfId="39334" xr:uid="{00000000-0005-0000-0000-000008580000}"/>
    <cellStyle name="Normal 3 3 2 5 2 14" xfId="17963" xr:uid="{00000000-0005-0000-0000-000009580000}"/>
    <cellStyle name="Normal 3 3 2 5 2 2" xfId="710" xr:uid="{00000000-0005-0000-0000-00000A580000}"/>
    <cellStyle name="Normal 3 3 2 5 2 2 2" xfId="2262" xr:uid="{00000000-0005-0000-0000-00000B580000}"/>
    <cellStyle name="Normal 3 3 2 5 2 2 2 2" xfId="5870" xr:uid="{00000000-0005-0000-0000-00000C580000}"/>
    <cellStyle name="Normal 3 3 2 5 2 2 2 2 2" xfId="27241" xr:uid="{00000000-0005-0000-0000-00000D580000}"/>
    <cellStyle name="Normal 3 3 2 5 2 2 2 3" xfId="9475" xr:uid="{00000000-0005-0000-0000-00000E580000}"/>
    <cellStyle name="Normal 3 3 2 5 2 2 2 3 2" xfId="30846" xr:uid="{00000000-0005-0000-0000-00000F580000}"/>
    <cellStyle name="Normal 3 3 2 5 2 2 2 4" xfId="13080" xr:uid="{00000000-0005-0000-0000-000010580000}"/>
    <cellStyle name="Normal 3 3 2 5 2 2 2 4 2" xfId="34451" xr:uid="{00000000-0005-0000-0000-000011580000}"/>
    <cellStyle name="Normal 3 3 2 5 2 2 2 5" xfId="16685" xr:uid="{00000000-0005-0000-0000-000012580000}"/>
    <cellStyle name="Normal 3 3 2 5 2 2 2 5 2" xfId="38056" xr:uid="{00000000-0005-0000-0000-000013580000}"/>
    <cellStyle name="Normal 3 3 2 5 2 2 2 6" xfId="23636" xr:uid="{00000000-0005-0000-0000-000014580000}"/>
    <cellStyle name="Normal 3 3 2 5 2 2 2 7" xfId="41661" xr:uid="{00000000-0005-0000-0000-000015580000}"/>
    <cellStyle name="Normal 3 3 2 5 2 2 2 8" xfId="20290" xr:uid="{00000000-0005-0000-0000-000016580000}"/>
    <cellStyle name="Normal 3 3 2 5 2 2 3" xfId="4320" xr:uid="{00000000-0005-0000-0000-000017580000}"/>
    <cellStyle name="Normal 3 3 2 5 2 2 3 2" xfId="25692" xr:uid="{00000000-0005-0000-0000-000018580000}"/>
    <cellStyle name="Normal 3 3 2 5 2 2 4" xfId="7926" xr:uid="{00000000-0005-0000-0000-000019580000}"/>
    <cellStyle name="Normal 3 3 2 5 2 2 4 2" xfId="29297" xr:uid="{00000000-0005-0000-0000-00001A580000}"/>
    <cellStyle name="Normal 3 3 2 5 2 2 5" xfId="11531" xr:uid="{00000000-0005-0000-0000-00001B580000}"/>
    <cellStyle name="Normal 3 3 2 5 2 2 5 2" xfId="32902" xr:uid="{00000000-0005-0000-0000-00001C580000}"/>
    <cellStyle name="Normal 3 3 2 5 2 2 6" xfId="15136" xr:uid="{00000000-0005-0000-0000-00001D580000}"/>
    <cellStyle name="Normal 3 3 2 5 2 2 6 2" xfId="36507" xr:uid="{00000000-0005-0000-0000-00001E580000}"/>
    <cellStyle name="Normal 3 3 2 5 2 2 7" xfId="22087" xr:uid="{00000000-0005-0000-0000-00001F580000}"/>
    <cellStyle name="Normal 3 3 2 5 2 2 8" xfId="40112" xr:uid="{00000000-0005-0000-0000-000020580000}"/>
    <cellStyle name="Normal 3 3 2 5 2 2 9" xfId="18741" xr:uid="{00000000-0005-0000-0000-000021580000}"/>
    <cellStyle name="Normal 3 3 2 5 2 3" xfId="1224" xr:uid="{00000000-0005-0000-0000-000022580000}"/>
    <cellStyle name="Normal 3 3 2 5 2 3 2" xfId="2776" xr:uid="{00000000-0005-0000-0000-000023580000}"/>
    <cellStyle name="Normal 3 3 2 5 2 3 2 2" xfId="6384" xr:uid="{00000000-0005-0000-0000-000024580000}"/>
    <cellStyle name="Normal 3 3 2 5 2 3 2 2 2" xfId="27755" xr:uid="{00000000-0005-0000-0000-000025580000}"/>
    <cellStyle name="Normal 3 3 2 5 2 3 2 3" xfId="9989" xr:uid="{00000000-0005-0000-0000-000026580000}"/>
    <cellStyle name="Normal 3 3 2 5 2 3 2 3 2" xfId="31360" xr:uid="{00000000-0005-0000-0000-000027580000}"/>
    <cellStyle name="Normal 3 3 2 5 2 3 2 4" xfId="13594" xr:uid="{00000000-0005-0000-0000-000028580000}"/>
    <cellStyle name="Normal 3 3 2 5 2 3 2 4 2" xfId="34965" xr:uid="{00000000-0005-0000-0000-000029580000}"/>
    <cellStyle name="Normal 3 3 2 5 2 3 2 5" xfId="17199" xr:uid="{00000000-0005-0000-0000-00002A580000}"/>
    <cellStyle name="Normal 3 3 2 5 2 3 2 5 2" xfId="38570" xr:uid="{00000000-0005-0000-0000-00002B580000}"/>
    <cellStyle name="Normal 3 3 2 5 2 3 2 6" xfId="24150" xr:uid="{00000000-0005-0000-0000-00002C580000}"/>
    <cellStyle name="Normal 3 3 2 5 2 3 2 7" xfId="42175" xr:uid="{00000000-0005-0000-0000-00002D580000}"/>
    <cellStyle name="Normal 3 3 2 5 2 3 2 8" xfId="20804" xr:uid="{00000000-0005-0000-0000-00002E580000}"/>
    <cellStyle name="Normal 3 3 2 5 2 3 3" xfId="4834" xr:uid="{00000000-0005-0000-0000-00002F580000}"/>
    <cellStyle name="Normal 3 3 2 5 2 3 3 2" xfId="26206" xr:uid="{00000000-0005-0000-0000-000030580000}"/>
    <cellStyle name="Normal 3 3 2 5 2 3 4" xfId="8440" xr:uid="{00000000-0005-0000-0000-000031580000}"/>
    <cellStyle name="Normal 3 3 2 5 2 3 4 2" xfId="29811" xr:uid="{00000000-0005-0000-0000-000032580000}"/>
    <cellStyle name="Normal 3 3 2 5 2 3 5" xfId="12045" xr:uid="{00000000-0005-0000-0000-000033580000}"/>
    <cellStyle name="Normal 3 3 2 5 2 3 5 2" xfId="33416" xr:uid="{00000000-0005-0000-0000-000034580000}"/>
    <cellStyle name="Normal 3 3 2 5 2 3 6" xfId="15650" xr:uid="{00000000-0005-0000-0000-000035580000}"/>
    <cellStyle name="Normal 3 3 2 5 2 3 6 2" xfId="37021" xr:uid="{00000000-0005-0000-0000-000036580000}"/>
    <cellStyle name="Normal 3 3 2 5 2 3 7" xfId="22601" xr:uid="{00000000-0005-0000-0000-000037580000}"/>
    <cellStyle name="Normal 3 3 2 5 2 3 8" xfId="40626" xr:uid="{00000000-0005-0000-0000-000038580000}"/>
    <cellStyle name="Normal 3 3 2 5 2 3 9" xfId="19255" xr:uid="{00000000-0005-0000-0000-000039580000}"/>
    <cellStyle name="Normal 3 3 2 5 2 4" xfId="1479" xr:uid="{00000000-0005-0000-0000-00003A580000}"/>
    <cellStyle name="Normal 3 3 2 5 2 4 2" xfId="3028" xr:uid="{00000000-0005-0000-0000-00003B580000}"/>
    <cellStyle name="Normal 3 3 2 5 2 4 2 2" xfId="6635" xr:uid="{00000000-0005-0000-0000-00003C580000}"/>
    <cellStyle name="Normal 3 3 2 5 2 4 2 2 2" xfId="28006" xr:uid="{00000000-0005-0000-0000-00003D580000}"/>
    <cellStyle name="Normal 3 3 2 5 2 4 2 3" xfId="10240" xr:uid="{00000000-0005-0000-0000-00003E580000}"/>
    <cellStyle name="Normal 3 3 2 5 2 4 2 3 2" xfId="31611" xr:uid="{00000000-0005-0000-0000-00003F580000}"/>
    <cellStyle name="Normal 3 3 2 5 2 4 2 4" xfId="13845" xr:uid="{00000000-0005-0000-0000-000040580000}"/>
    <cellStyle name="Normal 3 3 2 5 2 4 2 4 2" xfId="35216" xr:uid="{00000000-0005-0000-0000-000041580000}"/>
    <cellStyle name="Normal 3 3 2 5 2 4 2 5" xfId="17450" xr:uid="{00000000-0005-0000-0000-000042580000}"/>
    <cellStyle name="Normal 3 3 2 5 2 4 2 5 2" xfId="38821" xr:uid="{00000000-0005-0000-0000-000043580000}"/>
    <cellStyle name="Normal 3 3 2 5 2 4 2 6" xfId="24401" xr:uid="{00000000-0005-0000-0000-000044580000}"/>
    <cellStyle name="Normal 3 3 2 5 2 4 2 7" xfId="42426" xr:uid="{00000000-0005-0000-0000-000045580000}"/>
    <cellStyle name="Normal 3 3 2 5 2 4 2 8" xfId="21055" xr:uid="{00000000-0005-0000-0000-000046580000}"/>
    <cellStyle name="Normal 3 3 2 5 2 4 3" xfId="5089" xr:uid="{00000000-0005-0000-0000-000047580000}"/>
    <cellStyle name="Normal 3 3 2 5 2 4 3 2" xfId="26460" xr:uid="{00000000-0005-0000-0000-000048580000}"/>
    <cellStyle name="Normal 3 3 2 5 2 4 4" xfId="8694" xr:uid="{00000000-0005-0000-0000-000049580000}"/>
    <cellStyle name="Normal 3 3 2 5 2 4 4 2" xfId="30065" xr:uid="{00000000-0005-0000-0000-00004A580000}"/>
    <cellStyle name="Normal 3 3 2 5 2 4 5" xfId="12299" xr:uid="{00000000-0005-0000-0000-00004B580000}"/>
    <cellStyle name="Normal 3 3 2 5 2 4 5 2" xfId="33670" xr:uid="{00000000-0005-0000-0000-00004C580000}"/>
    <cellStyle name="Normal 3 3 2 5 2 4 6" xfId="15904" xr:uid="{00000000-0005-0000-0000-00004D580000}"/>
    <cellStyle name="Normal 3 3 2 5 2 4 6 2" xfId="37275" xr:uid="{00000000-0005-0000-0000-00004E580000}"/>
    <cellStyle name="Normal 3 3 2 5 2 4 7" xfId="22855" xr:uid="{00000000-0005-0000-0000-00004F580000}"/>
    <cellStyle name="Normal 3 3 2 5 2 4 8" xfId="40880" xr:uid="{00000000-0005-0000-0000-000050580000}"/>
    <cellStyle name="Normal 3 3 2 5 2 4 9" xfId="19509" xr:uid="{00000000-0005-0000-0000-000051580000}"/>
    <cellStyle name="Normal 3 3 2 5 2 5" xfId="1737" xr:uid="{00000000-0005-0000-0000-000052580000}"/>
    <cellStyle name="Normal 3 3 2 5 2 5 2" xfId="5346" xr:uid="{00000000-0005-0000-0000-000053580000}"/>
    <cellStyle name="Normal 3 3 2 5 2 5 2 2" xfId="26717" xr:uid="{00000000-0005-0000-0000-000054580000}"/>
    <cellStyle name="Normal 3 3 2 5 2 5 3" xfId="8951" xr:uid="{00000000-0005-0000-0000-000055580000}"/>
    <cellStyle name="Normal 3 3 2 5 2 5 3 2" xfId="30322" xr:uid="{00000000-0005-0000-0000-000056580000}"/>
    <cellStyle name="Normal 3 3 2 5 2 5 4" xfId="12556" xr:uid="{00000000-0005-0000-0000-000057580000}"/>
    <cellStyle name="Normal 3 3 2 5 2 5 4 2" xfId="33927" xr:uid="{00000000-0005-0000-0000-000058580000}"/>
    <cellStyle name="Normal 3 3 2 5 2 5 5" xfId="16161" xr:uid="{00000000-0005-0000-0000-000059580000}"/>
    <cellStyle name="Normal 3 3 2 5 2 5 5 2" xfId="37532" xr:uid="{00000000-0005-0000-0000-00005A580000}"/>
    <cellStyle name="Normal 3 3 2 5 2 5 6" xfId="23112" xr:uid="{00000000-0005-0000-0000-00005B580000}"/>
    <cellStyle name="Normal 3 3 2 5 2 5 7" xfId="41137" xr:uid="{00000000-0005-0000-0000-00005C580000}"/>
    <cellStyle name="Normal 3 3 2 5 2 5 8" xfId="19766" xr:uid="{00000000-0005-0000-0000-00005D580000}"/>
    <cellStyle name="Normal 3 3 2 5 2 6" xfId="3283" xr:uid="{00000000-0005-0000-0000-00005E580000}"/>
    <cellStyle name="Normal 3 3 2 5 2 6 2" xfId="6889" xr:uid="{00000000-0005-0000-0000-00005F580000}"/>
    <cellStyle name="Normal 3 3 2 5 2 6 2 2" xfId="28260" xr:uid="{00000000-0005-0000-0000-000060580000}"/>
    <cellStyle name="Normal 3 3 2 5 2 6 3" xfId="10494" xr:uid="{00000000-0005-0000-0000-000061580000}"/>
    <cellStyle name="Normal 3 3 2 5 2 6 3 2" xfId="31865" xr:uid="{00000000-0005-0000-0000-000062580000}"/>
    <cellStyle name="Normal 3 3 2 5 2 6 4" xfId="14099" xr:uid="{00000000-0005-0000-0000-000063580000}"/>
    <cellStyle name="Normal 3 3 2 5 2 6 4 2" xfId="35470" xr:uid="{00000000-0005-0000-0000-000064580000}"/>
    <cellStyle name="Normal 3 3 2 5 2 6 5" xfId="17704" xr:uid="{00000000-0005-0000-0000-000065580000}"/>
    <cellStyle name="Normal 3 3 2 5 2 6 5 2" xfId="39075" xr:uid="{00000000-0005-0000-0000-000066580000}"/>
    <cellStyle name="Normal 3 3 2 5 2 6 6" xfId="24655" xr:uid="{00000000-0005-0000-0000-000067580000}"/>
    <cellStyle name="Normal 3 3 2 5 2 6 7" xfId="42680" xr:uid="{00000000-0005-0000-0000-000068580000}"/>
    <cellStyle name="Normal 3 3 2 5 2 6 8" xfId="21309" xr:uid="{00000000-0005-0000-0000-000069580000}"/>
    <cellStyle name="Normal 3 3 2 5 2 7" xfId="3879" xr:uid="{00000000-0005-0000-0000-00006A580000}"/>
    <cellStyle name="Normal 3 3 2 5 2 7 2" xfId="7485" xr:uid="{00000000-0005-0000-0000-00006B580000}"/>
    <cellStyle name="Normal 3 3 2 5 2 7 2 2" xfId="28856" xr:uid="{00000000-0005-0000-0000-00006C580000}"/>
    <cellStyle name="Normal 3 3 2 5 2 7 3" xfId="11090" xr:uid="{00000000-0005-0000-0000-00006D580000}"/>
    <cellStyle name="Normal 3 3 2 5 2 7 3 2" xfId="32461" xr:uid="{00000000-0005-0000-0000-00006E580000}"/>
    <cellStyle name="Normal 3 3 2 5 2 7 4" xfId="14695" xr:uid="{00000000-0005-0000-0000-00006F580000}"/>
    <cellStyle name="Normal 3 3 2 5 2 7 4 2" xfId="36066" xr:uid="{00000000-0005-0000-0000-000070580000}"/>
    <cellStyle name="Normal 3 3 2 5 2 7 5" xfId="25251" xr:uid="{00000000-0005-0000-0000-000071580000}"/>
    <cellStyle name="Normal 3 3 2 5 2 7 6" xfId="39671" xr:uid="{00000000-0005-0000-0000-000072580000}"/>
    <cellStyle name="Normal 3 3 2 5 2 7 7" xfId="18300" xr:uid="{00000000-0005-0000-0000-000073580000}"/>
    <cellStyle name="Normal 3 3 2 5 2 8" xfId="3542" xr:uid="{00000000-0005-0000-0000-000074580000}"/>
    <cellStyle name="Normal 3 3 2 5 2 8 2" xfId="24914" xr:uid="{00000000-0005-0000-0000-000075580000}"/>
    <cellStyle name="Normal 3 3 2 5 2 9" xfId="7148" xr:uid="{00000000-0005-0000-0000-000076580000}"/>
    <cellStyle name="Normal 3 3 2 5 2 9 2" xfId="28519" xr:uid="{00000000-0005-0000-0000-000077580000}"/>
    <cellStyle name="Normal 3 3 2 5 3" xfId="390" xr:uid="{00000000-0005-0000-0000-000078580000}"/>
    <cellStyle name="Normal 3 3 2 5 3 10" xfId="18421" xr:uid="{00000000-0005-0000-0000-000079580000}"/>
    <cellStyle name="Normal 3 3 2 5 3 2" xfId="831" xr:uid="{00000000-0005-0000-0000-00007A580000}"/>
    <cellStyle name="Normal 3 3 2 5 3 2 2" xfId="2383" xr:uid="{00000000-0005-0000-0000-00007B580000}"/>
    <cellStyle name="Normal 3 3 2 5 3 2 2 2" xfId="5991" xr:uid="{00000000-0005-0000-0000-00007C580000}"/>
    <cellStyle name="Normal 3 3 2 5 3 2 2 2 2" xfId="27362" xr:uid="{00000000-0005-0000-0000-00007D580000}"/>
    <cellStyle name="Normal 3 3 2 5 3 2 2 3" xfId="9596" xr:uid="{00000000-0005-0000-0000-00007E580000}"/>
    <cellStyle name="Normal 3 3 2 5 3 2 2 3 2" xfId="30967" xr:uid="{00000000-0005-0000-0000-00007F580000}"/>
    <cellStyle name="Normal 3 3 2 5 3 2 2 4" xfId="13201" xr:uid="{00000000-0005-0000-0000-000080580000}"/>
    <cellStyle name="Normal 3 3 2 5 3 2 2 4 2" xfId="34572" xr:uid="{00000000-0005-0000-0000-000081580000}"/>
    <cellStyle name="Normal 3 3 2 5 3 2 2 5" xfId="16806" xr:uid="{00000000-0005-0000-0000-000082580000}"/>
    <cellStyle name="Normal 3 3 2 5 3 2 2 5 2" xfId="38177" xr:uid="{00000000-0005-0000-0000-000083580000}"/>
    <cellStyle name="Normal 3 3 2 5 3 2 2 6" xfId="23757" xr:uid="{00000000-0005-0000-0000-000084580000}"/>
    <cellStyle name="Normal 3 3 2 5 3 2 2 7" xfId="41782" xr:uid="{00000000-0005-0000-0000-000085580000}"/>
    <cellStyle name="Normal 3 3 2 5 3 2 2 8" xfId="20411" xr:uid="{00000000-0005-0000-0000-000086580000}"/>
    <cellStyle name="Normal 3 3 2 5 3 2 3" xfId="4441" xr:uid="{00000000-0005-0000-0000-000087580000}"/>
    <cellStyle name="Normal 3 3 2 5 3 2 3 2" xfId="25813" xr:uid="{00000000-0005-0000-0000-000088580000}"/>
    <cellStyle name="Normal 3 3 2 5 3 2 4" xfId="8047" xr:uid="{00000000-0005-0000-0000-000089580000}"/>
    <cellStyle name="Normal 3 3 2 5 3 2 4 2" xfId="29418" xr:uid="{00000000-0005-0000-0000-00008A580000}"/>
    <cellStyle name="Normal 3 3 2 5 3 2 5" xfId="11652" xr:uid="{00000000-0005-0000-0000-00008B580000}"/>
    <cellStyle name="Normal 3 3 2 5 3 2 5 2" xfId="33023" xr:uid="{00000000-0005-0000-0000-00008C580000}"/>
    <cellStyle name="Normal 3 3 2 5 3 2 6" xfId="15257" xr:uid="{00000000-0005-0000-0000-00008D580000}"/>
    <cellStyle name="Normal 3 3 2 5 3 2 6 2" xfId="36628" xr:uid="{00000000-0005-0000-0000-00008E580000}"/>
    <cellStyle name="Normal 3 3 2 5 3 2 7" xfId="22208" xr:uid="{00000000-0005-0000-0000-00008F580000}"/>
    <cellStyle name="Normal 3 3 2 5 3 2 8" xfId="40233" xr:uid="{00000000-0005-0000-0000-000090580000}"/>
    <cellStyle name="Normal 3 3 2 5 3 2 9" xfId="18862" xr:uid="{00000000-0005-0000-0000-000091580000}"/>
    <cellStyle name="Normal 3 3 2 5 3 3" xfId="1942" xr:uid="{00000000-0005-0000-0000-000092580000}"/>
    <cellStyle name="Normal 3 3 2 5 3 3 2" xfId="5550" xr:uid="{00000000-0005-0000-0000-000093580000}"/>
    <cellStyle name="Normal 3 3 2 5 3 3 2 2" xfId="26921" xr:uid="{00000000-0005-0000-0000-000094580000}"/>
    <cellStyle name="Normal 3 3 2 5 3 3 3" xfId="9155" xr:uid="{00000000-0005-0000-0000-000095580000}"/>
    <cellStyle name="Normal 3 3 2 5 3 3 3 2" xfId="30526" xr:uid="{00000000-0005-0000-0000-000096580000}"/>
    <cellStyle name="Normal 3 3 2 5 3 3 4" xfId="12760" xr:uid="{00000000-0005-0000-0000-000097580000}"/>
    <cellStyle name="Normal 3 3 2 5 3 3 4 2" xfId="34131" xr:uid="{00000000-0005-0000-0000-000098580000}"/>
    <cellStyle name="Normal 3 3 2 5 3 3 5" xfId="16365" xr:uid="{00000000-0005-0000-0000-000099580000}"/>
    <cellStyle name="Normal 3 3 2 5 3 3 5 2" xfId="37736" xr:uid="{00000000-0005-0000-0000-00009A580000}"/>
    <cellStyle name="Normal 3 3 2 5 3 3 6" xfId="23316" xr:uid="{00000000-0005-0000-0000-00009B580000}"/>
    <cellStyle name="Normal 3 3 2 5 3 3 7" xfId="41341" xr:uid="{00000000-0005-0000-0000-00009C580000}"/>
    <cellStyle name="Normal 3 3 2 5 3 3 8" xfId="19970" xr:uid="{00000000-0005-0000-0000-00009D580000}"/>
    <cellStyle name="Normal 3 3 2 5 3 4" xfId="4000" xr:uid="{00000000-0005-0000-0000-00009E580000}"/>
    <cellStyle name="Normal 3 3 2 5 3 4 2" xfId="25372" xr:uid="{00000000-0005-0000-0000-00009F580000}"/>
    <cellStyle name="Normal 3 3 2 5 3 5" xfId="7606" xr:uid="{00000000-0005-0000-0000-0000A0580000}"/>
    <cellStyle name="Normal 3 3 2 5 3 5 2" xfId="28977" xr:uid="{00000000-0005-0000-0000-0000A1580000}"/>
    <cellStyle name="Normal 3 3 2 5 3 6" xfId="11211" xr:uid="{00000000-0005-0000-0000-0000A2580000}"/>
    <cellStyle name="Normal 3 3 2 5 3 6 2" xfId="32582" xr:uid="{00000000-0005-0000-0000-0000A3580000}"/>
    <cellStyle name="Normal 3 3 2 5 3 7" xfId="14816" xr:uid="{00000000-0005-0000-0000-0000A4580000}"/>
    <cellStyle name="Normal 3 3 2 5 3 7 2" xfId="36187" xr:uid="{00000000-0005-0000-0000-0000A5580000}"/>
    <cellStyle name="Normal 3 3 2 5 3 8" xfId="21767" xr:uid="{00000000-0005-0000-0000-0000A6580000}"/>
    <cellStyle name="Normal 3 3 2 5 3 9" xfId="39792" xr:uid="{00000000-0005-0000-0000-0000A7580000}"/>
    <cellStyle name="Normal 3 3 2 5 4" xfId="588" xr:uid="{00000000-0005-0000-0000-0000A8580000}"/>
    <cellStyle name="Normal 3 3 2 5 4 2" xfId="2140" xr:uid="{00000000-0005-0000-0000-0000A9580000}"/>
    <cellStyle name="Normal 3 3 2 5 4 2 2" xfId="5748" xr:uid="{00000000-0005-0000-0000-0000AA580000}"/>
    <cellStyle name="Normal 3 3 2 5 4 2 2 2" xfId="27119" xr:uid="{00000000-0005-0000-0000-0000AB580000}"/>
    <cellStyle name="Normal 3 3 2 5 4 2 3" xfId="9353" xr:uid="{00000000-0005-0000-0000-0000AC580000}"/>
    <cellStyle name="Normal 3 3 2 5 4 2 3 2" xfId="30724" xr:uid="{00000000-0005-0000-0000-0000AD580000}"/>
    <cellStyle name="Normal 3 3 2 5 4 2 4" xfId="12958" xr:uid="{00000000-0005-0000-0000-0000AE580000}"/>
    <cellStyle name="Normal 3 3 2 5 4 2 4 2" xfId="34329" xr:uid="{00000000-0005-0000-0000-0000AF580000}"/>
    <cellStyle name="Normal 3 3 2 5 4 2 5" xfId="16563" xr:uid="{00000000-0005-0000-0000-0000B0580000}"/>
    <cellStyle name="Normal 3 3 2 5 4 2 5 2" xfId="37934" xr:uid="{00000000-0005-0000-0000-0000B1580000}"/>
    <cellStyle name="Normal 3 3 2 5 4 2 6" xfId="23514" xr:uid="{00000000-0005-0000-0000-0000B2580000}"/>
    <cellStyle name="Normal 3 3 2 5 4 2 7" xfId="41539" xr:uid="{00000000-0005-0000-0000-0000B3580000}"/>
    <cellStyle name="Normal 3 3 2 5 4 2 8" xfId="20168" xr:uid="{00000000-0005-0000-0000-0000B4580000}"/>
    <cellStyle name="Normal 3 3 2 5 4 3" xfId="4198" xr:uid="{00000000-0005-0000-0000-0000B5580000}"/>
    <cellStyle name="Normal 3 3 2 5 4 3 2" xfId="25570" xr:uid="{00000000-0005-0000-0000-0000B6580000}"/>
    <cellStyle name="Normal 3 3 2 5 4 4" xfId="7804" xr:uid="{00000000-0005-0000-0000-0000B7580000}"/>
    <cellStyle name="Normal 3 3 2 5 4 4 2" xfId="29175" xr:uid="{00000000-0005-0000-0000-0000B8580000}"/>
    <cellStyle name="Normal 3 3 2 5 4 5" xfId="11409" xr:uid="{00000000-0005-0000-0000-0000B9580000}"/>
    <cellStyle name="Normal 3 3 2 5 4 5 2" xfId="32780" xr:uid="{00000000-0005-0000-0000-0000BA580000}"/>
    <cellStyle name="Normal 3 3 2 5 4 6" xfId="15014" xr:uid="{00000000-0005-0000-0000-0000BB580000}"/>
    <cellStyle name="Normal 3 3 2 5 4 6 2" xfId="36385" xr:uid="{00000000-0005-0000-0000-0000BC580000}"/>
    <cellStyle name="Normal 3 3 2 5 4 7" xfId="21965" xr:uid="{00000000-0005-0000-0000-0000BD580000}"/>
    <cellStyle name="Normal 3 3 2 5 4 8" xfId="39990" xr:uid="{00000000-0005-0000-0000-0000BE580000}"/>
    <cellStyle name="Normal 3 3 2 5 4 9" xfId="18619" xr:uid="{00000000-0005-0000-0000-0000BF580000}"/>
    <cellStyle name="Normal 3 3 2 5 5" xfId="982" xr:uid="{00000000-0005-0000-0000-0000C0580000}"/>
    <cellStyle name="Normal 3 3 2 5 5 2" xfId="2534" xr:uid="{00000000-0005-0000-0000-0000C1580000}"/>
    <cellStyle name="Normal 3 3 2 5 5 2 2" xfId="6142" xr:uid="{00000000-0005-0000-0000-0000C2580000}"/>
    <cellStyle name="Normal 3 3 2 5 5 2 2 2" xfId="27513" xr:uid="{00000000-0005-0000-0000-0000C3580000}"/>
    <cellStyle name="Normal 3 3 2 5 5 2 3" xfId="9747" xr:uid="{00000000-0005-0000-0000-0000C4580000}"/>
    <cellStyle name="Normal 3 3 2 5 5 2 3 2" xfId="31118" xr:uid="{00000000-0005-0000-0000-0000C5580000}"/>
    <cellStyle name="Normal 3 3 2 5 5 2 4" xfId="13352" xr:uid="{00000000-0005-0000-0000-0000C6580000}"/>
    <cellStyle name="Normal 3 3 2 5 5 2 4 2" xfId="34723" xr:uid="{00000000-0005-0000-0000-0000C7580000}"/>
    <cellStyle name="Normal 3 3 2 5 5 2 5" xfId="16957" xr:uid="{00000000-0005-0000-0000-0000C8580000}"/>
    <cellStyle name="Normal 3 3 2 5 5 2 5 2" xfId="38328" xr:uid="{00000000-0005-0000-0000-0000C9580000}"/>
    <cellStyle name="Normal 3 3 2 5 5 2 6" xfId="23908" xr:uid="{00000000-0005-0000-0000-0000CA580000}"/>
    <cellStyle name="Normal 3 3 2 5 5 2 7" xfId="41933" xr:uid="{00000000-0005-0000-0000-0000CB580000}"/>
    <cellStyle name="Normal 3 3 2 5 5 2 8" xfId="20562" xr:uid="{00000000-0005-0000-0000-0000CC580000}"/>
    <cellStyle name="Normal 3 3 2 5 5 3" xfId="4592" xr:uid="{00000000-0005-0000-0000-0000CD580000}"/>
    <cellStyle name="Normal 3 3 2 5 5 3 2" xfId="25964" xr:uid="{00000000-0005-0000-0000-0000CE580000}"/>
    <cellStyle name="Normal 3 3 2 5 5 4" xfId="8198" xr:uid="{00000000-0005-0000-0000-0000CF580000}"/>
    <cellStyle name="Normal 3 3 2 5 5 4 2" xfId="29569" xr:uid="{00000000-0005-0000-0000-0000D0580000}"/>
    <cellStyle name="Normal 3 3 2 5 5 5" xfId="11803" xr:uid="{00000000-0005-0000-0000-0000D1580000}"/>
    <cellStyle name="Normal 3 3 2 5 5 5 2" xfId="33174" xr:uid="{00000000-0005-0000-0000-0000D2580000}"/>
    <cellStyle name="Normal 3 3 2 5 5 6" xfId="15408" xr:uid="{00000000-0005-0000-0000-0000D3580000}"/>
    <cellStyle name="Normal 3 3 2 5 5 6 2" xfId="36779" xr:uid="{00000000-0005-0000-0000-0000D4580000}"/>
    <cellStyle name="Normal 3 3 2 5 5 7" xfId="22359" xr:uid="{00000000-0005-0000-0000-0000D5580000}"/>
    <cellStyle name="Normal 3 3 2 5 5 8" xfId="40384" xr:uid="{00000000-0005-0000-0000-0000D6580000}"/>
    <cellStyle name="Normal 3 3 2 5 5 9" xfId="19013" xr:uid="{00000000-0005-0000-0000-0000D7580000}"/>
    <cellStyle name="Normal 3 3 2 5 6" xfId="1103" xr:uid="{00000000-0005-0000-0000-0000D8580000}"/>
    <cellStyle name="Normal 3 3 2 5 6 2" xfId="2655" xr:uid="{00000000-0005-0000-0000-0000D9580000}"/>
    <cellStyle name="Normal 3 3 2 5 6 2 2" xfId="6263" xr:uid="{00000000-0005-0000-0000-0000DA580000}"/>
    <cellStyle name="Normal 3 3 2 5 6 2 2 2" xfId="27634" xr:uid="{00000000-0005-0000-0000-0000DB580000}"/>
    <cellStyle name="Normal 3 3 2 5 6 2 3" xfId="9868" xr:uid="{00000000-0005-0000-0000-0000DC580000}"/>
    <cellStyle name="Normal 3 3 2 5 6 2 3 2" xfId="31239" xr:uid="{00000000-0005-0000-0000-0000DD580000}"/>
    <cellStyle name="Normal 3 3 2 5 6 2 4" xfId="13473" xr:uid="{00000000-0005-0000-0000-0000DE580000}"/>
    <cellStyle name="Normal 3 3 2 5 6 2 4 2" xfId="34844" xr:uid="{00000000-0005-0000-0000-0000DF580000}"/>
    <cellStyle name="Normal 3 3 2 5 6 2 5" xfId="17078" xr:uid="{00000000-0005-0000-0000-0000E0580000}"/>
    <cellStyle name="Normal 3 3 2 5 6 2 5 2" xfId="38449" xr:uid="{00000000-0005-0000-0000-0000E1580000}"/>
    <cellStyle name="Normal 3 3 2 5 6 2 6" xfId="24029" xr:uid="{00000000-0005-0000-0000-0000E2580000}"/>
    <cellStyle name="Normal 3 3 2 5 6 2 7" xfId="42054" xr:uid="{00000000-0005-0000-0000-0000E3580000}"/>
    <cellStyle name="Normal 3 3 2 5 6 2 8" xfId="20683" xr:uid="{00000000-0005-0000-0000-0000E4580000}"/>
    <cellStyle name="Normal 3 3 2 5 6 3" xfId="4713" xr:uid="{00000000-0005-0000-0000-0000E5580000}"/>
    <cellStyle name="Normal 3 3 2 5 6 3 2" xfId="26085" xr:uid="{00000000-0005-0000-0000-0000E6580000}"/>
    <cellStyle name="Normal 3 3 2 5 6 4" xfId="8319" xr:uid="{00000000-0005-0000-0000-0000E7580000}"/>
    <cellStyle name="Normal 3 3 2 5 6 4 2" xfId="29690" xr:uid="{00000000-0005-0000-0000-0000E8580000}"/>
    <cellStyle name="Normal 3 3 2 5 6 5" xfId="11924" xr:uid="{00000000-0005-0000-0000-0000E9580000}"/>
    <cellStyle name="Normal 3 3 2 5 6 5 2" xfId="33295" xr:uid="{00000000-0005-0000-0000-0000EA580000}"/>
    <cellStyle name="Normal 3 3 2 5 6 6" xfId="15529" xr:uid="{00000000-0005-0000-0000-0000EB580000}"/>
    <cellStyle name="Normal 3 3 2 5 6 6 2" xfId="36900" xr:uid="{00000000-0005-0000-0000-0000EC580000}"/>
    <cellStyle name="Normal 3 3 2 5 6 7" xfId="22480" xr:uid="{00000000-0005-0000-0000-0000ED580000}"/>
    <cellStyle name="Normal 3 3 2 5 6 8" xfId="40505" xr:uid="{00000000-0005-0000-0000-0000EE580000}"/>
    <cellStyle name="Normal 3 3 2 5 6 9" xfId="19134" xr:uid="{00000000-0005-0000-0000-0000EF580000}"/>
    <cellStyle name="Normal 3 3 2 5 7" xfId="1358" xr:uid="{00000000-0005-0000-0000-0000F0580000}"/>
    <cellStyle name="Normal 3 3 2 5 7 2" xfId="2907" xr:uid="{00000000-0005-0000-0000-0000F1580000}"/>
    <cellStyle name="Normal 3 3 2 5 7 2 2" xfId="6514" xr:uid="{00000000-0005-0000-0000-0000F2580000}"/>
    <cellStyle name="Normal 3 3 2 5 7 2 2 2" xfId="27885" xr:uid="{00000000-0005-0000-0000-0000F3580000}"/>
    <cellStyle name="Normal 3 3 2 5 7 2 3" xfId="10119" xr:uid="{00000000-0005-0000-0000-0000F4580000}"/>
    <cellStyle name="Normal 3 3 2 5 7 2 3 2" xfId="31490" xr:uid="{00000000-0005-0000-0000-0000F5580000}"/>
    <cellStyle name="Normal 3 3 2 5 7 2 4" xfId="13724" xr:uid="{00000000-0005-0000-0000-0000F6580000}"/>
    <cellStyle name="Normal 3 3 2 5 7 2 4 2" xfId="35095" xr:uid="{00000000-0005-0000-0000-0000F7580000}"/>
    <cellStyle name="Normal 3 3 2 5 7 2 5" xfId="17329" xr:uid="{00000000-0005-0000-0000-0000F8580000}"/>
    <cellStyle name="Normal 3 3 2 5 7 2 5 2" xfId="38700" xr:uid="{00000000-0005-0000-0000-0000F9580000}"/>
    <cellStyle name="Normal 3 3 2 5 7 2 6" xfId="24280" xr:uid="{00000000-0005-0000-0000-0000FA580000}"/>
    <cellStyle name="Normal 3 3 2 5 7 2 7" xfId="42305" xr:uid="{00000000-0005-0000-0000-0000FB580000}"/>
    <cellStyle name="Normal 3 3 2 5 7 2 8" xfId="20934" xr:uid="{00000000-0005-0000-0000-0000FC580000}"/>
    <cellStyle name="Normal 3 3 2 5 7 3" xfId="4968" xr:uid="{00000000-0005-0000-0000-0000FD580000}"/>
    <cellStyle name="Normal 3 3 2 5 7 3 2" xfId="26339" xr:uid="{00000000-0005-0000-0000-0000FE580000}"/>
    <cellStyle name="Normal 3 3 2 5 7 4" xfId="8573" xr:uid="{00000000-0005-0000-0000-0000FF580000}"/>
    <cellStyle name="Normal 3 3 2 5 7 4 2" xfId="29944" xr:uid="{00000000-0005-0000-0000-000000590000}"/>
    <cellStyle name="Normal 3 3 2 5 7 5" xfId="12178" xr:uid="{00000000-0005-0000-0000-000001590000}"/>
    <cellStyle name="Normal 3 3 2 5 7 5 2" xfId="33549" xr:uid="{00000000-0005-0000-0000-000002590000}"/>
    <cellStyle name="Normal 3 3 2 5 7 6" xfId="15783" xr:uid="{00000000-0005-0000-0000-000003590000}"/>
    <cellStyle name="Normal 3 3 2 5 7 6 2" xfId="37154" xr:uid="{00000000-0005-0000-0000-000004590000}"/>
    <cellStyle name="Normal 3 3 2 5 7 7" xfId="22734" xr:uid="{00000000-0005-0000-0000-000005590000}"/>
    <cellStyle name="Normal 3 3 2 5 7 8" xfId="40759" xr:uid="{00000000-0005-0000-0000-000006590000}"/>
    <cellStyle name="Normal 3 3 2 5 7 9" xfId="19388" xr:uid="{00000000-0005-0000-0000-000007590000}"/>
    <cellStyle name="Normal 3 3 2 5 8" xfId="1616" xr:uid="{00000000-0005-0000-0000-000008590000}"/>
    <cellStyle name="Normal 3 3 2 5 8 2" xfId="5225" xr:uid="{00000000-0005-0000-0000-000009590000}"/>
    <cellStyle name="Normal 3 3 2 5 8 2 2" xfId="26596" xr:uid="{00000000-0005-0000-0000-00000A590000}"/>
    <cellStyle name="Normal 3 3 2 5 8 3" xfId="8830" xr:uid="{00000000-0005-0000-0000-00000B590000}"/>
    <cellStyle name="Normal 3 3 2 5 8 3 2" xfId="30201" xr:uid="{00000000-0005-0000-0000-00000C590000}"/>
    <cellStyle name="Normal 3 3 2 5 8 4" xfId="12435" xr:uid="{00000000-0005-0000-0000-00000D590000}"/>
    <cellStyle name="Normal 3 3 2 5 8 4 2" xfId="33806" xr:uid="{00000000-0005-0000-0000-00000E590000}"/>
    <cellStyle name="Normal 3 3 2 5 8 5" xfId="16040" xr:uid="{00000000-0005-0000-0000-00000F590000}"/>
    <cellStyle name="Normal 3 3 2 5 8 5 2" xfId="37411" xr:uid="{00000000-0005-0000-0000-000010590000}"/>
    <cellStyle name="Normal 3 3 2 5 8 6" xfId="22991" xr:uid="{00000000-0005-0000-0000-000011590000}"/>
    <cellStyle name="Normal 3 3 2 5 8 7" xfId="41016" xr:uid="{00000000-0005-0000-0000-000012590000}"/>
    <cellStyle name="Normal 3 3 2 5 8 8" xfId="19645" xr:uid="{00000000-0005-0000-0000-000013590000}"/>
    <cellStyle name="Normal 3 3 2 5 9" xfId="3162" xr:uid="{00000000-0005-0000-0000-000014590000}"/>
    <cellStyle name="Normal 3 3 2 5 9 2" xfId="6768" xr:uid="{00000000-0005-0000-0000-000015590000}"/>
    <cellStyle name="Normal 3 3 2 5 9 2 2" xfId="28139" xr:uid="{00000000-0005-0000-0000-000016590000}"/>
    <cellStyle name="Normal 3 3 2 5 9 3" xfId="10373" xr:uid="{00000000-0005-0000-0000-000017590000}"/>
    <cellStyle name="Normal 3 3 2 5 9 3 2" xfId="31744" xr:uid="{00000000-0005-0000-0000-000018590000}"/>
    <cellStyle name="Normal 3 3 2 5 9 4" xfId="13978" xr:uid="{00000000-0005-0000-0000-000019590000}"/>
    <cellStyle name="Normal 3 3 2 5 9 4 2" xfId="35349" xr:uid="{00000000-0005-0000-0000-00001A590000}"/>
    <cellStyle name="Normal 3 3 2 5 9 5" xfId="17583" xr:uid="{00000000-0005-0000-0000-00001B590000}"/>
    <cellStyle name="Normal 3 3 2 5 9 5 2" xfId="38954" xr:uid="{00000000-0005-0000-0000-00001C590000}"/>
    <cellStyle name="Normal 3 3 2 5 9 6" xfId="24534" xr:uid="{00000000-0005-0000-0000-00001D590000}"/>
    <cellStyle name="Normal 3 3 2 5 9 7" xfId="42559" xr:uid="{00000000-0005-0000-0000-00001E590000}"/>
    <cellStyle name="Normal 3 3 2 5 9 8" xfId="21188" xr:uid="{00000000-0005-0000-0000-00001F590000}"/>
    <cellStyle name="Normal 3 3 2 6" xfId="125" xr:uid="{00000000-0005-0000-0000-000020590000}"/>
    <cellStyle name="Normal 3 3 2 6 10" xfId="10731" xr:uid="{00000000-0005-0000-0000-000021590000}"/>
    <cellStyle name="Normal 3 3 2 6 10 2" xfId="32102" xr:uid="{00000000-0005-0000-0000-000022590000}"/>
    <cellStyle name="Normal 3 3 2 6 11" xfId="14336" xr:uid="{00000000-0005-0000-0000-000023590000}"/>
    <cellStyle name="Normal 3 3 2 6 11 2" xfId="35707" xr:uid="{00000000-0005-0000-0000-000024590000}"/>
    <cellStyle name="Normal 3 3 2 6 12" xfId="21502" xr:uid="{00000000-0005-0000-0000-000025590000}"/>
    <cellStyle name="Normal 3 3 2 6 13" xfId="39312" xr:uid="{00000000-0005-0000-0000-000026590000}"/>
    <cellStyle name="Normal 3 3 2 6 14" xfId="17941" xr:uid="{00000000-0005-0000-0000-000027590000}"/>
    <cellStyle name="Normal 3 3 2 6 2" xfId="566" xr:uid="{00000000-0005-0000-0000-000028590000}"/>
    <cellStyle name="Normal 3 3 2 6 2 2" xfId="2118" xr:uid="{00000000-0005-0000-0000-000029590000}"/>
    <cellStyle name="Normal 3 3 2 6 2 2 2" xfId="5726" xr:uid="{00000000-0005-0000-0000-00002A590000}"/>
    <cellStyle name="Normal 3 3 2 6 2 2 2 2" xfId="27097" xr:uid="{00000000-0005-0000-0000-00002B590000}"/>
    <cellStyle name="Normal 3 3 2 6 2 2 3" xfId="9331" xr:uid="{00000000-0005-0000-0000-00002C590000}"/>
    <cellStyle name="Normal 3 3 2 6 2 2 3 2" xfId="30702" xr:uid="{00000000-0005-0000-0000-00002D590000}"/>
    <cellStyle name="Normal 3 3 2 6 2 2 4" xfId="12936" xr:uid="{00000000-0005-0000-0000-00002E590000}"/>
    <cellStyle name="Normal 3 3 2 6 2 2 4 2" xfId="34307" xr:uid="{00000000-0005-0000-0000-00002F590000}"/>
    <cellStyle name="Normal 3 3 2 6 2 2 5" xfId="16541" xr:uid="{00000000-0005-0000-0000-000030590000}"/>
    <cellStyle name="Normal 3 3 2 6 2 2 5 2" xfId="37912" xr:uid="{00000000-0005-0000-0000-000031590000}"/>
    <cellStyle name="Normal 3 3 2 6 2 2 6" xfId="23492" xr:uid="{00000000-0005-0000-0000-000032590000}"/>
    <cellStyle name="Normal 3 3 2 6 2 2 7" xfId="41517" xr:uid="{00000000-0005-0000-0000-000033590000}"/>
    <cellStyle name="Normal 3 3 2 6 2 2 8" xfId="20146" xr:uid="{00000000-0005-0000-0000-000034590000}"/>
    <cellStyle name="Normal 3 3 2 6 2 3" xfId="4176" xr:uid="{00000000-0005-0000-0000-000035590000}"/>
    <cellStyle name="Normal 3 3 2 6 2 3 2" xfId="25548" xr:uid="{00000000-0005-0000-0000-000036590000}"/>
    <cellStyle name="Normal 3 3 2 6 2 4" xfId="7782" xr:uid="{00000000-0005-0000-0000-000037590000}"/>
    <cellStyle name="Normal 3 3 2 6 2 4 2" xfId="29153" xr:uid="{00000000-0005-0000-0000-000038590000}"/>
    <cellStyle name="Normal 3 3 2 6 2 5" xfId="11387" xr:uid="{00000000-0005-0000-0000-000039590000}"/>
    <cellStyle name="Normal 3 3 2 6 2 5 2" xfId="32758" xr:uid="{00000000-0005-0000-0000-00003A590000}"/>
    <cellStyle name="Normal 3 3 2 6 2 6" xfId="14992" xr:uid="{00000000-0005-0000-0000-00003B590000}"/>
    <cellStyle name="Normal 3 3 2 6 2 6 2" xfId="36363" xr:uid="{00000000-0005-0000-0000-00003C590000}"/>
    <cellStyle name="Normal 3 3 2 6 2 7" xfId="21943" xr:uid="{00000000-0005-0000-0000-00003D590000}"/>
    <cellStyle name="Normal 3 3 2 6 2 8" xfId="39968" xr:uid="{00000000-0005-0000-0000-00003E590000}"/>
    <cellStyle name="Normal 3 3 2 6 2 9" xfId="18597" xr:uid="{00000000-0005-0000-0000-00003F590000}"/>
    <cellStyle name="Normal 3 3 2 6 3" xfId="1202" xr:uid="{00000000-0005-0000-0000-000040590000}"/>
    <cellStyle name="Normal 3 3 2 6 3 2" xfId="2754" xr:uid="{00000000-0005-0000-0000-000041590000}"/>
    <cellStyle name="Normal 3 3 2 6 3 2 2" xfId="6362" xr:uid="{00000000-0005-0000-0000-000042590000}"/>
    <cellStyle name="Normal 3 3 2 6 3 2 2 2" xfId="27733" xr:uid="{00000000-0005-0000-0000-000043590000}"/>
    <cellStyle name="Normal 3 3 2 6 3 2 3" xfId="9967" xr:uid="{00000000-0005-0000-0000-000044590000}"/>
    <cellStyle name="Normal 3 3 2 6 3 2 3 2" xfId="31338" xr:uid="{00000000-0005-0000-0000-000045590000}"/>
    <cellStyle name="Normal 3 3 2 6 3 2 4" xfId="13572" xr:uid="{00000000-0005-0000-0000-000046590000}"/>
    <cellStyle name="Normal 3 3 2 6 3 2 4 2" xfId="34943" xr:uid="{00000000-0005-0000-0000-000047590000}"/>
    <cellStyle name="Normal 3 3 2 6 3 2 5" xfId="17177" xr:uid="{00000000-0005-0000-0000-000048590000}"/>
    <cellStyle name="Normal 3 3 2 6 3 2 5 2" xfId="38548" xr:uid="{00000000-0005-0000-0000-000049590000}"/>
    <cellStyle name="Normal 3 3 2 6 3 2 6" xfId="24128" xr:uid="{00000000-0005-0000-0000-00004A590000}"/>
    <cellStyle name="Normal 3 3 2 6 3 2 7" xfId="42153" xr:uid="{00000000-0005-0000-0000-00004B590000}"/>
    <cellStyle name="Normal 3 3 2 6 3 2 8" xfId="20782" xr:uid="{00000000-0005-0000-0000-00004C590000}"/>
    <cellStyle name="Normal 3 3 2 6 3 3" xfId="4812" xr:uid="{00000000-0005-0000-0000-00004D590000}"/>
    <cellStyle name="Normal 3 3 2 6 3 3 2" xfId="26184" xr:uid="{00000000-0005-0000-0000-00004E590000}"/>
    <cellStyle name="Normal 3 3 2 6 3 4" xfId="8418" xr:uid="{00000000-0005-0000-0000-00004F590000}"/>
    <cellStyle name="Normal 3 3 2 6 3 4 2" xfId="29789" xr:uid="{00000000-0005-0000-0000-000050590000}"/>
    <cellStyle name="Normal 3 3 2 6 3 5" xfId="12023" xr:uid="{00000000-0005-0000-0000-000051590000}"/>
    <cellStyle name="Normal 3 3 2 6 3 5 2" xfId="33394" xr:uid="{00000000-0005-0000-0000-000052590000}"/>
    <cellStyle name="Normal 3 3 2 6 3 6" xfId="15628" xr:uid="{00000000-0005-0000-0000-000053590000}"/>
    <cellStyle name="Normal 3 3 2 6 3 6 2" xfId="36999" xr:uid="{00000000-0005-0000-0000-000054590000}"/>
    <cellStyle name="Normal 3 3 2 6 3 7" xfId="22579" xr:uid="{00000000-0005-0000-0000-000055590000}"/>
    <cellStyle name="Normal 3 3 2 6 3 8" xfId="40604" xr:uid="{00000000-0005-0000-0000-000056590000}"/>
    <cellStyle name="Normal 3 3 2 6 3 9" xfId="19233" xr:uid="{00000000-0005-0000-0000-000057590000}"/>
    <cellStyle name="Normal 3 3 2 6 4" xfId="1457" xr:uid="{00000000-0005-0000-0000-000058590000}"/>
    <cellStyle name="Normal 3 3 2 6 4 2" xfId="3006" xr:uid="{00000000-0005-0000-0000-000059590000}"/>
    <cellStyle name="Normal 3 3 2 6 4 2 2" xfId="6613" xr:uid="{00000000-0005-0000-0000-00005A590000}"/>
    <cellStyle name="Normal 3 3 2 6 4 2 2 2" xfId="27984" xr:uid="{00000000-0005-0000-0000-00005B590000}"/>
    <cellStyle name="Normal 3 3 2 6 4 2 3" xfId="10218" xr:uid="{00000000-0005-0000-0000-00005C590000}"/>
    <cellStyle name="Normal 3 3 2 6 4 2 3 2" xfId="31589" xr:uid="{00000000-0005-0000-0000-00005D590000}"/>
    <cellStyle name="Normal 3 3 2 6 4 2 4" xfId="13823" xr:uid="{00000000-0005-0000-0000-00005E590000}"/>
    <cellStyle name="Normal 3 3 2 6 4 2 4 2" xfId="35194" xr:uid="{00000000-0005-0000-0000-00005F590000}"/>
    <cellStyle name="Normal 3 3 2 6 4 2 5" xfId="17428" xr:uid="{00000000-0005-0000-0000-000060590000}"/>
    <cellStyle name="Normal 3 3 2 6 4 2 5 2" xfId="38799" xr:uid="{00000000-0005-0000-0000-000061590000}"/>
    <cellStyle name="Normal 3 3 2 6 4 2 6" xfId="24379" xr:uid="{00000000-0005-0000-0000-000062590000}"/>
    <cellStyle name="Normal 3 3 2 6 4 2 7" xfId="42404" xr:uid="{00000000-0005-0000-0000-000063590000}"/>
    <cellStyle name="Normal 3 3 2 6 4 2 8" xfId="21033" xr:uid="{00000000-0005-0000-0000-000064590000}"/>
    <cellStyle name="Normal 3 3 2 6 4 3" xfId="5067" xr:uid="{00000000-0005-0000-0000-000065590000}"/>
    <cellStyle name="Normal 3 3 2 6 4 3 2" xfId="26438" xr:uid="{00000000-0005-0000-0000-000066590000}"/>
    <cellStyle name="Normal 3 3 2 6 4 4" xfId="8672" xr:uid="{00000000-0005-0000-0000-000067590000}"/>
    <cellStyle name="Normal 3 3 2 6 4 4 2" xfId="30043" xr:uid="{00000000-0005-0000-0000-000068590000}"/>
    <cellStyle name="Normal 3 3 2 6 4 5" xfId="12277" xr:uid="{00000000-0005-0000-0000-000069590000}"/>
    <cellStyle name="Normal 3 3 2 6 4 5 2" xfId="33648" xr:uid="{00000000-0005-0000-0000-00006A590000}"/>
    <cellStyle name="Normal 3 3 2 6 4 6" xfId="15882" xr:uid="{00000000-0005-0000-0000-00006B590000}"/>
    <cellStyle name="Normal 3 3 2 6 4 6 2" xfId="37253" xr:uid="{00000000-0005-0000-0000-00006C590000}"/>
    <cellStyle name="Normal 3 3 2 6 4 7" xfId="22833" xr:uid="{00000000-0005-0000-0000-00006D590000}"/>
    <cellStyle name="Normal 3 3 2 6 4 8" xfId="40858" xr:uid="{00000000-0005-0000-0000-00006E590000}"/>
    <cellStyle name="Normal 3 3 2 6 4 9" xfId="19487" xr:uid="{00000000-0005-0000-0000-00006F590000}"/>
    <cellStyle name="Normal 3 3 2 6 5" xfId="1715" xr:uid="{00000000-0005-0000-0000-000070590000}"/>
    <cellStyle name="Normal 3 3 2 6 5 2" xfId="5324" xr:uid="{00000000-0005-0000-0000-000071590000}"/>
    <cellStyle name="Normal 3 3 2 6 5 2 2" xfId="26695" xr:uid="{00000000-0005-0000-0000-000072590000}"/>
    <cellStyle name="Normal 3 3 2 6 5 3" xfId="8929" xr:uid="{00000000-0005-0000-0000-000073590000}"/>
    <cellStyle name="Normal 3 3 2 6 5 3 2" xfId="30300" xr:uid="{00000000-0005-0000-0000-000074590000}"/>
    <cellStyle name="Normal 3 3 2 6 5 4" xfId="12534" xr:uid="{00000000-0005-0000-0000-000075590000}"/>
    <cellStyle name="Normal 3 3 2 6 5 4 2" xfId="33905" xr:uid="{00000000-0005-0000-0000-000076590000}"/>
    <cellStyle name="Normal 3 3 2 6 5 5" xfId="16139" xr:uid="{00000000-0005-0000-0000-000077590000}"/>
    <cellStyle name="Normal 3 3 2 6 5 5 2" xfId="37510" xr:uid="{00000000-0005-0000-0000-000078590000}"/>
    <cellStyle name="Normal 3 3 2 6 5 6" xfId="23090" xr:uid="{00000000-0005-0000-0000-000079590000}"/>
    <cellStyle name="Normal 3 3 2 6 5 7" xfId="41115" xr:uid="{00000000-0005-0000-0000-00007A590000}"/>
    <cellStyle name="Normal 3 3 2 6 5 8" xfId="19744" xr:uid="{00000000-0005-0000-0000-00007B590000}"/>
    <cellStyle name="Normal 3 3 2 6 6" xfId="3261" xr:uid="{00000000-0005-0000-0000-00007C590000}"/>
    <cellStyle name="Normal 3 3 2 6 6 2" xfId="6867" xr:uid="{00000000-0005-0000-0000-00007D590000}"/>
    <cellStyle name="Normal 3 3 2 6 6 2 2" xfId="28238" xr:uid="{00000000-0005-0000-0000-00007E590000}"/>
    <cellStyle name="Normal 3 3 2 6 6 3" xfId="10472" xr:uid="{00000000-0005-0000-0000-00007F590000}"/>
    <cellStyle name="Normal 3 3 2 6 6 3 2" xfId="31843" xr:uid="{00000000-0005-0000-0000-000080590000}"/>
    <cellStyle name="Normal 3 3 2 6 6 4" xfId="14077" xr:uid="{00000000-0005-0000-0000-000081590000}"/>
    <cellStyle name="Normal 3 3 2 6 6 4 2" xfId="35448" xr:uid="{00000000-0005-0000-0000-000082590000}"/>
    <cellStyle name="Normal 3 3 2 6 6 5" xfId="17682" xr:uid="{00000000-0005-0000-0000-000083590000}"/>
    <cellStyle name="Normal 3 3 2 6 6 5 2" xfId="39053" xr:uid="{00000000-0005-0000-0000-000084590000}"/>
    <cellStyle name="Normal 3 3 2 6 6 6" xfId="24633" xr:uid="{00000000-0005-0000-0000-000085590000}"/>
    <cellStyle name="Normal 3 3 2 6 6 7" xfId="42658" xr:uid="{00000000-0005-0000-0000-000086590000}"/>
    <cellStyle name="Normal 3 3 2 6 6 8" xfId="21287" xr:uid="{00000000-0005-0000-0000-000087590000}"/>
    <cellStyle name="Normal 3 3 2 6 7" xfId="3735" xr:uid="{00000000-0005-0000-0000-000088590000}"/>
    <cellStyle name="Normal 3 3 2 6 7 2" xfId="7341" xr:uid="{00000000-0005-0000-0000-000089590000}"/>
    <cellStyle name="Normal 3 3 2 6 7 2 2" xfId="28712" xr:uid="{00000000-0005-0000-0000-00008A590000}"/>
    <cellStyle name="Normal 3 3 2 6 7 3" xfId="10946" xr:uid="{00000000-0005-0000-0000-00008B590000}"/>
    <cellStyle name="Normal 3 3 2 6 7 3 2" xfId="32317" xr:uid="{00000000-0005-0000-0000-00008C590000}"/>
    <cellStyle name="Normal 3 3 2 6 7 4" xfId="14551" xr:uid="{00000000-0005-0000-0000-00008D590000}"/>
    <cellStyle name="Normal 3 3 2 6 7 4 2" xfId="35922" xr:uid="{00000000-0005-0000-0000-00008E590000}"/>
    <cellStyle name="Normal 3 3 2 6 7 5" xfId="25107" xr:uid="{00000000-0005-0000-0000-00008F590000}"/>
    <cellStyle name="Normal 3 3 2 6 7 6" xfId="39527" xr:uid="{00000000-0005-0000-0000-000090590000}"/>
    <cellStyle name="Normal 3 3 2 6 7 7" xfId="18156" xr:uid="{00000000-0005-0000-0000-000091590000}"/>
    <cellStyle name="Normal 3 3 2 6 8" xfId="3520" xr:uid="{00000000-0005-0000-0000-000092590000}"/>
    <cellStyle name="Normal 3 3 2 6 8 2" xfId="24892" xr:uid="{00000000-0005-0000-0000-000093590000}"/>
    <cellStyle name="Normal 3 3 2 6 9" xfId="7126" xr:uid="{00000000-0005-0000-0000-000094590000}"/>
    <cellStyle name="Normal 3 3 2 6 9 2" xfId="28497" xr:uid="{00000000-0005-0000-0000-000095590000}"/>
    <cellStyle name="Normal 3 3 2 7" xfId="247" xr:uid="{00000000-0005-0000-0000-000096590000}"/>
    <cellStyle name="Normal 3 3 2 7 10" xfId="18278" xr:uid="{00000000-0005-0000-0000-000097590000}"/>
    <cellStyle name="Normal 3 3 2 7 2" xfId="688" xr:uid="{00000000-0005-0000-0000-000098590000}"/>
    <cellStyle name="Normal 3 3 2 7 2 2" xfId="2240" xr:uid="{00000000-0005-0000-0000-000099590000}"/>
    <cellStyle name="Normal 3 3 2 7 2 2 2" xfId="5848" xr:uid="{00000000-0005-0000-0000-00009A590000}"/>
    <cellStyle name="Normal 3 3 2 7 2 2 2 2" xfId="27219" xr:uid="{00000000-0005-0000-0000-00009B590000}"/>
    <cellStyle name="Normal 3 3 2 7 2 2 3" xfId="9453" xr:uid="{00000000-0005-0000-0000-00009C590000}"/>
    <cellStyle name="Normal 3 3 2 7 2 2 3 2" xfId="30824" xr:uid="{00000000-0005-0000-0000-00009D590000}"/>
    <cellStyle name="Normal 3 3 2 7 2 2 4" xfId="13058" xr:uid="{00000000-0005-0000-0000-00009E590000}"/>
    <cellStyle name="Normal 3 3 2 7 2 2 4 2" xfId="34429" xr:uid="{00000000-0005-0000-0000-00009F590000}"/>
    <cellStyle name="Normal 3 3 2 7 2 2 5" xfId="16663" xr:uid="{00000000-0005-0000-0000-0000A0590000}"/>
    <cellStyle name="Normal 3 3 2 7 2 2 5 2" xfId="38034" xr:uid="{00000000-0005-0000-0000-0000A1590000}"/>
    <cellStyle name="Normal 3 3 2 7 2 2 6" xfId="23614" xr:uid="{00000000-0005-0000-0000-0000A2590000}"/>
    <cellStyle name="Normal 3 3 2 7 2 2 7" xfId="41639" xr:uid="{00000000-0005-0000-0000-0000A3590000}"/>
    <cellStyle name="Normal 3 3 2 7 2 2 8" xfId="20268" xr:uid="{00000000-0005-0000-0000-0000A4590000}"/>
    <cellStyle name="Normal 3 3 2 7 2 3" xfId="4298" xr:uid="{00000000-0005-0000-0000-0000A5590000}"/>
    <cellStyle name="Normal 3 3 2 7 2 3 2" xfId="25670" xr:uid="{00000000-0005-0000-0000-0000A6590000}"/>
    <cellStyle name="Normal 3 3 2 7 2 4" xfId="7904" xr:uid="{00000000-0005-0000-0000-0000A7590000}"/>
    <cellStyle name="Normal 3 3 2 7 2 4 2" xfId="29275" xr:uid="{00000000-0005-0000-0000-0000A8590000}"/>
    <cellStyle name="Normal 3 3 2 7 2 5" xfId="11509" xr:uid="{00000000-0005-0000-0000-0000A9590000}"/>
    <cellStyle name="Normal 3 3 2 7 2 5 2" xfId="32880" xr:uid="{00000000-0005-0000-0000-0000AA590000}"/>
    <cellStyle name="Normal 3 3 2 7 2 6" xfId="15114" xr:uid="{00000000-0005-0000-0000-0000AB590000}"/>
    <cellStyle name="Normal 3 3 2 7 2 6 2" xfId="36485" xr:uid="{00000000-0005-0000-0000-0000AC590000}"/>
    <cellStyle name="Normal 3 3 2 7 2 7" xfId="22065" xr:uid="{00000000-0005-0000-0000-0000AD590000}"/>
    <cellStyle name="Normal 3 3 2 7 2 8" xfId="40090" xr:uid="{00000000-0005-0000-0000-0000AE590000}"/>
    <cellStyle name="Normal 3 3 2 7 2 9" xfId="18719" xr:uid="{00000000-0005-0000-0000-0000AF590000}"/>
    <cellStyle name="Normal 3 3 2 7 3" xfId="1841" xr:uid="{00000000-0005-0000-0000-0000B0590000}"/>
    <cellStyle name="Normal 3 3 2 7 3 2" xfId="5449" xr:uid="{00000000-0005-0000-0000-0000B1590000}"/>
    <cellStyle name="Normal 3 3 2 7 3 2 2" xfId="26820" xr:uid="{00000000-0005-0000-0000-0000B2590000}"/>
    <cellStyle name="Normal 3 3 2 7 3 3" xfId="9054" xr:uid="{00000000-0005-0000-0000-0000B3590000}"/>
    <cellStyle name="Normal 3 3 2 7 3 3 2" xfId="30425" xr:uid="{00000000-0005-0000-0000-0000B4590000}"/>
    <cellStyle name="Normal 3 3 2 7 3 4" xfId="12659" xr:uid="{00000000-0005-0000-0000-0000B5590000}"/>
    <cellStyle name="Normal 3 3 2 7 3 4 2" xfId="34030" xr:uid="{00000000-0005-0000-0000-0000B6590000}"/>
    <cellStyle name="Normal 3 3 2 7 3 5" xfId="16264" xr:uid="{00000000-0005-0000-0000-0000B7590000}"/>
    <cellStyle name="Normal 3 3 2 7 3 5 2" xfId="37635" xr:uid="{00000000-0005-0000-0000-0000B8590000}"/>
    <cellStyle name="Normal 3 3 2 7 3 6" xfId="23215" xr:uid="{00000000-0005-0000-0000-0000B9590000}"/>
    <cellStyle name="Normal 3 3 2 7 3 7" xfId="41240" xr:uid="{00000000-0005-0000-0000-0000BA590000}"/>
    <cellStyle name="Normal 3 3 2 7 3 8" xfId="19869" xr:uid="{00000000-0005-0000-0000-0000BB590000}"/>
    <cellStyle name="Normal 3 3 2 7 4" xfId="3857" xr:uid="{00000000-0005-0000-0000-0000BC590000}"/>
    <cellStyle name="Normal 3 3 2 7 4 2" xfId="25229" xr:uid="{00000000-0005-0000-0000-0000BD590000}"/>
    <cellStyle name="Normal 3 3 2 7 5" xfId="7463" xr:uid="{00000000-0005-0000-0000-0000BE590000}"/>
    <cellStyle name="Normal 3 3 2 7 5 2" xfId="28834" xr:uid="{00000000-0005-0000-0000-0000BF590000}"/>
    <cellStyle name="Normal 3 3 2 7 6" xfId="11068" xr:uid="{00000000-0005-0000-0000-0000C0590000}"/>
    <cellStyle name="Normal 3 3 2 7 6 2" xfId="32439" xr:uid="{00000000-0005-0000-0000-0000C1590000}"/>
    <cellStyle name="Normal 3 3 2 7 7" xfId="14673" xr:uid="{00000000-0005-0000-0000-0000C2590000}"/>
    <cellStyle name="Normal 3 3 2 7 7 2" xfId="36044" xr:uid="{00000000-0005-0000-0000-0000C3590000}"/>
    <cellStyle name="Normal 3 3 2 7 8" xfId="21624" xr:uid="{00000000-0005-0000-0000-0000C4590000}"/>
    <cellStyle name="Normal 3 3 2 7 9" xfId="39649" xr:uid="{00000000-0005-0000-0000-0000C5590000}"/>
    <cellStyle name="Normal 3 3 2 8" xfId="368" xr:uid="{00000000-0005-0000-0000-0000C6590000}"/>
    <cellStyle name="Normal 3 3 2 8 10" xfId="18399" xr:uid="{00000000-0005-0000-0000-0000C7590000}"/>
    <cellStyle name="Normal 3 3 2 8 2" xfId="809" xr:uid="{00000000-0005-0000-0000-0000C8590000}"/>
    <cellStyle name="Normal 3 3 2 8 2 2" xfId="2361" xr:uid="{00000000-0005-0000-0000-0000C9590000}"/>
    <cellStyle name="Normal 3 3 2 8 2 2 2" xfId="5969" xr:uid="{00000000-0005-0000-0000-0000CA590000}"/>
    <cellStyle name="Normal 3 3 2 8 2 2 2 2" xfId="27340" xr:uid="{00000000-0005-0000-0000-0000CB590000}"/>
    <cellStyle name="Normal 3 3 2 8 2 2 3" xfId="9574" xr:uid="{00000000-0005-0000-0000-0000CC590000}"/>
    <cellStyle name="Normal 3 3 2 8 2 2 3 2" xfId="30945" xr:uid="{00000000-0005-0000-0000-0000CD590000}"/>
    <cellStyle name="Normal 3 3 2 8 2 2 4" xfId="13179" xr:uid="{00000000-0005-0000-0000-0000CE590000}"/>
    <cellStyle name="Normal 3 3 2 8 2 2 4 2" xfId="34550" xr:uid="{00000000-0005-0000-0000-0000CF590000}"/>
    <cellStyle name="Normal 3 3 2 8 2 2 5" xfId="16784" xr:uid="{00000000-0005-0000-0000-0000D0590000}"/>
    <cellStyle name="Normal 3 3 2 8 2 2 5 2" xfId="38155" xr:uid="{00000000-0005-0000-0000-0000D1590000}"/>
    <cellStyle name="Normal 3 3 2 8 2 2 6" xfId="23735" xr:uid="{00000000-0005-0000-0000-0000D2590000}"/>
    <cellStyle name="Normal 3 3 2 8 2 2 7" xfId="41760" xr:uid="{00000000-0005-0000-0000-0000D3590000}"/>
    <cellStyle name="Normal 3 3 2 8 2 2 8" xfId="20389" xr:uid="{00000000-0005-0000-0000-0000D4590000}"/>
    <cellStyle name="Normal 3 3 2 8 2 3" xfId="4419" xr:uid="{00000000-0005-0000-0000-0000D5590000}"/>
    <cellStyle name="Normal 3 3 2 8 2 3 2" xfId="25791" xr:uid="{00000000-0005-0000-0000-0000D6590000}"/>
    <cellStyle name="Normal 3 3 2 8 2 4" xfId="8025" xr:uid="{00000000-0005-0000-0000-0000D7590000}"/>
    <cellStyle name="Normal 3 3 2 8 2 4 2" xfId="29396" xr:uid="{00000000-0005-0000-0000-0000D8590000}"/>
    <cellStyle name="Normal 3 3 2 8 2 5" xfId="11630" xr:uid="{00000000-0005-0000-0000-0000D9590000}"/>
    <cellStyle name="Normal 3 3 2 8 2 5 2" xfId="33001" xr:uid="{00000000-0005-0000-0000-0000DA590000}"/>
    <cellStyle name="Normal 3 3 2 8 2 6" xfId="15235" xr:uid="{00000000-0005-0000-0000-0000DB590000}"/>
    <cellStyle name="Normal 3 3 2 8 2 6 2" xfId="36606" xr:uid="{00000000-0005-0000-0000-0000DC590000}"/>
    <cellStyle name="Normal 3 3 2 8 2 7" xfId="22186" xr:uid="{00000000-0005-0000-0000-0000DD590000}"/>
    <cellStyle name="Normal 3 3 2 8 2 8" xfId="40211" xr:uid="{00000000-0005-0000-0000-0000DE590000}"/>
    <cellStyle name="Normal 3 3 2 8 2 9" xfId="18840" xr:uid="{00000000-0005-0000-0000-0000DF590000}"/>
    <cellStyle name="Normal 3 3 2 8 3" xfId="1920" xr:uid="{00000000-0005-0000-0000-0000E0590000}"/>
    <cellStyle name="Normal 3 3 2 8 3 2" xfId="5528" xr:uid="{00000000-0005-0000-0000-0000E1590000}"/>
    <cellStyle name="Normal 3 3 2 8 3 2 2" xfId="26899" xr:uid="{00000000-0005-0000-0000-0000E2590000}"/>
    <cellStyle name="Normal 3 3 2 8 3 3" xfId="9133" xr:uid="{00000000-0005-0000-0000-0000E3590000}"/>
    <cellStyle name="Normal 3 3 2 8 3 3 2" xfId="30504" xr:uid="{00000000-0005-0000-0000-0000E4590000}"/>
    <cellStyle name="Normal 3 3 2 8 3 4" xfId="12738" xr:uid="{00000000-0005-0000-0000-0000E5590000}"/>
    <cellStyle name="Normal 3 3 2 8 3 4 2" xfId="34109" xr:uid="{00000000-0005-0000-0000-0000E6590000}"/>
    <cellStyle name="Normal 3 3 2 8 3 5" xfId="16343" xr:uid="{00000000-0005-0000-0000-0000E7590000}"/>
    <cellStyle name="Normal 3 3 2 8 3 5 2" xfId="37714" xr:uid="{00000000-0005-0000-0000-0000E8590000}"/>
    <cellStyle name="Normal 3 3 2 8 3 6" xfId="23294" xr:uid="{00000000-0005-0000-0000-0000E9590000}"/>
    <cellStyle name="Normal 3 3 2 8 3 7" xfId="41319" xr:uid="{00000000-0005-0000-0000-0000EA590000}"/>
    <cellStyle name="Normal 3 3 2 8 3 8" xfId="19948" xr:uid="{00000000-0005-0000-0000-0000EB590000}"/>
    <cellStyle name="Normal 3 3 2 8 4" xfId="3978" xr:uid="{00000000-0005-0000-0000-0000EC590000}"/>
    <cellStyle name="Normal 3 3 2 8 4 2" xfId="25350" xr:uid="{00000000-0005-0000-0000-0000ED590000}"/>
    <cellStyle name="Normal 3 3 2 8 5" xfId="7584" xr:uid="{00000000-0005-0000-0000-0000EE590000}"/>
    <cellStyle name="Normal 3 3 2 8 5 2" xfId="28955" xr:uid="{00000000-0005-0000-0000-0000EF590000}"/>
    <cellStyle name="Normal 3 3 2 8 6" xfId="11189" xr:uid="{00000000-0005-0000-0000-0000F0590000}"/>
    <cellStyle name="Normal 3 3 2 8 6 2" xfId="32560" xr:uid="{00000000-0005-0000-0000-0000F1590000}"/>
    <cellStyle name="Normal 3 3 2 8 7" xfId="14794" xr:uid="{00000000-0005-0000-0000-0000F2590000}"/>
    <cellStyle name="Normal 3 3 2 8 7 2" xfId="36165" xr:uid="{00000000-0005-0000-0000-0000F3590000}"/>
    <cellStyle name="Normal 3 3 2 8 8" xfId="21745" xr:uid="{00000000-0005-0000-0000-0000F4590000}"/>
    <cellStyle name="Normal 3 3 2 8 9" xfId="39770" xr:uid="{00000000-0005-0000-0000-0000F5590000}"/>
    <cellStyle name="Normal 3 3 2 9" xfId="918" xr:uid="{00000000-0005-0000-0000-0000F6590000}"/>
    <cellStyle name="Normal 3 3 2 9 2" xfId="2470" xr:uid="{00000000-0005-0000-0000-0000F7590000}"/>
    <cellStyle name="Normal 3 3 2 9 2 2" xfId="6078" xr:uid="{00000000-0005-0000-0000-0000F8590000}"/>
    <cellStyle name="Normal 3 3 2 9 2 2 2" xfId="27449" xr:uid="{00000000-0005-0000-0000-0000F9590000}"/>
    <cellStyle name="Normal 3 3 2 9 2 3" xfId="9683" xr:uid="{00000000-0005-0000-0000-0000FA590000}"/>
    <cellStyle name="Normal 3 3 2 9 2 3 2" xfId="31054" xr:uid="{00000000-0005-0000-0000-0000FB590000}"/>
    <cellStyle name="Normal 3 3 2 9 2 4" xfId="13288" xr:uid="{00000000-0005-0000-0000-0000FC590000}"/>
    <cellStyle name="Normal 3 3 2 9 2 4 2" xfId="34659" xr:uid="{00000000-0005-0000-0000-0000FD590000}"/>
    <cellStyle name="Normal 3 3 2 9 2 5" xfId="16893" xr:uid="{00000000-0005-0000-0000-0000FE590000}"/>
    <cellStyle name="Normal 3 3 2 9 2 5 2" xfId="38264" xr:uid="{00000000-0005-0000-0000-0000FF590000}"/>
    <cellStyle name="Normal 3 3 2 9 2 6" xfId="23844" xr:uid="{00000000-0005-0000-0000-0000005A0000}"/>
    <cellStyle name="Normal 3 3 2 9 2 7" xfId="41869" xr:uid="{00000000-0005-0000-0000-0000015A0000}"/>
    <cellStyle name="Normal 3 3 2 9 2 8" xfId="20498" xr:uid="{00000000-0005-0000-0000-0000025A0000}"/>
    <cellStyle name="Normal 3 3 2 9 3" xfId="4528" xr:uid="{00000000-0005-0000-0000-0000035A0000}"/>
    <cellStyle name="Normal 3 3 2 9 3 2" xfId="25900" xr:uid="{00000000-0005-0000-0000-0000045A0000}"/>
    <cellStyle name="Normal 3 3 2 9 4" xfId="8134" xr:uid="{00000000-0005-0000-0000-0000055A0000}"/>
    <cellStyle name="Normal 3 3 2 9 4 2" xfId="29505" xr:uid="{00000000-0005-0000-0000-0000065A0000}"/>
    <cellStyle name="Normal 3 3 2 9 5" xfId="11739" xr:uid="{00000000-0005-0000-0000-0000075A0000}"/>
    <cellStyle name="Normal 3 3 2 9 5 2" xfId="33110" xr:uid="{00000000-0005-0000-0000-0000085A0000}"/>
    <cellStyle name="Normal 3 3 2 9 6" xfId="15344" xr:uid="{00000000-0005-0000-0000-0000095A0000}"/>
    <cellStyle name="Normal 3 3 2 9 6 2" xfId="36715" xr:uid="{00000000-0005-0000-0000-00000A5A0000}"/>
    <cellStyle name="Normal 3 3 2 9 7" xfId="22295" xr:uid="{00000000-0005-0000-0000-00000B5A0000}"/>
    <cellStyle name="Normal 3 3 2 9 8" xfId="40320" xr:uid="{00000000-0005-0000-0000-00000C5A0000}"/>
    <cellStyle name="Normal 3 3 2 9 9" xfId="18949" xr:uid="{00000000-0005-0000-0000-00000D5A0000}"/>
    <cellStyle name="Normal 3 3 20" xfId="3640" xr:uid="{00000000-0005-0000-0000-00000E5A0000}"/>
    <cellStyle name="Normal 3 3 20 2" xfId="7246" xr:uid="{00000000-0005-0000-0000-00000F5A0000}"/>
    <cellStyle name="Normal 3 3 20 2 2" xfId="28617" xr:uid="{00000000-0005-0000-0000-0000105A0000}"/>
    <cellStyle name="Normal 3 3 20 3" xfId="10851" xr:uid="{00000000-0005-0000-0000-0000115A0000}"/>
    <cellStyle name="Normal 3 3 20 3 2" xfId="32222" xr:uid="{00000000-0005-0000-0000-0000125A0000}"/>
    <cellStyle name="Normal 3 3 20 4" xfId="14456" xr:uid="{00000000-0005-0000-0000-0000135A0000}"/>
    <cellStyle name="Normal 3 3 20 4 2" xfId="35827" xr:uid="{00000000-0005-0000-0000-0000145A0000}"/>
    <cellStyle name="Normal 3 3 20 5" xfId="25012" xr:uid="{00000000-0005-0000-0000-0000155A0000}"/>
    <cellStyle name="Normal 3 3 20 6" xfId="39432" xr:uid="{00000000-0005-0000-0000-0000165A0000}"/>
    <cellStyle name="Normal 3 3 20 7" xfId="18061" xr:uid="{00000000-0005-0000-0000-0000175A0000}"/>
    <cellStyle name="Normal 3 3 21" xfId="3384" xr:uid="{00000000-0005-0000-0000-0000185A0000}"/>
    <cellStyle name="Normal 3 3 21 2" xfId="24756" xr:uid="{00000000-0005-0000-0000-0000195A0000}"/>
    <cellStyle name="Normal 3 3 22" xfId="6990" xr:uid="{00000000-0005-0000-0000-00001A5A0000}"/>
    <cellStyle name="Normal 3 3 22 2" xfId="28361" xr:uid="{00000000-0005-0000-0000-00001B5A0000}"/>
    <cellStyle name="Normal 3 3 23" xfId="10595" xr:uid="{00000000-0005-0000-0000-00001C5A0000}"/>
    <cellStyle name="Normal 3 3 23 2" xfId="31966" xr:uid="{00000000-0005-0000-0000-00001D5A0000}"/>
    <cellStyle name="Normal 3 3 24" xfId="14200" xr:uid="{00000000-0005-0000-0000-00001E5A0000}"/>
    <cellStyle name="Normal 3 3 24 2" xfId="35571" xr:uid="{00000000-0005-0000-0000-00001F5A0000}"/>
    <cellStyle name="Normal 3 3 25" xfId="21407" xr:uid="{00000000-0005-0000-0000-0000205A0000}"/>
    <cellStyle name="Normal 3 3 26" xfId="39176" xr:uid="{00000000-0005-0000-0000-0000215A0000}"/>
    <cellStyle name="Normal 3 3 27" xfId="17805" xr:uid="{00000000-0005-0000-0000-0000225A0000}"/>
    <cellStyle name="Normal 3 3 3" xfId="40" xr:uid="{00000000-0005-0000-0000-0000235A0000}"/>
    <cellStyle name="Normal 3 3 3 10" xfId="952" xr:uid="{00000000-0005-0000-0000-0000245A0000}"/>
    <cellStyle name="Normal 3 3 3 10 2" xfId="2504" xr:uid="{00000000-0005-0000-0000-0000255A0000}"/>
    <cellStyle name="Normal 3 3 3 10 2 2" xfId="6112" xr:uid="{00000000-0005-0000-0000-0000265A0000}"/>
    <cellStyle name="Normal 3 3 3 10 2 2 2" xfId="27483" xr:uid="{00000000-0005-0000-0000-0000275A0000}"/>
    <cellStyle name="Normal 3 3 3 10 2 3" xfId="9717" xr:uid="{00000000-0005-0000-0000-0000285A0000}"/>
    <cellStyle name="Normal 3 3 3 10 2 3 2" xfId="31088" xr:uid="{00000000-0005-0000-0000-0000295A0000}"/>
    <cellStyle name="Normal 3 3 3 10 2 4" xfId="13322" xr:uid="{00000000-0005-0000-0000-00002A5A0000}"/>
    <cellStyle name="Normal 3 3 3 10 2 4 2" xfId="34693" xr:uid="{00000000-0005-0000-0000-00002B5A0000}"/>
    <cellStyle name="Normal 3 3 3 10 2 5" xfId="16927" xr:uid="{00000000-0005-0000-0000-00002C5A0000}"/>
    <cellStyle name="Normal 3 3 3 10 2 5 2" xfId="38298" xr:uid="{00000000-0005-0000-0000-00002D5A0000}"/>
    <cellStyle name="Normal 3 3 3 10 2 6" xfId="23878" xr:uid="{00000000-0005-0000-0000-00002E5A0000}"/>
    <cellStyle name="Normal 3 3 3 10 2 7" xfId="41903" xr:uid="{00000000-0005-0000-0000-00002F5A0000}"/>
    <cellStyle name="Normal 3 3 3 10 2 8" xfId="20532" xr:uid="{00000000-0005-0000-0000-0000305A0000}"/>
    <cellStyle name="Normal 3 3 3 10 3" xfId="4562" xr:uid="{00000000-0005-0000-0000-0000315A0000}"/>
    <cellStyle name="Normal 3 3 3 10 3 2" xfId="25934" xr:uid="{00000000-0005-0000-0000-0000325A0000}"/>
    <cellStyle name="Normal 3 3 3 10 4" xfId="8168" xr:uid="{00000000-0005-0000-0000-0000335A0000}"/>
    <cellStyle name="Normal 3 3 3 10 4 2" xfId="29539" xr:uid="{00000000-0005-0000-0000-0000345A0000}"/>
    <cellStyle name="Normal 3 3 3 10 5" xfId="11773" xr:uid="{00000000-0005-0000-0000-0000355A0000}"/>
    <cellStyle name="Normal 3 3 3 10 5 2" xfId="33144" xr:uid="{00000000-0005-0000-0000-0000365A0000}"/>
    <cellStyle name="Normal 3 3 3 10 6" xfId="15378" xr:uid="{00000000-0005-0000-0000-0000375A0000}"/>
    <cellStyle name="Normal 3 3 3 10 6 2" xfId="36749" xr:uid="{00000000-0005-0000-0000-0000385A0000}"/>
    <cellStyle name="Normal 3 3 3 10 7" xfId="22329" xr:uid="{00000000-0005-0000-0000-0000395A0000}"/>
    <cellStyle name="Normal 3 3 3 10 8" xfId="40354" xr:uid="{00000000-0005-0000-0000-00003A5A0000}"/>
    <cellStyle name="Normal 3 3 3 10 9" xfId="18983" xr:uid="{00000000-0005-0000-0000-00003B5A0000}"/>
    <cellStyle name="Normal 3 3 3 11" xfId="1073" xr:uid="{00000000-0005-0000-0000-00003C5A0000}"/>
    <cellStyle name="Normal 3 3 3 11 2" xfId="2625" xr:uid="{00000000-0005-0000-0000-00003D5A0000}"/>
    <cellStyle name="Normal 3 3 3 11 2 2" xfId="6233" xr:uid="{00000000-0005-0000-0000-00003E5A0000}"/>
    <cellStyle name="Normal 3 3 3 11 2 2 2" xfId="27604" xr:uid="{00000000-0005-0000-0000-00003F5A0000}"/>
    <cellStyle name="Normal 3 3 3 11 2 3" xfId="9838" xr:uid="{00000000-0005-0000-0000-0000405A0000}"/>
    <cellStyle name="Normal 3 3 3 11 2 3 2" xfId="31209" xr:uid="{00000000-0005-0000-0000-0000415A0000}"/>
    <cellStyle name="Normal 3 3 3 11 2 4" xfId="13443" xr:uid="{00000000-0005-0000-0000-0000425A0000}"/>
    <cellStyle name="Normal 3 3 3 11 2 4 2" xfId="34814" xr:uid="{00000000-0005-0000-0000-0000435A0000}"/>
    <cellStyle name="Normal 3 3 3 11 2 5" xfId="17048" xr:uid="{00000000-0005-0000-0000-0000445A0000}"/>
    <cellStyle name="Normal 3 3 3 11 2 5 2" xfId="38419" xr:uid="{00000000-0005-0000-0000-0000455A0000}"/>
    <cellStyle name="Normal 3 3 3 11 2 6" xfId="23999" xr:uid="{00000000-0005-0000-0000-0000465A0000}"/>
    <cellStyle name="Normal 3 3 3 11 2 7" xfId="42024" xr:uid="{00000000-0005-0000-0000-0000475A0000}"/>
    <cellStyle name="Normal 3 3 3 11 2 8" xfId="20653" xr:uid="{00000000-0005-0000-0000-0000485A0000}"/>
    <cellStyle name="Normal 3 3 3 11 3" xfId="4683" xr:uid="{00000000-0005-0000-0000-0000495A0000}"/>
    <cellStyle name="Normal 3 3 3 11 3 2" xfId="26055" xr:uid="{00000000-0005-0000-0000-00004A5A0000}"/>
    <cellStyle name="Normal 3 3 3 11 4" xfId="8289" xr:uid="{00000000-0005-0000-0000-00004B5A0000}"/>
    <cellStyle name="Normal 3 3 3 11 4 2" xfId="29660" xr:uid="{00000000-0005-0000-0000-00004C5A0000}"/>
    <cellStyle name="Normal 3 3 3 11 5" xfId="11894" xr:uid="{00000000-0005-0000-0000-00004D5A0000}"/>
    <cellStyle name="Normal 3 3 3 11 5 2" xfId="33265" xr:uid="{00000000-0005-0000-0000-00004E5A0000}"/>
    <cellStyle name="Normal 3 3 3 11 6" xfId="15499" xr:uid="{00000000-0005-0000-0000-00004F5A0000}"/>
    <cellStyle name="Normal 3 3 3 11 6 2" xfId="36870" xr:uid="{00000000-0005-0000-0000-0000505A0000}"/>
    <cellStyle name="Normal 3 3 3 11 7" xfId="22450" xr:uid="{00000000-0005-0000-0000-0000515A0000}"/>
    <cellStyle name="Normal 3 3 3 11 8" xfId="40475" xr:uid="{00000000-0005-0000-0000-0000525A0000}"/>
    <cellStyle name="Normal 3 3 3 11 9" xfId="19104" xr:uid="{00000000-0005-0000-0000-0000535A0000}"/>
    <cellStyle name="Normal 3 3 3 12" xfId="1328" xr:uid="{00000000-0005-0000-0000-0000545A0000}"/>
    <cellStyle name="Normal 3 3 3 12 2" xfId="2877" xr:uid="{00000000-0005-0000-0000-0000555A0000}"/>
    <cellStyle name="Normal 3 3 3 12 2 2" xfId="6484" xr:uid="{00000000-0005-0000-0000-0000565A0000}"/>
    <cellStyle name="Normal 3 3 3 12 2 2 2" xfId="27855" xr:uid="{00000000-0005-0000-0000-0000575A0000}"/>
    <cellStyle name="Normal 3 3 3 12 2 3" xfId="10089" xr:uid="{00000000-0005-0000-0000-0000585A0000}"/>
    <cellStyle name="Normal 3 3 3 12 2 3 2" xfId="31460" xr:uid="{00000000-0005-0000-0000-0000595A0000}"/>
    <cellStyle name="Normal 3 3 3 12 2 4" xfId="13694" xr:uid="{00000000-0005-0000-0000-00005A5A0000}"/>
    <cellStyle name="Normal 3 3 3 12 2 4 2" xfId="35065" xr:uid="{00000000-0005-0000-0000-00005B5A0000}"/>
    <cellStyle name="Normal 3 3 3 12 2 5" xfId="17299" xr:uid="{00000000-0005-0000-0000-00005C5A0000}"/>
    <cellStyle name="Normal 3 3 3 12 2 5 2" xfId="38670" xr:uid="{00000000-0005-0000-0000-00005D5A0000}"/>
    <cellStyle name="Normal 3 3 3 12 2 6" xfId="24250" xr:uid="{00000000-0005-0000-0000-00005E5A0000}"/>
    <cellStyle name="Normal 3 3 3 12 2 7" xfId="42275" xr:uid="{00000000-0005-0000-0000-00005F5A0000}"/>
    <cellStyle name="Normal 3 3 3 12 2 8" xfId="20904" xr:uid="{00000000-0005-0000-0000-0000605A0000}"/>
    <cellStyle name="Normal 3 3 3 12 3" xfId="4938" xr:uid="{00000000-0005-0000-0000-0000615A0000}"/>
    <cellStyle name="Normal 3 3 3 12 3 2" xfId="26309" xr:uid="{00000000-0005-0000-0000-0000625A0000}"/>
    <cellStyle name="Normal 3 3 3 12 4" xfId="8543" xr:uid="{00000000-0005-0000-0000-0000635A0000}"/>
    <cellStyle name="Normal 3 3 3 12 4 2" xfId="29914" xr:uid="{00000000-0005-0000-0000-0000645A0000}"/>
    <cellStyle name="Normal 3 3 3 12 5" xfId="12148" xr:uid="{00000000-0005-0000-0000-0000655A0000}"/>
    <cellStyle name="Normal 3 3 3 12 5 2" xfId="33519" xr:uid="{00000000-0005-0000-0000-0000665A0000}"/>
    <cellStyle name="Normal 3 3 3 12 6" xfId="15753" xr:uid="{00000000-0005-0000-0000-0000675A0000}"/>
    <cellStyle name="Normal 3 3 3 12 6 2" xfId="37124" xr:uid="{00000000-0005-0000-0000-0000685A0000}"/>
    <cellStyle name="Normal 3 3 3 12 7" xfId="22704" xr:uid="{00000000-0005-0000-0000-0000695A0000}"/>
    <cellStyle name="Normal 3 3 3 12 8" xfId="40729" xr:uid="{00000000-0005-0000-0000-00006A5A0000}"/>
    <cellStyle name="Normal 3 3 3 12 9" xfId="19358" xr:uid="{00000000-0005-0000-0000-00006B5A0000}"/>
    <cellStyle name="Normal 3 3 3 13" xfId="1586" xr:uid="{00000000-0005-0000-0000-00006C5A0000}"/>
    <cellStyle name="Normal 3 3 3 13 2" xfId="5195" xr:uid="{00000000-0005-0000-0000-00006D5A0000}"/>
    <cellStyle name="Normal 3 3 3 13 2 2" xfId="26566" xr:uid="{00000000-0005-0000-0000-00006E5A0000}"/>
    <cellStyle name="Normal 3 3 3 13 3" xfId="8800" xr:uid="{00000000-0005-0000-0000-00006F5A0000}"/>
    <cellStyle name="Normal 3 3 3 13 3 2" xfId="30171" xr:uid="{00000000-0005-0000-0000-0000705A0000}"/>
    <cellStyle name="Normal 3 3 3 13 4" xfId="12405" xr:uid="{00000000-0005-0000-0000-0000715A0000}"/>
    <cellStyle name="Normal 3 3 3 13 4 2" xfId="33776" xr:uid="{00000000-0005-0000-0000-0000725A0000}"/>
    <cellStyle name="Normal 3 3 3 13 5" xfId="16010" xr:uid="{00000000-0005-0000-0000-0000735A0000}"/>
    <cellStyle name="Normal 3 3 3 13 5 2" xfId="37381" xr:uid="{00000000-0005-0000-0000-0000745A0000}"/>
    <cellStyle name="Normal 3 3 3 13 6" xfId="22961" xr:uid="{00000000-0005-0000-0000-0000755A0000}"/>
    <cellStyle name="Normal 3 3 3 13 7" xfId="40986" xr:uid="{00000000-0005-0000-0000-0000765A0000}"/>
    <cellStyle name="Normal 3 3 3 13 8" xfId="19615" xr:uid="{00000000-0005-0000-0000-0000775A0000}"/>
    <cellStyle name="Normal 3 3 3 14" xfId="3132" xr:uid="{00000000-0005-0000-0000-0000785A0000}"/>
    <cellStyle name="Normal 3 3 3 14 2" xfId="6738" xr:uid="{00000000-0005-0000-0000-0000795A0000}"/>
    <cellStyle name="Normal 3 3 3 14 2 2" xfId="28109" xr:uid="{00000000-0005-0000-0000-00007A5A0000}"/>
    <cellStyle name="Normal 3 3 3 14 3" xfId="10343" xr:uid="{00000000-0005-0000-0000-00007B5A0000}"/>
    <cellStyle name="Normal 3 3 3 14 3 2" xfId="31714" xr:uid="{00000000-0005-0000-0000-00007C5A0000}"/>
    <cellStyle name="Normal 3 3 3 14 4" xfId="13948" xr:uid="{00000000-0005-0000-0000-00007D5A0000}"/>
    <cellStyle name="Normal 3 3 3 14 4 2" xfId="35319" xr:uid="{00000000-0005-0000-0000-00007E5A0000}"/>
    <cellStyle name="Normal 3 3 3 14 5" xfId="17553" xr:uid="{00000000-0005-0000-0000-00007F5A0000}"/>
    <cellStyle name="Normal 3 3 3 14 5 2" xfId="38924" xr:uid="{00000000-0005-0000-0000-0000805A0000}"/>
    <cellStyle name="Normal 3 3 3 14 6" xfId="24504" xr:uid="{00000000-0005-0000-0000-0000815A0000}"/>
    <cellStyle name="Normal 3 3 3 14 7" xfId="42529" xr:uid="{00000000-0005-0000-0000-0000825A0000}"/>
    <cellStyle name="Normal 3 3 3 14 8" xfId="21158" xr:uid="{00000000-0005-0000-0000-0000835A0000}"/>
    <cellStyle name="Normal 3 3 3 15" xfId="3652" xr:uid="{00000000-0005-0000-0000-0000845A0000}"/>
    <cellStyle name="Normal 3 3 3 15 2" xfId="7258" xr:uid="{00000000-0005-0000-0000-0000855A0000}"/>
    <cellStyle name="Normal 3 3 3 15 2 2" xfId="28629" xr:uid="{00000000-0005-0000-0000-0000865A0000}"/>
    <cellStyle name="Normal 3 3 3 15 3" xfId="10863" xr:uid="{00000000-0005-0000-0000-0000875A0000}"/>
    <cellStyle name="Normal 3 3 3 15 3 2" xfId="32234" xr:uid="{00000000-0005-0000-0000-0000885A0000}"/>
    <cellStyle name="Normal 3 3 3 15 4" xfId="14468" xr:uid="{00000000-0005-0000-0000-0000895A0000}"/>
    <cellStyle name="Normal 3 3 3 15 4 2" xfId="35839" xr:uid="{00000000-0005-0000-0000-00008A5A0000}"/>
    <cellStyle name="Normal 3 3 3 15 5" xfId="25024" xr:uid="{00000000-0005-0000-0000-00008B5A0000}"/>
    <cellStyle name="Normal 3 3 3 15 6" xfId="39444" xr:uid="{00000000-0005-0000-0000-00008C5A0000}"/>
    <cellStyle name="Normal 3 3 3 15 7" xfId="18073" xr:uid="{00000000-0005-0000-0000-00008D5A0000}"/>
    <cellStyle name="Normal 3 3 3 16" xfId="3391" xr:uid="{00000000-0005-0000-0000-00008E5A0000}"/>
    <cellStyle name="Normal 3 3 3 16 2" xfId="24763" xr:uid="{00000000-0005-0000-0000-00008F5A0000}"/>
    <cellStyle name="Normal 3 3 3 17" xfId="6997" xr:uid="{00000000-0005-0000-0000-0000905A0000}"/>
    <cellStyle name="Normal 3 3 3 17 2" xfId="28368" xr:uid="{00000000-0005-0000-0000-0000915A0000}"/>
    <cellStyle name="Normal 3 3 3 18" xfId="10602" xr:uid="{00000000-0005-0000-0000-0000925A0000}"/>
    <cellStyle name="Normal 3 3 3 18 2" xfId="31973" xr:uid="{00000000-0005-0000-0000-0000935A0000}"/>
    <cellStyle name="Normal 3 3 3 19" xfId="14207" xr:uid="{00000000-0005-0000-0000-0000945A0000}"/>
    <cellStyle name="Normal 3 3 3 19 2" xfId="35578" xr:uid="{00000000-0005-0000-0000-0000955A0000}"/>
    <cellStyle name="Normal 3 3 3 2" xfId="94" xr:uid="{00000000-0005-0000-0000-0000965A0000}"/>
    <cellStyle name="Normal 3 3 3 2 10" xfId="3230" xr:uid="{00000000-0005-0000-0000-0000975A0000}"/>
    <cellStyle name="Normal 3 3 3 2 10 2" xfId="6836" xr:uid="{00000000-0005-0000-0000-0000985A0000}"/>
    <cellStyle name="Normal 3 3 3 2 10 2 2" xfId="28207" xr:uid="{00000000-0005-0000-0000-0000995A0000}"/>
    <cellStyle name="Normal 3 3 3 2 10 3" xfId="10441" xr:uid="{00000000-0005-0000-0000-00009A5A0000}"/>
    <cellStyle name="Normal 3 3 3 2 10 3 2" xfId="31812" xr:uid="{00000000-0005-0000-0000-00009B5A0000}"/>
    <cellStyle name="Normal 3 3 3 2 10 4" xfId="14046" xr:uid="{00000000-0005-0000-0000-00009C5A0000}"/>
    <cellStyle name="Normal 3 3 3 2 10 4 2" xfId="35417" xr:uid="{00000000-0005-0000-0000-00009D5A0000}"/>
    <cellStyle name="Normal 3 3 3 2 10 5" xfId="17651" xr:uid="{00000000-0005-0000-0000-00009E5A0000}"/>
    <cellStyle name="Normal 3 3 3 2 10 5 2" xfId="39022" xr:uid="{00000000-0005-0000-0000-00009F5A0000}"/>
    <cellStyle name="Normal 3 3 3 2 10 6" xfId="24602" xr:uid="{00000000-0005-0000-0000-0000A05A0000}"/>
    <cellStyle name="Normal 3 3 3 2 10 7" xfId="42627" xr:uid="{00000000-0005-0000-0000-0000A15A0000}"/>
    <cellStyle name="Normal 3 3 3 2 10 8" xfId="21256" xr:uid="{00000000-0005-0000-0000-0000A25A0000}"/>
    <cellStyle name="Normal 3 3 3 2 11" xfId="3704" xr:uid="{00000000-0005-0000-0000-0000A35A0000}"/>
    <cellStyle name="Normal 3 3 3 2 11 2" xfId="7310" xr:uid="{00000000-0005-0000-0000-0000A45A0000}"/>
    <cellStyle name="Normal 3 3 3 2 11 2 2" xfId="28681" xr:uid="{00000000-0005-0000-0000-0000A55A0000}"/>
    <cellStyle name="Normal 3 3 3 2 11 3" xfId="10915" xr:uid="{00000000-0005-0000-0000-0000A65A0000}"/>
    <cellStyle name="Normal 3 3 3 2 11 3 2" xfId="32286" xr:uid="{00000000-0005-0000-0000-0000A75A0000}"/>
    <cellStyle name="Normal 3 3 3 2 11 4" xfId="14520" xr:uid="{00000000-0005-0000-0000-0000A85A0000}"/>
    <cellStyle name="Normal 3 3 3 2 11 4 2" xfId="35891" xr:uid="{00000000-0005-0000-0000-0000A95A0000}"/>
    <cellStyle name="Normal 3 3 3 2 11 5" xfId="25076" xr:uid="{00000000-0005-0000-0000-0000AA5A0000}"/>
    <cellStyle name="Normal 3 3 3 2 11 6" xfId="39496" xr:uid="{00000000-0005-0000-0000-0000AB5A0000}"/>
    <cellStyle name="Normal 3 3 3 2 11 7" xfId="18125" xr:uid="{00000000-0005-0000-0000-0000AC5A0000}"/>
    <cellStyle name="Normal 3 3 3 2 12" xfId="3489" xr:uid="{00000000-0005-0000-0000-0000AD5A0000}"/>
    <cellStyle name="Normal 3 3 3 2 12 2" xfId="24861" xr:uid="{00000000-0005-0000-0000-0000AE5A0000}"/>
    <cellStyle name="Normal 3 3 3 2 13" xfId="7095" xr:uid="{00000000-0005-0000-0000-0000AF5A0000}"/>
    <cellStyle name="Normal 3 3 3 2 13 2" xfId="28466" xr:uid="{00000000-0005-0000-0000-0000B05A0000}"/>
    <cellStyle name="Normal 3 3 3 2 14" xfId="10700" xr:uid="{00000000-0005-0000-0000-0000B15A0000}"/>
    <cellStyle name="Normal 3 3 3 2 14 2" xfId="32071" xr:uid="{00000000-0005-0000-0000-0000B25A0000}"/>
    <cellStyle name="Normal 3 3 3 2 15" xfId="14305" xr:uid="{00000000-0005-0000-0000-0000B35A0000}"/>
    <cellStyle name="Normal 3 3 3 2 15 2" xfId="35676" xr:uid="{00000000-0005-0000-0000-0000B45A0000}"/>
    <cellStyle name="Normal 3 3 3 2 16" xfId="21471" xr:uid="{00000000-0005-0000-0000-0000B55A0000}"/>
    <cellStyle name="Normal 3 3 3 2 17" xfId="39281" xr:uid="{00000000-0005-0000-0000-0000B65A0000}"/>
    <cellStyle name="Normal 3 3 3 2 18" xfId="17910" xr:uid="{00000000-0005-0000-0000-0000B75A0000}"/>
    <cellStyle name="Normal 3 3 3 2 2" xfId="215" xr:uid="{00000000-0005-0000-0000-0000B85A0000}"/>
    <cellStyle name="Normal 3 3 3 2 2 10" xfId="10821" xr:uid="{00000000-0005-0000-0000-0000B95A0000}"/>
    <cellStyle name="Normal 3 3 3 2 2 10 2" xfId="32192" xr:uid="{00000000-0005-0000-0000-0000BA5A0000}"/>
    <cellStyle name="Normal 3 3 3 2 2 11" xfId="14426" xr:uid="{00000000-0005-0000-0000-0000BB5A0000}"/>
    <cellStyle name="Normal 3 3 3 2 2 11 2" xfId="35797" xr:uid="{00000000-0005-0000-0000-0000BC5A0000}"/>
    <cellStyle name="Normal 3 3 3 2 2 12" xfId="21592" xr:uid="{00000000-0005-0000-0000-0000BD5A0000}"/>
    <cellStyle name="Normal 3 3 3 2 2 13" xfId="39402" xr:uid="{00000000-0005-0000-0000-0000BE5A0000}"/>
    <cellStyle name="Normal 3 3 3 2 2 14" xfId="18031" xr:uid="{00000000-0005-0000-0000-0000BF5A0000}"/>
    <cellStyle name="Normal 3 3 3 2 2 2" xfId="656" xr:uid="{00000000-0005-0000-0000-0000C05A0000}"/>
    <cellStyle name="Normal 3 3 3 2 2 2 2" xfId="2208" xr:uid="{00000000-0005-0000-0000-0000C15A0000}"/>
    <cellStyle name="Normal 3 3 3 2 2 2 2 2" xfId="5816" xr:uid="{00000000-0005-0000-0000-0000C25A0000}"/>
    <cellStyle name="Normal 3 3 3 2 2 2 2 2 2" xfId="27187" xr:uid="{00000000-0005-0000-0000-0000C35A0000}"/>
    <cellStyle name="Normal 3 3 3 2 2 2 2 3" xfId="9421" xr:uid="{00000000-0005-0000-0000-0000C45A0000}"/>
    <cellStyle name="Normal 3 3 3 2 2 2 2 3 2" xfId="30792" xr:uid="{00000000-0005-0000-0000-0000C55A0000}"/>
    <cellStyle name="Normal 3 3 3 2 2 2 2 4" xfId="13026" xr:uid="{00000000-0005-0000-0000-0000C65A0000}"/>
    <cellStyle name="Normal 3 3 3 2 2 2 2 4 2" xfId="34397" xr:uid="{00000000-0005-0000-0000-0000C75A0000}"/>
    <cellStyle name="Normal 3 3 3 2 2 2 2 5" xfId="16631" xr:uid="{00000000-0005-0000-0000-0000C85A0000}"/>
    <cellStyle name="Normal 3 3 3 2 2 2 2 5 2" xfId="38002" xr:uid="{00000000-0005-0000-0000-0000C95A0000}"/>
    <cellStyle name="Normal 3 3 3 2 2 2 2 6" xfId="23582" xr:uid="{00000000-0005-0000-0000-0000CA5A0000}"/>
    <cellStyle name="Normal 3 3 3 2 2 2 2 7" xfId="41607" xr:uid="{00000000-0005-0000-0000-0000CB5A0000}"/>
    <cellStyle name="Normal 3 3 3 2 2 2 2 8" xfId="20236" xr:uid="{00000000-0005-0000-0000-0000CC5A0000}"/>
    <cellStyle name="Normal 3 3 3 2 2 2 3" xfId="4266" xr:uid="{00000000-0005-0000-0000-0000CD5A0000}"/>
    <cellStyle name="Normal 3 3 3 2 2 2 3 2" xfId="25638" xr:uid="{00000000-0005-0000-0000-0000CE5A0000}"/>
    <cellStyle name="Normal 3 3 3 2 2 2 4" xfId="7872" xr:uid="{00000000-0005-0000-0000-0000CF5A0000}"/>
    <cellStyle name="Normal 3 3 3 2 2 2 4 2" xfId="29243" xr:uid="{00000000-0005-0000-0000-0000D05A0000}"/>
    <cellStyle name="Normal 3 3 3 2 2 2 5" xfId="11477" xr:uid="{00000000-0005-0000-0000-0000D15A0000}"/>
    <cellStyle name="Normal 3 3 3 2 2 2 5 2" xfId="32848" xr:uid="{00000000-0005-0000-0000-0000D25A0000}"/>
    <cellStyle name="Normal 3 3 3 2 2 2 6" xfId="15082" xr:uid="{00000000-0005-0000-0000-0000D35A0000}"/>
    <cellStyle name="Normal 3 3 3 2 2 2 6 2" xfId="36453" xr:uid="{00000000-0005-0000-0000-0000D45A0000}"/>
    <cellStyle name="Normal 3 3 3 2 2 2 7" xfId="22033" xr:uid="{00000000-0005-0000-0000-0000D55A0000}"/>
    <cellStyle name="Normal 3 3 3 2 2 2 8" xfId="40058" xr:uid="{00000000-0005-0000-0000-0000D65A0000}"/>
    <cellStyle name="Normal 3 3 3 2 2 2 9" xfId="18687" xr:uid="{00000000-0005-0000-0000-0000D75A0000}"/>
    <cellStyle name="Normal 3 3 3 2 2 3" xfId="1292" xr:uid="{00000000-0005-0000-0000-0000D85A0000}"/>
    <cellStyle name="Normal 3 3 3 2 2 3 2" xfId="2844" xr:uid="{00000000-0005-0000-0000-0000D95A0000}"/>
    <cellStyle name="Normal 3 3 3 2 2 3 2 2" xfId="6452" xr:uid="{00000000-0005-0000-0000-0000DA5A0000}"/>
    <cellStyle name="Normal 3 3 3 2 2 3 2 2 2" xfId="27823" xr:uid="{00000000-0005-0000-0000-0000DB5A0000}"/>
    <cellStyle name="Normal 3 3 3 2 2 3 2 3" xfId="10057" xr:uid="{00000000-0005-0000-0000-0000DC5A0000}"/>
    <cellStyle name="Normal 3 3 3 2 2 3 2 3 2" xfId="31428" xr:uid="{00000000-0005-0000-0000-0000DD5A0000}"/>
    <cellStyle name="Normal 3 3 3 2 2 3 2 4" xfId="13662" xr:uid="{00000000-0005-0000-0000-0000DE5A0000}"/>
    <cellStyle name="Normal 3 3 3 2 2 3 2 4 2" xfId="35033" xr:uid="{00000000-0005-0000-0000-0000DF5A0000}"/>
    <cellStyle name="Normal 3 3 3 2 2 3 2 5" xfId="17267" xr:uid="{00000000-0005-0000-0000-0000E05A0000}"/>
    <cellStyle name="Normal 3 3 3 2 2 3 2 5 2" xfId="38638" xr:uid="{00000000-0005-0000-0000-0000E15A0000}"/>
    <cellStyle name="Normal 3 3 3 2 2 3 2 6" xfId="24218" xr:uid="{00000000-0005-0000-0000-0000E25A0000}"/>
    <cellStyle name="Normal 3 3 3 2 2 3 2 7" xfId="42243" xr:uid="{00000000-0005-0000-0000-0000E35A0000}"/>
    <cellStyle name="Normal 3 3 3 2 2 3 2 8" xfId="20872" xr:uid="{00000000-0005-0000-0000-0000E45A0000}"/>
    <cellStyle name="Normal 3 3 3 2 2 3 3" xfId="4902" xr:uid="{00000000-0005-0000-0000-0000E55A0000}"/>
    <cellStyle name="Normal 3 3 3 2 2 3 3 2" xfId="26274" xr:uid="{00000000-0005-0000-0000-0000E65A0000}"/>
    <cellStyle name="Normal 3 3 3 2 2 3 4" xfId="8508" xr:uid="{00000000-0005-0000-0000-0000E75A0000}"/>
    <cellStyle name="Normal 3 3 3 2 2 3 4 2" xfId="29879" xr:uid="{00000000-0005-0000-0000-0000E85A0000}"/>
    <cellStyle name="Normal 3 3 3 2 2 3 5" xfId="12113" xr:uid="{00000000-0005-0000-0000-0000E95A0000}"/>
    <cellStyle name="Normal 3 3 3 2 2 3 5 2" xfId="33484" xr:uid="{00000000-0005-0000-0000-0000EA5A0000}"/>
    <cellStyle name="Normal 3 3 3 2 2 3 6" xfId="15718" xr:uid="{00000000-0005-0000-0000-0000EB5A0000}"/>
    <cellStyle name="Normal 3 3 3 2 2 3 6 2" xfId="37089" xr:uid="{00000000-0005-0000-0000-0000EC5A0000}"/>
    <cellStyle name="Normal 3 3 3 2 2 3 7" xfId="22669" xr:uid="{00000000-0005-0000-0000-0000ED5A0000}"/>
    <cellStyle name="Normal 3 3 3 2 2 3 8" xfId="40694" xr:uid="{00000000-0005-0000-0000-0000EE5A0000}"/>
    <cellStyle name="Normal 3 3 3 2 2 3 9" xfId="19323" xr:uid="{00000000-0005-0000-0000-0000EF5A0000}"/>
    <cellStyle name="Normal 3 3 3 2 2 4" xfId="1547" xr:uid="{00000000-0005-0000-0000-0000F05A0000}"/>
    <cellStyle name="Normal 3 3 3 2 2 4 2" xfId="3096" xr:uid="{00000000-0005-0000-0000-0000F15A0000}"/>
    <cellStyle name="Normal 3 3 3 2 2 4 2 2" xfId="6703" xr:uid="{00000000-0005-0000-0000-0000F25A0000}"/>
    <cellStyle name="Normal 3 3 3 2 2 4 2 2 2" xfId="28074" xr:uid="{00000000-0005-0000-0000-0000F35A0000}"/>
    <cellStyle name="Normal 3 3 3 2 2 4 2 3" xfId="10308" xr:uid="{00000000-0005-0000-0000-0000F45A0000}"/>
    <cellStyle name="Normal 3 3 3 2 2 4 2 3 2" xfId="31679" xr:uid="{00000000-0005-0000-0000-0000F55A0000}"/>
    <cellStyle name="Normal 3 3 3 2 2 4 2 4" xfId="13913" xr:uid="{00000000-0005-0000-0000-0000F65A0000}"/>
    <cellStyle name="Normal 3 3 3 2 2 4 2 4 2" xfId="35284" xr:uid="{00000000-0005-0000-0000-0000F75A0000}"/>
    <cellStyle name="Normal 3 3 3 2 2 4 2 5" xfId="17518" xr:uid="{00000000-0005-0000-0000-0000F85A0000}"/>
    <cellStyle name="Normal 3 3 3 2 2 4 2 5 2" xfId="38889" xr:uid="{00000000-0005-0000-0000-0000F95A0000}"/>
    <cellStyle name="Normal 3 3 3 2 2 4 2 6" xfId="24469" xr:uid="{00000000-0005-0000-0000-0000FA5A0000}"/>
    <cellStyle name="Normal 3 3 3 2 2 4 2 7" xfId="42494" xr:uid="{00000000-0005-0000-0000-0000FB5A0000}"/>
    <cellStyle name="Normal 3 3 3 2 2 4 2 8" xfId="21123" xr:uid="{00000000-0005-0000-0000-0000FC5A0000}"/>
    <cellStyle name="Normal 3 3 3 2 2 4 3" xfId="5157" xr:uid="{00000000-0005-0000-0000-0000FD5A0000}"/>
    <cellStyle name="Normal 3 3 3 2 2 4 3 2" xfId="26528" xr:uid="{00000000-0005-0000-0000-0000FE5A0000}"/>
    <cellStyle name="Normal 3 3 3 2 2 4 4" xfId="8762" xr:uid="{00000000-0005-0000-0000-0000FF5A0000}"/>
    <cellStyle name="Normal 3 3 3 2 2 4 4 2" xfId="30133" xr:uid="{00000000-0005-0000-0000-0000005B0000}"/>
    <cellStyle name="Normal 3 3 3 2 2 4 5" xfId="12367" xr:uid="{00000000-0005-0000-0000-0000015B0000}"/>
    <cellStyle name="Normal 3 3 3 2 2 4 5 2" xfId="33738" xr:uid="{00000000-0005-0000-0000-0000025B0000}"/>
    <cellStyle name="Normal 3 3 3 2 2 4 6" xfId="15972" xr:uid="{00000000-0005-0000-0000-0000035B0000}"/>
    <cellStyle name="Normal 3 3 3 2 2 4 6 2" xfId="37343" xr:uid="{00000000-0005-0000-0000-0000045B0000}"/>
    <cellStyle name="Normal 3 3 3 2 2 4 7" xfId="22923" xr:uid="{00000000-0005-0000-0000-0000055B0000}"/>
    <cellStyle name="Normal 3 3 3 2 2 4 8" xfId="40948" xr:uid="{00000000-0005-0000-0000-0000065B0000}"/>
    <cellStyle name="Normal 3 3 3 2 2 4 9" xfId="19577" xr:uid="{00000000-0005-0000-0000-0000075B0000}"/>
    <cellStyle name="Normal 3 3 3 2 2 5" xfId="1805" xr:uid="{00000000-0005-0000-0000-0000085B0000}"/>
    <cellStyle name="Normal 3 3 3 2 2 5 2" xfId="5414" xr:uid="{00000000-0005-0000-0000-0000095B0000}"/>
    <cellStyle name="Normal 3 3 3 2 2 5 2 2" xfId="26785" xr:uid="{00000000-0005-0000-0000-00000A5B0000}"/>
    <cellStyle name="Normal 3 3 3 2 2 5 3" xfId="9019" xr:uid="{00000000-0005-0000-0000-00000B5B0000}"/>
    <cellStyle name="Normal 3 3 3 2 2 5 3 2" xfId="30390" xr:uid="{00000000-0005-0000-0000-00000C5B0000}"/>
    <cellStyle name="Normal 3 3 3 2 2 5 4" xfId="12624" xr:uid="{00000000-0005-0000-0000-00000D5B0000}"/>
    <cellStyle name="Normal 3 3 3 2 2 5 4 2" xfId="33995" xr:uid="{00000000-0005-0000-0000-00000E5B0000}"/>
    <cellStyle name="Normal 3 3 3 2 2 5 5" xfId="16229" xr:uid="{00000000-0005-0000-0000-00000F5B0000}"/>
    <cellStyle name="Normal 3 3 3 2 2 5 5 2" xfId="37600" xr:uid="{00000000-0005-0000-0000-0000105B0000}"/>
    <cellStyle name="Normal 3 3 3 2 2 5 6" xfId="23180" xr:uid="{00000000-0005-0000-0000-0000115B0000}"/>
    <cellStyle name="Normal 3 3 3 2 2 5 7" xfId="41205" xr:uid="{00000000-0005-0000-0000-0000125B0000}"/>
    <cellStyle name="Normal 3 3 3 2 2 5 8" xfId="19834" xr:uid="{00000000-0005-0000-0000-0000135B0000}"/>
    <cellStyle name="Normal 3 3 3 2 2 6" xfId="3351" xr:uid="{00000000-0005-0000-0000-0000145B0000}"/>
    <cellStyle name="Normal 3 3 3 2 2 6 2" xfId="6957" xr:uid="{00000000-0005-0000-0000-0000155B0000}"/>
    <cellStyle name="Normal 3 3 3 2 2 6 2 2" xfId="28328" xr:uid="{00000000-0005-0000-0000-0000165B0000}"/>
    <cellStyle name="Normal 3 3 3 2 2 6 3" xfId="10562" xr:uid="{00000000-0005-0000-0000-0000175B0000}"/>
    <cellStyle name="Normal 3 3 3 2 2 6 3 2" xfId="31933" xr:uid="{00000000-0005-0000-0000-0000185B0000}"/>
    <cellStyle name="Normal 3 3 3 2 2 6 4" xfId="14167" xr:uid="{00000000-0005-0000-0000-0000195B0000}"/>
    <cellStyle name="Normal 3 3 3 2 2 6 4 2" xfId="35538" xr:uid="{00000000-0005-0000-0000-00001A5B0000}"/>
    <cellStyle name="Normal 3 3 3 2 2 6 5" xfId="17772" xr:uid="{00000000-0005-0000-0000-00001B5B0000}"/>
    <cellStyle name="Normal 3 3 3 2 2 6 5 2" xfId="39143" xr:uid="{00000000-0005-0000-0000-00001C5B0000}"/>
    <cellStyle name="Normal 3 3 3 2 2 6 6" xfId="24723" xr:uid="{00000000-0005-0000-0000-00001D5B0000}"/>
    <cellStyle name="Normal 3 3 3 2 2 6 7" xfId="42748" xr:uid="{00000000-0005-0000-0000-00001E5B0000}"/>
    <cellStyle name="Normal 3 3 3 2 2 6 8" xfId="21377" xr:uid="{00000000-0005-0000-0000-00001F5B0000}"/>
    <cellStyle name="Normal 3 3 3 2 2 7" xfId="3825" xr:uid="{00000000-0005-0000-0000-0000205B0000}"/>
    <cellStyle name="Normal 3 3 3 2 2 7 2" xfId="7431" xr:uid="{00000000-0005-0000-0000-0000215B0000}"/>
    <cellStyle name="Normal 3 3 3 2 2 7 2 2" xfId="28802" xr:uid="{00000000-0005-0000-0000-0000225B0000}"/>
    <cellStyle name="Normal 3 3 3 2 2 7 3" xfId="11036" xr:uid="{00000000-0005-0000-0000-0000235B0000}"/>
    <cellStyle name="Normal 3 3 3 2 2 7 3 2" xfId="32407" xr:uid="{00000000-0005-0000-0000-0000245B0000}"/>
    <cellStyle name="Normal 3 3 3 2 2 7 4" xfId="14641" xr:uid="{00000000-0005-0000-0000-0000255B0000}"/>
    <cellStyle name="Normal 3 3 3 2 2 7 4 2" xfId="36012" xr:uid="{00000000-0005-0000-0000-0000265B0000}"/>
    <cellStyle name="Normal 3 3 3 2 2 7 5" xfId="25197" xr:uid="{00000000-0005-0000-0000-0000275B0000}"/>
    <cellStyle name="Normal 3 3 3 2 2 7 6" xfId="39617" xr:uid="{00000000-0005-0000-0000-0000285B0000}"/>
    <cellStyle name="Normal 3 3 3 2 2 7 7" xfId="18246" xr:uid="{00000000-0005-0000-0000-0000295B0000}"/>
    <cellStyle name="Normal 3 3 3 2 2 8" xfId="3610" xr:uid="{00000000-0005-0000-0000-00002A5B0000}"/>
    <cellStyle name="Normal 3 3 3 2 2 8 2" xfId="24982" xr:uid="{00000000-0005-0000-0000-00002B5B0000}"/>
    <cellStyle name="Normal 3 3 3 2 2 9" xfId="7216" xr:uid="{00000000-0005-0000-0000-00002C5B0000}"/>
    <cellStyle name="Normal 3 3 3 2 2 9 2" xfId="28587" xr:uid="{00000000-0005-0000-0000-00002D5B0000}"/>
    <cellStyle name="Normal 3 3 3 2 3" xfId="337" xr:uid="{00000000-0005-0000-0000-00002E5B0000}"/>
    <cellStyle name="Normal 3 3 3 2 3 10" xfId="18368" xr:uid="{00000000-0005-0000-0000-00002F5B0000}"/>
    <cellStyle name="Normal 3 3 3 2 3 2" xfId="778" xr:uid="{00000000-0005-0000-0000-0000305B0000}"/>
    <cellStyle name="Normal 3 3 3 2 3 2 2" xfId="2330" xr:uid="{00000000-0005-0000-0000-0000315B0000}"/>
    <cellStyle name="Normal 3 3 3 2 3 2 2 2" xfId="5938" xr:uid="{00000000-0005-0000-0000-0000325B0000}"/>
    <cellStyle name="Normal 3 3 3 2 3 2 2 2 2" xfId="27309" xr:uid="{00000000-0005-0000-0000-0000335B0000}"/>
    <cellStyle name="Normal 3 3 3 2 3 2 2 3" xfId="9543" xr:uid="{00000000-0005-0000-0000-0000345B0000}"/>
    <cellStyle name="Normal 3 3 3 2 3 2 2 3 2" xfId="30914" xr:uid="{00000000-0005-0000-0000-0000355B0000}"/>
    <cellStyle name="Normal 3 3 3 2 3 2 2 4" xfId="13148" xr:uid="{00000000-0005-0000-0000-0000365B0000}"/>
    <cellStyle name="Normal 3 3 3 2 3 2 2 4 2" xfId="34519" xr:uid="{00000000-0005-0000-0000-0000375B0000}"/>
    <cellStyle name="Normal 3 3 3 2 3 2 2 5" xfId="16753" xr:uid="{00000000-0005-0000-0000-0000385B0000}"/>
    <cellStyle name="Normal 3 3 3 2 3 2 2 5 2" xfId="38124" xr:uid="{00000000-0005-0000-0000-0000395B0000}"/>
    <cellStyle name="Normal 3 3 3 2 3 2 2 6" xfId="23704" xr:uid="{00000000-0005-0000-0000-00003A5B0000}"/>
    <cellStyle name="Normal 3 3 3 2 3 2 2 7" xfId="41729" xr:uid="{00000000-0005-0000-0000-00003B5B0000}"/>
    <cellStyle name="Normal 3 3 3 2 3 2 2 8" xfId="20358" xr:uid="{00000000-0005-0000-0000-00003C5B0000}"/>
    <cellStyle name="Normal 3 3 3 2 3 2 3" xfId="4388" xr:uid="{00000000-0005-0000-0000-00003D5B0000}"/>
    <cellStyle name="Normal 3 3 3 2 3 2 3 2" xfId="25760" xr:uid="{00000000-0005-0000-0000-00003E5B0000}"/>
    <cellStyle name="Normal 3 3 3 2 3 2 4" xfId="7994" xr:uid="{00000000-0005-0000-0000-00003F5B0000}"/>
    <cellStyle name="Normal 3 3 3 2 3 2 4 2" xfId="29365" xr:uid="{00000000-0005-0000-0000-0000405B0000}"/>
    <cellStyle name="Normal 3 3 3 2 3 2 5" xfId="11599" xr:uid="{00000000-0005-0000-0000-0000415B0000}"/>
    <cellStyle name="Normal 3 3 3 2 3 2 5 2" xfId="32970" xr:uid="{00000000-0005-0000-0000-0000425B0000}"/>
    <cellStyle name="Normal 3 3 3 2 3 2 6" xfId="15204" xr:uid="{00000000-0005-0000-0000-0000435B0000}"/>
    <cellStyle name="Normal 3 3 3 2 3 2 6 2" xfId="36575" xr:uid="{00000000-0005-0000-0000-0000445B0000}"/>
    <cellStyle name="Normal 3 3 3 2 3 2 7" xfId="22155" xr:uid="{00000000-0005-0000-0000-0000455B0000}"/>
    <cellStyle name="Normal 3 3 3 2 3 2 8" xfId="40180" xr:uid="{00000000-0005-0000-0000-0000465B0000}"/>
    <cellStyle name="Normal 3 3 3 2 3 2 9" xfId="18809" xr:uid="{00000000-0005-0000-0000-0000475B0000}"/>
    <cellStyle name="Normal 3 3 3 2 3 3" xfId="1895" xr:uid="{00000000-0005-0000-0000-0000485B0000}"/>
    <cellStyle name="Normal 3 3 3 2 3 3 2" xfId="5503" xr:uid="{00000000-0005-0000-0000-0000495B0000}"/>
    <cellStyle name="Normal 3 3 3 2 3 3 2 2" xfId="26874" xr:uid="{00000000-0005-0000-0000-00004A5B0000}"/>
    <cellStyle name="Normal 3 3 3 2 3 3 3" xfId="9108" xr:uid="{00000000-0005-0000-0000-00004B5B0000}"/>
    <cellStyle name="Normal 3 3 3 2 3 3 3 2" xfId="30479" xr:uid="{00000000-0005-0000-0000-00004C5B0000}"/>
    <cellStyle name="Normal 3 3 3 2 3 3 4" xfId="12713" xr:uid="{00000000-0005-0000-0000-00004D5B0000}"/>
    <cellStyle name="Normal 3 3 3 2 3 3 4 2" xfId="34084" xr:uid="{00000000-0005-0000-0000-00004E5B0000}"/>
    <cellStyle name="Normal 3 3 3 2 3 3 5" xfId="16318" xr:uid="{00000000-0005-0000-0000-00004F5B0000}"/>
    <cellStyle name="Normal 3 3 3 2 3 3 5 2" xfId="37689" xr:uid="{00000000-0005-0000-0000-0000505B0000}"/>
    <cellStyle name="Normal 3 3 3 2 3 3 6" xfId="23269" xr:uid="{00000000-0005-0000-0000-0000515B0000}"/>
    <cellStyle name="Normal 3 3 3 2 3 3 7" xfId="41294" xr:uid="{00000000-0005-0000-0000-0000525B0000}"/>
    <cellStyle name="Normal 3 3 3 2 3 3 8" xfId="19923" xr:uid="{00000000-0005-0000-0000-0000535B0000}"/>
    <cellStyle name="Normal 3 3 3 2 3 4" xfId="3947" xr:uid="{00000000-0005-0000-0000-0000545B0000}"/>
    <cellStyle name="Normal 3 3 3 2 3 4 2" xfId="25319" xr:uid="{00000000-0005-0000-0000-0000555B0000}"/>
    <cellStyle name="Normal 3 3 3 2 3 5" xfId="7553" xr:uid="{00000000-0005-0000-0000-0000565B0000}"/>
    <cellStyle name="Normal 3 3 3 2 3 5 2" xfId="28924" xr:uid="{00000000-0005-0000-0000-0000575B0000}"/>
    <cellStyle name="Normal 3 3 3 2 3 6" xfId="11158" xr:uid="{00000000-0005-0000-0000-0000585B0000}"/>
    <cellStyle name="Normal 3 3 3 2 3 6 2" xfId="32529" xr:uid="{00000000-0005-0000-0000-0000595B0000}"/>
    <cellStyle name="Normal 3 3 3 2 3 7" xfId="14763" xr:uid="{00000000-0005-0000-0000-00005A5B0000}"/>
    <cellStyle name="Normal 3 3 3 2 3 7 2" xfId="36134" xr:uid="{00000000-0005-0000-0000-00005B5B0000}"/>
    <cellStyle name="Normal 3 3 3 2 3 8" xfId="21714" xr:uid="{00000000-0005-0000-0000-00005C5B0000}"/>
    <cellStyle name="Normal 3 3 3 2 3 9" xfId="39739" xr:uid="{00000000-0005-0000-0000-00005D5B0000}"/>
    <cellStyle name="Normal 3 3 3 2 4" xfId="458" xr:uid="{00000000-0005-0000-0000-00005E5B0000}"/>
    <cellStyle name="Normal 3 3 3 2 4 10" xfId="18489" xr:uid="{00000000-0005-0000-0000-00005F5B0000}"/>
    <cellStyle name="Normal 3 3 3 2 4 2" xfId="899" xr:uid="{00000000-0005-0000-0000-0000605B0000}"/>
    <cellStyle name="Normal 3 3 3 2 4 2 2" xfId="2451" xr:uid="{00000000-0005-0000-0000-0000615B0000}"/>
    <cellStyle name="Normal 3 3 3 2 4 2 2 2" xfId="6059" xr:uid="{00000000-0005-0000-0000-0000625B0000}"/>
    <cellStyle name="Normal 3 3 3 2 4 2 2 2 2" xfId="27430" xr:uid="{00000000-0005-0000-0000-0000635B0000}"/>
    <cellStyle name="Normal 3 3 3 2 4 2 2 3" xfId="9664" xr:uid="{00000000-0005-0000-0000-0000645B0000}"/>
    <cellStyle name="Normal 3 3 3 2 4 2 2 3 2" xfId="31035" xr:uid="{00000000-0005-0000-0000-0000655B0000}"/>
    <cellStyle name="Normal 3 3 3 2 4 2 2 4" xfId="13269" xr:uid="{00000000-0005-0000-0000-0000665B0000}"/>
    <cellStyle name="Normal 3 3 3 2 4 2 2 4 2" xfId="34640" xr:uid="{00000000-0005-0000-0000-0000675B0000}"/>
    <cellStyle name="Normal 3 3 3 2 4 2 2 5" xfId="16874" xr:uid="{00000000-0005-0000-0000-0000685B0000}"/>
    <cellStyle name="Normal 3 3 3 2 4 2 2 5 2" xfId="38245" xr:uid="{00000000-0005-0000-0000-0000695B0000}"/>
    <cellStyle name="Normal 3 3 3 2 4 2 2 6" xfId="23825" xr:uid="{00000000-0005-0000-0000-00006A5B0000}"/>
    <cellStyle name="Normal 3 3 3 2 4 2 2 7" xfId="41850" xr:uid="{00000000-0005-0000-0000-00006B5B0000}"/>
    <cellStyle name="Normal 3 3 3 2 4 2 2 8" xfId="20479" xr:uid="{00000000-0005-0000-0000-00006C5B0000}"/>
    <cellStyle name="Normal 3 3 3 2 4 2 3" xfId="4509" xr:uid="{00000000-0005-0000-0000-00006D5B0000}"/>
    <cellStyle name="Normal 3 3 3 2 4 2 3 2" xfId="25881" xr:uid="{00000000-0005-0000-0000-00006E5B0000}"/>
    <cellStyle name="Normal 3 3 3 2 4 2 4" xfId="8115" xr:uid="{00000000-0005-0000-0000-00006F5B0000}"/>
    <cellStyle name="Normal 3 3 3 2 4 2 4 2" xfId="29486" xr:uid="{00000000-0005-0000-0000-0000705B0000}"/>
    <cellStyle name="Normal 3 3 3 2 4 2 5" xfId="11720" xr:uid="{00000000-0005-0000-0000-0000715B0000}"/>
    <cellStyle name="Normal 3 3 3 2 4 2 5 2" xfId="33091" xr:uid="{00000000-0005-0000-0000-0000725B0000}"/>
    <cellStyle name="Normal 3 3 3 2 4 2 6" xfId="15325" xr:uid="{00000000-0005-0000-0000-0000735B0000}"/>
    <cellStyle name="Normal 3 3 3 2 4 2 6 2" xfId="36696" xr:uid="{00000000-0005-0000-0000-0000745B0000}"/>
    <cellStyle name="Normal 3 3 3 2 4 2 7" xfId="22276" xr:uid="{00000000-0005-0000-0000-0000755B0000}"/>
    <cellStyle name="Normal 3 3 3 2 4 2 8" xfId="40301" xr:uid="{00000000-0005-0000-0000-0000765B0000}"/>
    <cellStyle name="Normal 3 3 3 2 4 2 9" xfId="18930" xr:uid="{00000000-0005-0000-0000-0000775B0000}"/>
    <cellStyle name="Normal 3 3 3 2 4 3" xfId="2010" xr:uid="{00000000-0005-0000-0000-0000785B0000}"/>
    <cellStyle name="Normal 3 3 3 2 4 3 2" xfId="5618" xr:uid="{00000000-0005-0000-0000-0000795B0000}"/>
    <cellStyle name="Normal 3 3 3 2 4 3 2 2" xfId="26989" xr:uid="{00000000-0005-0000-0000-00007A5B0000}"/>
    <cellStyle name="Normal 3 3 3 2 4 3 3" xfId="9223" xr:uid="{00000000-0005-0000-0000-00007B5B0000}"/>
    <cellStyle name="Normal 3 3 3 2 4 3 3 2" xfId="30594" xr:uid="{00000000-0005-0000-0000-00007C5B0000}"/>
    <cellStyle name="Normal 3 3 3 2 4 3 4" xfId="12828" xr:uid="{00000000-0005-0000-0000-00007D5B0000}"/>
    <cellStyle name="Normal 3 3 3 2 4 3 4 2" xfId="34199" xr:uid="{00000000-0005-0000-0000-00007E5B0000}"/>
    <cellStyle name="Normal 3 3 3 2 4 3 5" xfId="16433" xr:uid="{00000000-0005-0000-0000-00007F5B0000}"/>
    <cellStyle name="Normal 3 3 3 2 4 3 5 2" xfId="37804" xr:uid="{00000000-0005-0000-0000-0000805B0000}"/>
    <cellStyle name="Normal 3 3 3 2 4 3 6" xfId="23384" xr:uid="{00000000-0005-0000-0000-0000815B0000}"/>
    <cellStyle name="Normal 3 3 3 2 4 3 7" xfId="41409" xr:uid="{00000000-0005-0000-0000-0000825B0000}"/>
    <cellStyle name="Normal 3 3 3 2 4 3 8" xfId="20038" xr:uid="{00000000-0005-0000-0000-0000835B0000}"/>
    <cellStyle name="Normal 3 3 3 2 4 4" xfId="4068" xr:uid="{00000000-0005-0000-0000-0000845B0000}"/>
    <cellStyle name="Normal 3 3 3 2 4 4 2" xfId="25440" xr:uid="{00000000-0005-0000-0000-0000855B0000}"/>
    <cellStyle name="Normal 3 3 3 2 4 5" xfId="7674" xr:uid="{00000000-0005-0000-0000-0000865B0000}"/>
    <cellStyle name="Normal 3 3 3 2 4 5 2" xfId="29045" xr:uid="{00000000-0005-0000-0000-0000875B0000}"/>
    <cellStyle name="Normal 3 3 3 2 4 6" xfId="11279" xr:uid="{00000000-0005-0000-0000-0000885B0000}"/>
    <cellStyle name="Normal 3 3 3 2 4 6 2" xfId="32650" xr:uid="{00000000-0005-0000-0000-0000895B0000}"/>
    <cellStyle name="Normal 3 3 3 2 4 7" xfId="14884" xr:uid="{00000000-0005-0000-0000-00008A5B0000}"/>
    <cellStyle name="Normal 3 3 3 2 4 7 2" xfId="36255" xr:uid="{00000000-0005-0000-0000-00008B5B0000}"/>
    <cellStyle name="Normal 3 3 3 2 4 8" xfId="21835" xr:uid="{00000000-0005-0000-0000-00008C5B0000}"/>
    <cellStyle name="Normal 3 3 3 2 4 9" xfId="39860" xr:uid="{00000000-0005-0000-0000-00008D5B0000}"/>
    <cellStyle name="Normal 3 3 3 2 5" xfId="535" xr:uid="{00000000-0005-0000-0000-00008E5B0000}"/>
    <cellStyle name="Normal 3 3 3 2 5 2" xfId="2087" xr:uid="{00000000-0005-0000-0000-00008F5B0000}"/>
    <cellStyle name="Normal 3 3 3 2 5 2 2" xfId="5695" xr:uid="{00000000-0005-0000-0000-0000905B0000}"/>
    <cellStyle name="Normal 3 3 3 2 5 2 2 2" xfId="27066" xr:uid="{00000000-0005-0000-0000-0000915B0000}"/>
    <cellStyle name="Normal 3 3 3 2 5 2 3" xfId="9300" xr:uid="{00000000-0005-0000-0000-0000925B0000}"/>
    <cellStyle name="Normal 3 3 3 2 5 2 3 2" xfId="30671" xr:uid="{00000000-0005-0000-0000-0000935B0000}"/>
    <cellStyle name="Normal 3 3 3 2 5 2 4" xfId="12905" xr:uid="{00000000-0005-0000-0000-0000945B0000}"/>
    <cellStyle name="Normal 3 3 3 2 5 2 4 2" xfId="34276" xr:uid="{00000000-0005-0000-0000-0000955B0000}"/>
    <cellStyle name="Normal 3 3 3 2 5 2 5" xfId="16510" xr:uid="{00000000-0005-0000-0000-0000965B0000}"/>
    <cellStyle name="Normal 3 3 3 2 5 2 5 2" xfId="37881" xr:uid="{00000000-0005-0000-0000-0000975B0000}"/>
    <cellStyle name="Normal 3 3 3 2 5 2 6" xfId="23461" xr:uid="{00000000-0005-0000-0000-0000985B0000}"/>
    <cellStyle name="Normal 3 3 3 2 5 2 7" xfId="41486" xr:uid="{00000000-0005-0000-0000-0000995B0000}"/>
    <cellStyle name="Normal 3 3 3 2 5 2 8" xfId="20115" xr:uid="{00000000-0005-0000-0000-00009A5B0000}"/>
    <cellStyle name="Normal 3 3 3 2 5 3" xfId="4145" xr:uid="{00000000-0005-0000-0000-00009B5B0000}"/>
    <cellStyle name="Normal 3 3 3 2 5 3 2" xfId="25517" xr:uid="{00000000-0005-0000-0000-00009C5B0000}"/>
    <cellStyle name="Normal 3 3 3 2 5 4" xfId="7751" xr:uid="{00000000-0005-0000-0000-00009D5B0000}"/>
    <cellStyle name="Normal 3 3 3 2 5 4 2" xfId="29122" xr:uid="{00000000-0005-0000-0000-00009E5B0000}"/>
    <cellStyle name="Normal 3 3 3 2 5 5" xfId="11356" xr:uid="{00000000-0005-0000-0000-00009F5B0000}"/>
    <cellStyle name="Normal 3 3 3 2 5 5 2" xfId="32727" xr:uid="{00000000-0005-0000-0000-0000A05B0000}"/>
    <cellStyle name="Normal 3 3 3 2 5 6" xfId="14961" xr:uid="{00000000-0005-0000-0000-0000A15B0000}"/>
    <cellStyle name="Normal 3 3 3 2 5 6 2" xfId="36332" xr:uid="{00000000-0005-0000-0000-0000A25B0000}"/>
    <cellStyle name="Normal 3 3 3 2 5 7" xfId="21912" xr:uid="{00000000-0005-0000-0000-0000A35B0000}"/>
    <cellStyle name="Normal 3 3 3 2 5 8" xfId="39937" xr:uid="{00000000-0005-0000-0000-0000A45B0000}"/>
    <cellStyle name="Normal 3 3 3 2 5 9" xfId="18566" xr:uid="{00000000-0005-0000-0000-0000A55B0000}"/>
    <cellStyle name="Normal 3 3 3 2 6" xfId="1050" xr:uid="{00000000-0005-0000-0000-0000A65B0000}"/>
    <cellStyle name="Normal 3 3 3 2 6 2" xfId="2602" xr:uid="{00000000-0005-0000-0000-0000A75B0000}"/>
    <cellStyle name="Normal 3 3 3 2 6 2 2" xfId="6210" xr:uid="{00000000-0005-0000-0000-0000A85B0000}"/>
    <cellStyle name="Normal 3 3 3 2 6 2 2 2" xfId="27581" xr:uid="{00000000-0005-0000-0000-0000A95B0000}"/>
    <cellStyle name="Normal 3 3 3 2 6 2 3" xfId="9815" xr:uid="{00000000-0005-0000-0000-0000AA5B0000}"/>
    <cellStyle name="Normal 3 3 3 2 6 2 3 2" xfId="31186" xr:uid="{00000000-0005-0000-0000-0000AB5B0000}"/>
    <cellStyle name="Normal 3 3 3 2 6 2 4" xfId="13420" xr:uid="{00000000-0005-0000-0000-0000AC5B0000}"/>
    <cellStyle name="Normal 3 3 3 2 6 2 4 2" xfId="34791" xr:uid="{00000000-0005-0000-0000-0000AD5B0000}"/>
    <cellStyle name="Normal 3 3 3 2 6 2 5" xfId="17025" xr:uid="{00000000-0005-0000-0000-0000AE5B0000}"/>
    <cellStyle name="Normal 3 3 3 2 6 2 5 2" xfId="38396" xr:uid="{00000000-0005-0000-0000-0000AF5B0000}"/>
    <cellStyle name="Normal 3 3 3 2 6 2 6" xfId="23976" xr:uid="{00000000-0005-0000-0000-0000B05B0000}"/>
    <cellStyle name="Normal 3 3 3 2 6 2 7" xfId="42001" xr:uid="{00000000-0005-0000-0000-0000B15B0000}"/>
    <cellStyle name="Normal 3 3 3 2 6 2 8" xfId="20630" xr:uid="{00000000-0005-0000-0000-0000B25B0000}"/>
    <cellStyle name="Normal 3 3 3 2 6 3" xfId="4660" xr:uid="{00000000-0005-0000-0000-0000B35B0000}"/>
    <cellStyle name="Normal 3 3 3 2 6 3 2" xfId="26032" xr:uid="{00000000-0005-0000-0000-0000B45B0000}"/>
    <cellStyle name="Normal 3 3 3 2 6 4" xfId="8266" xr:uid="{00000000-0005-0000-0000-0000B55B0000}"/>
    <cellStyle name="Normal 3 3 3 2 6 4 2" xfId="29637" xr:uid="{00000000-0005-0000-0000-0000B65B0000}"/>
    <cellStyle name="Normal 3 3 3 2 6 5" xfId="11871" xr:uid="{00000000-0005-0000-0000-0000B75B0000}"/>
    <cellStyle name="Normal 3 3 3 2 6 5 2" xfId="33242" xr:uid="{00000000-0005-0000-0000-0000B85B0000}"/>
    <cellStyle name="Normal 3 3 3 2 6 6" xfId="15476" xr:uid="{00000000-0005-0000-0000-0000B95B0000}"/>
    <cellStyle name="Normal 3 3 3 2 6 6 2" xfId="36847" xr:uid="{00000000-0005-0000-0000-0000BA5B0000}"/>
    <cellStyle name="Normal 3 3 3 2 6 7" xfId="22427" xr:uid="{00000000-0005-0000-0000-0000BB5B0000}"/>
    <cellStyle name="Normal 3 3 3 2 6 8" xfId="40452" xr:uid="{00000000-0005-0000-0000-0000BC5B0000}"/>
    <cellStyle name="Normal 3 3 3 2 6 9" xfId="19081" xr:uid="{00000000-0005-0000-0000-0000BD5B0000}"/>
    <cellStyle name="Normal 3 3 3 2 7" xfId="1171" xr:uid="{00000000-0005-0000-0000-0000BE5B0000}"/>
    <cellStyle name="Normal 3 3 3 2 7 2" xfId="2723" xr:uid="{00000000-0005-0000-0000-0000BF5B0000}"/>
    <cellStyle name="Normal 3 3 3 2 7 2 2" xfId="6331" xr:uid="{00000000-0005-0000-0000-0000C05B0000}"/>
    <cellStyle name="Normal 3 3 3 2 7 2 2 2" xfId="27702" xr:uid="{00000000-0005-0000-0000-0000C15B0000}"/>
    <cellStyle name="Normal 3 3 3 2 7 2 3" xfId="9936" xr:uid="{00000000-0005-0000-0000-0000C25B0000}"/>
    <cellStyle name="Normal 3 3 3 2 7 2 3 2" xfId="31307" xr:uid="{00000000-0005-0000-0000-0000C35B0000}"/>
    <cellStyle name="Normal 3 3 3 2 7 2 4" xfId="13541" xr:uid="{00000000-0005-0000-0000-0000C45B0000}"/>
    <cellStyle name="Normal 3 3 3 2 7 2 4 2" xfId="34912" xr:uid="{00000000-0005-0000-0000-0000C55B0000}"/>
    <cellStyle name="Normal 3 3 3 2 7 2 5" xfId="17146" xr:uid="{00000000-0005-0000-0000-0000C65B0000}"/>
    <cellStyle name="Normal 3 3 3 2 7 2 5 2" xfId="38517" xr:uid="{00000000-0005-0000-0000-0000C75B0000}"/>
    <cellStyle name="Normal 3 3 3 2 7 2 6" xfId="24097" xr:uid="{00000000-0005-0000-0000-0000C85B0000}"/>
    <cellStyle name="Normal 3 3 3 2 7 2 7" xfId="42122" xr:uid="{00000000-0005-0000-0000-0000C95B0000}"/>
    <cellStyle name="Normal 3 3 3 2 7 2 8" xfId="20751" xr:uid="{00000000-0005-0000-0000-0000CA5B0000}"/>
    <cellStyle name="Normal 3 3 3 2 7 3" xfId="4781" xr:uid="{00000000-0005-0000-0000-0000CB5B0000}"/>
    <cellStyle name="Normal 3 3 3 2 7 3 2" xfId="26153" xr:uid="{00000000-0005-0000-0000-0000CC5B0000}"/>
    <cellStyle name="Normal 3 3 3 2 7 4" xfId="8387" xr:uid="{00000000-0005-0000-0000-0000CD5B0000}"/>
    <cellStyle name="Normal 3 3 3 2 7 4 2" xfId="29758" xr:uid="{00000000-0005-0000-0000-0000CE5B0000}"/>
    <cellStyle name="Normal 3 3 3 2 7 5" xfId="11992" xr:uid="{00000000-0005-0000-0000-0000CF5B0000}"/>
    <cellStyle name="Normal 3 3 3 2 7 5 2" xfId="33363" xr:uid="{00000000-0005-0000-0000-0000D05B0000}"/>
    <cellStyle name="Normal 3 3 3 2 7 6" xfId="15597" xr:uid="{00000000-0005-0000-0000-0000D15B0000}"/>
    <cellStyle name="Normal 3 3 3 2 7 6 2" xfId="36968" xr:uid="{00000000-0005-0000-0000-0000D25B0000}"/>
    <cellStyle name="Normal 3 3 3 2 7 7" xfId="22548" xr:uid="{00000000-0005-0000-0000-0000D35B0000}"/>
    <cellStyle name="Normal 3 3 3 2 7 8" xfId="40573" xr:uid="{00000000-0005-0000-0000-0000D45B0000}"/>
    <cellStyle name="Normal 3 3 3 2 7 9" xfId="19202" xr:uid="{00000000-0005-0000-0000-0000D55B0000}"/>
    <cellStyle name="Normal 3 3 3 2 8" xfId="1426" xr:uid="{00000000-0005-0000-0000-0000D65B0000}"/>
    <cellStyle name="Normal 3 3 3 2 8 2" xfId="2975" xr:uid="{00000000-0005-0000-0000-0000D75B0000}"/>
    <cellStyle name="Normal 3 3 3 2 8 2 2" xfId="6582" xr:uid="{00000000-0005-0000-0000-0000D85B0000}"/>
    <cellStyle name="Normal 3 3 3 2 8 2 2 2" xfId="27953" xr:uid="{00000000-0005-0000-0000-0000D95B0000}"/>
    <cellStyle name="Normal 3 3 3 2 8 2 3" xfId="10187" xr:uid="{00000000-0005-0000-0000-0000DA5B0000}"/>
    <cellStyle name="Normal 3 3 3 2 8 2 3 2" xfId="31558" xr:uid="{00000000-0005-0000-0000-0000DB5B0000}"/>
    <cellStyle name="Normal 3 3 3 2 8 2 4" xfId="13792" xr:uid="{00000000-0005-0000-0000-0000DC5B0000}"/>
    <cellStyle name="Normal 3 3 3 2 8 2 4 2" xfId="35163" xr:uid="{00000000-0005-0000-0000-0000DD5B0000}"/>
    <cellStyle name="Normal 3 3 3 2 8 2 5" xfId="17397" xr:uid="{00000000-0005-0000-0000-0000DE5B0000}"/>
    <cellStyle name="Normal 3 3 3 2 8 2 5 2" xfId="38768" xr:uid="{00000000-0005-0000-0000-0000DF5B0000}"/>
    <cellStyle name="Normal 3 3 3 2 8 2 6" xfId="24348" xr:uid="{00000000-0005-0000-0000-0000E05B0000}"/>
    <cellStyle name="Normal 3 3 3 2 8 2 7" xfId="42373" xr:uid="{00000000-0005-0000-0000-0000E15B0000}"/>
    <cellStyle name="Normal 3 3 3 2 8 2 8" xfId="21002" xr:uid="{00000000-0005-0000-0000-0000E25B0000}"/>
    <cellStyle name="Normal 3 3 3 2 8 3" xfId="5036" xr:uid="{00000000-0005-0000-0000-0000E35B0000}"/>
    <cellStyle name="Normal 3 3 3 2 8 3 2" xfId="26407" xr:uid="{00000000-0005-0000-0000-0000E45B0000}"/>
    <cellStyle name="Normal 3 3 3 2 8 4" xfId="8641" xr:uid="{00000000-0005-0000-0000-0000E55B0000}"/>
    <cellStyle name="Normal 3 3 3 2 8 4 2" xfId="30012" xr:uid="{00000000-0005-0000-0000-0000E65B0000}"/>
    <cellStyle name="Normal 3 3 3 2 8 5" xfId="12246" xr:uid="{00000000-0005-0000-0000-0000E75B0000}"/>
    <cellStyle name="Normal 3 3 3 2 8 5 2" xfId="33617" xr:uid="{00000000-0005-0000-0000-0000E85B0000}"/>
    <cellStyle name="Normal 3 3 3 2 8 6" xfId="15851" xr:uid="{00000000-0005-0000-0000-0000E95B0000}"/>
    <cellStyle name="Normal 3 3 3 2 8 6 2" xfId="37222" xr:uid="{00000000-0005-0000-0000-0000EA5B0000}"/>
    <cellStyle name="Normal 3 3 3 2 8 7" xfId="22802" xr:uid="{00000000-0005-0000-0000-0000EB5B0000}"/>
    <cellStyle name="Normal 3 3 3 2 8 8" xfId="40827" xr:uid="{00000000-0005-0000-0000-0000EC5B0000}"/>
    <cellStyle name="Normal 3 3 3 2 8 9" xfId="19456" xr:uid="{00000000-0005-0000-0000-0000ED5B0000}"/>
    <cellStyle name="Normal 3 3 3 2 9" xfId="1684" xr:uid="{00000000-0005-0000-0000-0000EE5B0000}"/>
    <cellStyle name="Normal 3 3 3 2 9 2" xfId="5293" xr:uid="{00000000-0005-0000-0000-0000EF5B0000}"/>
    <cellStyle name="Normal 3 3 3 2 9 2 2" xfId="26664" xr:uid="{00000000-0005-0000-0000-0000F05B0000}"/>
    <cellStyle name="Normal 3 3 3 2 9 3" xfId="8898" xr:uid="{00000000-0005-0000-0000-0000F15B0000}"/>
    <cellStyle name="Normal 3 3 3 2 9 3 2" xfId="30269" xr:uid="{00000000-0005-0000-0000-0000F25B0000}"/>
    <cellStyle name="Normal 3 3 3 2 9 4" xfId="12503" xr:uid="{00000000-0005-0000-0000-0000F35B0000}"/>
    <cellStyle name="Normal 3 3 3 2 9 4 2" xfId="33874" xr:uid="{00000000-0005-0000-0000-0000F45B0000}"/>
    <cellStyle name="Normal 3 3 3 2 9 5" xfId="16108" xr:uid="{00000000-0005-0000-0000-0000F55B0000}"/>
    <cellStyle name="Normal 3 3 3 2 9 5 2" xfId="37479" xr:uid="{00000000-0005-0000-0000-0000F65B0000}"/>
    <cellStyle name="Normal 3 3 3 2 9 6" xfId="23059" xr:uid="{00000000-0005-0000-0000-0000F75B0000}"/>
    <cellStyle name="Normal 3 3 3 2 9 7" xfId="41084" xr:uid="{00000000-0005-0000-0000-0000F85B0000}"/>
    <cellStyle name="Normal 3 3 3 2 9 8" xfId="19713" xr:uid="{00000000-0005-0000-0000-0000F95B0000}"/>
    <cellStyle name="Normal 3 3 3 20" xfId="21419" xr:uid="{00000000-0005-0000-0000-0000FA5B0000}"/>
    <cellStyle name="Normal 3 3 3 21" xfId="39183" xr:uid="{00000000-0005-0000-0000-0000FB5B0000}"/>
    <cellStyle name="Normal 3 3 3 22" xfId="17812" xr:uid="{00000000-0005-0000-0000-0000FC5B0000}"/>
    <cellStyle name="Normal 3 3 3 3" xfId="163" xr:uid="{00000000-0005-0000-0000-0000FD5B0000}"/>
    <cellStyle name="Normal 3 3 3 3 10" xfId="3773" xr:uid="{00000000-0005-0000-0000-0000FE5B0000}"/>
    <cellStyle name="Normal 3 3 3 3 10 2" xfId="7379" xr:uid="{00000000-0005-0000-0000-0000FF5B0000}"/>
    <cellStyle name="Normal 3 3 3 3 10 2 2" xfId="28750" xr:uid="{00000000-0005-0000-0000-0000005C0000}"/>
    <cellStyle name="Normal 3 3 3 3 10 3" xfId="10984" xr:uid="{00000000-0005-0000-0000-0000015C0000}"/>
    <cellStyle name="Normal 3 3 3 3 10 3 2" xfId="32355" xr:uid="{00000000-0005-0000-0000-0000025C0000}"/>
    <cellStyle name="Normal 3 3 3 3 10 4" xfId="14589" xr:uid="{00000000-0005-0000-0000-0000035C0000}"/>
    <cellStyle name="Normal 3 3 3 3 10 4 2" xfId="35960" xr:uid="{00000000-0005-0000-0000-0000045C0000}"/>
    <cellStyle name="Normal 3 3 3 3 10 5" xfId="25145" xr:uid="{00000000-0005-0000-0000-0000055C0000}"/>
    <cellStyle name="Normal 3 3 3 3 10 6" xfId="39565" xr:uid="{00000000-0005-0000-0000-0000065C0000}"/>
    <cellStyle name="Normal 3 3 3 3 10 7" xfId="18194" xr:uid="{00000000-0005-0000-0000-0000075C0000}"/>
    <cellStyle name="Normal 3 3 3 3 11" xfId="3437" xr:uid="{00000000-0005-0000-0000-0000085C0000}"/>
    <cellStyle name="Normal 3 3 3 3 11 2" xfId="24809" xr:uid="{00000000-0005-0000-0000-0000095C0000}"/>
    <cellStyle name="Normal 3 3 3 3 12" xfId="7043" xr:uid="{00000000-0005-0000-0000-00000A5C0000}"/>
    <cellStyle name="Normal 3 3 3 3 12 2" xfId="28414" xr:uid="{00000000-0005-0000-0000-00000B5C0000}"/>
    <cellStyle name="Normal 3 3 3 3 13" xfId="10648" xr:uid="{00000000-0005-0000-0000-00000C5C0000}"/>
    <cellStyle name="Normal 3 3 3 3 13 2" xfId="32019" xr:uid="{00000000-0005-0000-0000-00000D5C0000}"/>
    <cellStyle name="Normal 3 3 3 3 14" xfId="14253" xr:uid="{00000000-0005-0000-0000-00000E5C0000}"/>
    <cellStyle name="Normal 3 3 3 3 14 2" xfId="35624" xr:uid="{00000000-0005-0000-0000-00000F5C0000}"/>
    <cellStyle name="Normal 3 3 3 3 15" xfId="21540" xr:uid="{00000000-0005-0000-0000-0000105C0000}"/>
    <cellStyle name="Normal 3 3 3 3 16" xfId="39229" xr:uid="{00000000-0005-0000-0000-0000115C0000}"/>
    <cellStyle name="Normal 3 3 3 3 17" xfId="17858" xr:uid="{00000000-0005-0000-0000-0000125C0000}"/>
    <cellStyle name="Normal 3 3 3 3 2" xfId="285" xr:uid="{00000000-0005-0000-0000-0000135C0000}"/>
    <cellStyle name="Normal 3 3 3 3 2 10" xfId="10769" xr:uid="{00000000-0005-0000-0000-0000145C0000}"/>
    <cellStyle name="Normal 3 3 3 3 2 10 2" xfId="32140" xr:uid="{00000000-0005-0000-0000-0000155C0000}"/>
    <cellStyle name="Normal 3 3 3 3 2 11" xfId="14374" xr:uid="{00000000-0005-0000-0000-0000165C0000}"/>
    <cellStyle name="Normal 3 3 3 3 2 11 2" xfId="35745" xr:uid="{00000000-0005-0000-0000-0000175C0000}"/>
    <cellStyle name="Normal 3 3 3 3 2 12" xfId="21662" xr:uid="{00000000-0005-0000-0000-0000185C0000}"/>
    <cellStyle name="Normal 3 3 3 3 2 13" xfId="39350" xr:uid="{00000000-0005-0000-0000-0000195C0000}"/>
    <cellStyle name="Normal 3 3 3 3 2 14" xfId="17979" xr:uid="{00000000-0005-0000-0000-00001A5C0000}"/>
    <cellStyle name="Normal 3 3 3 3 2 2" xfId="726" xr:uid="{00000000-0005-0000-0000-00001B5C0000}"/>
    <cellStyle name="Normal 3 3 3 3 2 2 2" xfId="2278" xr:uid="{00000000-0005-0000-0000-00001C5C0000}"/>
    <cellStyle name="Normal 3 3 3 3 2 2 2 2" xfId="5886" xr:uid="{00000000-0005-0000-0000-00001D5C0000}"/>
    <cellStyle name="Normal 3 3 3 3 2 2 2 2 2" xfId="27257" xr:uid="{00000000-0005-0000-0000-00001E5C0000}"/>
    <cellStyle name="Normal 3 3 3 3 2 2 2 3" xfId="9491" xr:uid="{00000000-0005-0000-0000-00001F5C0000}"/>
    <cellStyle name="Normal 3 3 3 3 2 2 2 3 2" xfId="30862" xr:uid="{00000000-0005-0000-0000-0000205C0000}"/>
    <cellStyle name="Normal 3 3 3 3 2 2 2 4" xfId="13096" xr:uid="{00000000-0005-0000-0000-0000215C0000}"/>
    <cellStyle name="Normal 3 3 3 3 2 2 2 4 2" xfId="34467" xr:uid="{00000000-0005-0000-0000-0000225C0000}"/>
    <cellStyle name="Normal 3 3 3 3 2 2 2 5" xfId="16701" xr:uid="{00000000-0005-0000-0000-0000235C0000}"/>
    <cellStyle name="Normal 3 3 3 3 2 2 2 5 2" xfId="38072" xr:uid="{00000000-0005-0000-0000-0000245C0000}"/>
    <cellStyle name="Normal 3 3 3 3 2 2 2 6" xfId="23652" xr:uid="{00000000-0005-0000-0000-0000255C0000}"/>
    <cellStyle name="Normal 3 3 3 3 2 2 2 7" xfId="41677" xr:uid="{00000000-0005-0000-0000-0000265C0000}"/>
    <cellStyle name="Normal 3 3 3 3 2 2 2 8" xfId="20306" xr:uid="{00000000-0005-0000-0000-0000275C0000}"/>
    <cellStyle name="Normal 3 3 3 3 2 2 3" xfId="4336" xr:uid="{00000000-0005-0000-0000-0000285C0000}"/>
    <cellStyle name="Normal 3 3 3 3 2 2 3 2" xfId="25708" xr:uid="{00000000-0005-0000-0000-0000295C0000}"/>
    <cellStyle name="Normal 3 3 3 3 2 2 4" xfId="7942" xr:uid="{00000000-0005-0000-0000-00002A5C0000}"/>
    <cellStyle name="Normal 3 3 3 3 2 2 4 2" xfId="29313" xr:uid="{00000000-0005-0000-0000-00002B5C0000}"/>
    <cellStyle name="Normal 3 3 3 3 2 2 5" xfId="11547" xr:uid="{00000000-0005-0000-0000-00002C5C0000}"/>
    <cellStyle name="Normal 3 3 3 3 2 2 5 2" xfId="32918" xr:uid="{00000000-0005-0000-0000-00002D5C0000}"/>
    <cellStyle name="Normal 3 3 3 3 2 2 6" xfId="15152" xr:uid="{00000000-0005-0000-0000-00002E5C0000}"/>
    <cellStyle name="Normal 3 3 3 3 2 2 6 2" xfId="36523" xr:uid="{00000000-0005-0000-0000-00002F5C0000}"/>
    <cellStyle name="Normal 3 3 3 3 2 2 7" xfId="22103" xr:uid="{00000000-0005-0000-0000-0000305C0000}"/>
    <cellStyle name="Normal 3 3 3 3 2 2 8" xfId="40128" xr:uid="{00000000-0005-0000-0000-0000315C0000}"/>
    <cellStyle name="Normal 3 3 3 3 2 2 9" xfId="18757" xr:uid="{00000000-0005-0000-0000-0000325C0000}"/>
    <cellStyle name="Normal 3 3 3 3 2 3" xfId="1240" xr:uid="{00000000-0005-0000-0000-0000335C0000}"/>
    <cellStyle name="Normal 3 3 3 3 2 3 2" xfId="2792" xr:uid="{00000000-0005-0000-0000-0000345C0000}"/>
    <cellStyle name="Normal 3 3 3 3 2 3 2 2" xfId="6400" xr:uid="{00000000-0005-0000-0000-0000355C0000}"/>
    <cellStyle name="Normal 3 3 3 3 2 3 2 2 2" xfId="27771" xr:uid="{00000000-0005-0000-0000-0000365C0000}"/>
    <cellStyle name="Normal 3 3 3 3 2 3 2 3" xfId="10005" xr:uid="{00000000-0005-0000-0000-0000375C0000}"/>
    <cellStyle name="Normal 3 3 3 3 2 3 2 3 2" xfId="31376" xr:uid="{00000000-0005-0000-0000-0000385C0000}"/>
    <cellStyle name="Normal 3 3 3 3 2 3 2 4" xfId="13610" xr:uid="{00000000-0005-0000-0000-0000395C0000}"/>
    <cellStyle name="Normal 3 3 3 3 2 3 2 4 2" xfId="34981" xr:uid="{00000000-0005-0000-0000-00003A5C0000}"/>
    <cellStyle name="Normal 3 3 3 3 2 3 2 5" xfId="17215" xr:uid="{00000000-0005-0000-0000-00003B5C0000}"/>
    <cellStyle name="Normal 3 3 3 3 2 3 2 5 2" xfId="38586" xr:uid="{00000000-0005-0000-0000-00003C5C0000}"/>
    <cellStyle name="Normal 3 3 3 3 2 3 2 6" xfId="24166" xr:uid="{00000000-0005-0000-0000-00003D5C0000}"/>
    <cellStyle name="Normal 3 3 3 3 2 3 2 7" xfId="42191" xr:uid="{00000000-0005-0000-0000-00003E5C0000}"/>
    <cellStyle name="Normal 3 3 3 3 2 3 2 8" xfId="20820" xr:uid="{00000000-0005-0000-0000-00003F5C0000}"/>
    <cellStyle name="Normal 3 3 3 3 2 3 3" xfId="4850" xr:uid="{00000000-0005-0000-0000-0000405C0000}"/>
    <cellStyle name="Normal 3 3 3 3 2 3 3 2" xfId="26222" xr:uid="{00000000-0005-0000-0000-0000415C0000}"/>
    <cellStyle name="Normal 3 3 3 3 2 3 4" xfId="8456" xr:uid="{00000000-0005-0000-0000-0000425C0000}"/>
    <cellStyle name="Normal 3 3 3 3 2 3 4 2" xfId="29827" xr:uid="{00000000-0005-0000-0000-0000435C0000}"/>
    <cellStyle name="Normal 3 3 3 3 2 3 5" xfId="12061" xr:uid="{00000000-0005-0000-0000-0000445C0000}"/>
    <cellStyle name="Normal 3 3 3 3 2 3 5 2" xfId="33432" xr:uid="{00000000-0005-0000-0000-0000455C0000}"/>
    <cellStyle name="Normal 3 3 3 3 2 3 6" xfId="15666" xr:uid="{00000000-0005-0000-0000-0000465C0000}"/>
    <cellStyle name="Normal 3 3 3 3 2 3 6 2" xfId="37037" xr:uid="{00000000-0005-0000-0000-0000475C0000}"/>
    <cellStyle name="Normal 3 3 3 3 2 3 7" xfId="22617" xr:uid="{00000000-0005-0000-0000-0000485C0000}"/>
    <cellStyle name="Normal 3 3 3 3 2 3 8" xfId="40642" xr:uid="{00000000-0005-0000-0000-0000495C0000}"/>
    <cellStyle name="Normal 3 3 3 3 2 3 9" xfId="19271" xr:uid="{00000000-0005-0000-0000-00004A5C0000}"/>
    <cellStyle name="Normal 3 3 3 3 2 4" xfId="1495" xr:uid="{00000000-0005-0000-0000-00004B5C0000}"/>
    <cellStyle name="Normal 3 3 3 3 2 4 2" xfId="3044" xr:uid="{00000000-0005-0000-0000-00004C5C0000}"/>
    <cellStyle name="Normal 3 3 3 3 2 4 2 2" xfId="6651" xr:uid="{00000000-0005-0000-0000-00004D5C0000}"/>
    <cellStyle name="Normal 3 3 3 3 2 4 2 2 2" xfId="28022" xr:uid="{00000000-0005-0000-0000-00004E5C0000}"/>
    <cellStyle name="Normal 3 3 3 3 2 4 2 3" xfId="10256" xr:uid="{00000000-0005-0000-0000-00004F5C0000}"/>
    <cellStyle name="Normal 3 3 3 3 2 4 2 3 2" xfId="31627" xr:uid="{00000000-0005-0000-0000-0000505C0000}"/>
    <cellStyle name="Normal 3 3 3 3 2 4 2 4" xfId="13861" xr:uid="{00000000-0005-0000-0000-0000515C0000}"/>
    <cellStyle name="Normal 3 3 3 3 2 4 2 4 2" xfId="35232" xr:uid="{00000000-0005-0000-0000-0000525C0000}"/>
    <cellStyle name="Normal 3 3 3 3 2 4 2 5" xfId="17466" xr:uid="{00000000-0005-0000-0000-0000535C0000}"/>
    <cellStyle name="Normal 3 3 3 3 2 4 2 5 2" xfId="38837" xr:uid="{00000000-0005-0000-0000-0000545C0000}"/>
    <cellStyle name="Normal 3 3 3 3 2 4 2 6" xfId="24417" xr:uid="{00000000-0005-0000-0000-0000555C0000}"/>
    <cellStyle name="Normal 3 3 3 3 2 4 2 7" xfId="42442" xr:uid="{00000000-0005-0000-0000-0000565C0000}"/>
    <cellStyle name="Normal 3 3 3 3 2 4 2 8" xfId="21071" xr:uid="{00000000-0005-0000-0000-0000575C0000}"/>
    <cellStyle name="Normal 3 3 3 3 2 4 3" xfId="5105" xr:uid="{00000000-0005-0000-0000-0000585C0000}"/>
    <cellStyle name="Normal 3 3 3 3 2 4 3 2" xfId="26476" xr:uid="{00000000-0005-0000-0000-0000595C0000}"/>
    <cellStyle name="Normal 3 3 3 3 2 4 4" xfId="8710" xr:uid="{00000000-0005-0000-0000-00005A5C0000}"/>
    <cellStyle name="Normal 3 3 3 3 2 4 4 2" xfId="30081" xr:uid="{00000000-0005-0000-0000-00005B5C0000}"/>
    <cellStyle name="Normal 3 3 3 3 2 4 5" xfId="12315" xr:uid="{00000000-0005-0000-0000-00005C5C0000}"/>
    <cellStyle name="Normal 3 3 3 3 2 4 5 2" xfId="33686" xr:uid="{00000000-0005-0000-0000-00005D5C0000}"/>
    <cellStyle name="Normal 3 3 3 3 2 4 6" xfId="15920" xr:uid="{00000000-0005-0000-0000-00005E5C0000}"/>
    <cellStyle name="Normal 3 3 3 3 2 4 6 2" xfId="37291" xr:uid="{00000000-0005-0000-0000-00005F5C0000}"/>
    <cellStyle name="Normal 3 3 3 3 2 4 7" xfId="22871" xr:uid="{00000000-0005-0000-0000-0000605C0000}"/>
    <cellStyle name="Normal 3 3 3 3 2 4 8" xfId="40896" xr:uid="{00000000-0005-0000-0000-0000615C0000}"/>
    <cellStyle name="Normal 3 3 3 3 2 4 9" xfId="19525" xr:uid="{00000000-0005-0000-0000-0000625C0000}"/>
    <cellStyle name="Normal 3 3 3 3 2 5" xfId="1753" xr:uid="{00000000-0005-0000-0000-0000635C0000}"/>
    <cellStyle name="Normal 3 3 3 3 2 5 2" xfId="5362" xr:uid="{00000000-0005-0000-0000-0000645C0000}"/>
    <cellStyle name="Normal 3 3 3 3 2 5 2 2" xfId="26733" xr:uid="{00000000-0005-0000-0000-0000655C0000}"/>
    <cellStyle name="Normal 3 3 3 3 2 5 3" xfId="8967" xr:uid="{00000000-0005-0000-0000-0000665C0000}"/>
    <cellStyle name="Normal 3 3 3 3 2 5 3 2" xfId="30338" xr:uid="{00000000-0005-0000-0000-0000675C0000}"/>
    <cellStyle name="Normal 3 3 3 3 2 5 4" xfId="12572" xr:uid="{00000000-0005-0000-0000-0000685C0000}"/>
    <cellStyle name="Normal 3 3 3 3 2 5 4 2" xfId="33943" xr:uid="{00000000-0005-0000-0000-0000695C0000}"/>
    <cellStyle name="Normal 3 3 3 3 2 5 5" xfId="16177" xr:uid="{00000000-0005-0000-0000-00006A5C0000}"/>
    <cellStyle name="Normal 3 3 3 3 2 5 5 2" xfId="37548" xr:uid="{00000000-0005-0000-0000-00006B5C0000}"/>
    <cellStyle name="Normal 3 3 3 3 2 5 6" xfId="23128" xr:uid="{00000000-0005-0000-0000-00006C5C0000}"/>
    <cellStyle name="Normal 3 3 3 3 2 5 7" xfId="41153" xr:uid="{00000000-0005-0000-0000-00006D5C0000}"/>
    <cellStyle name="Normal 3 3 3 3 2 5 8" xfId="19782" xr:uid="{00000000-0005-0000-0000-00006E5C0000}"/>
    <cellStyle name="Normal 3 3 3 3 2 6" xfId="3299" xr:uid="{00000000-0005-0000-0000-00006F5C0000}"/>
    <cellStyle name="Normal 3 3 3 3 2 6 2" xfId="6905" xr:uid="{00000000-0005-0000-0000-0000705C0000}"/>
    <cellStyle name="Normal 3 3 3 3 2 6 2 2" xfId="28276" xr:uid="{00000000-0005-0000-0000-0000715C0000}"/>
    <cellStyle name="Normal 3 3 3 3 2 6 3" xfId="10510" xr:uid="{00000000-0005-0000-0000-0000725C0000}"/>
    <cellStyle name="Normal 3 3 3 3 2 6 3 2" xfId="31881" xr:uid="{00000000-0005-0000-0000-0000735C0000}"/>
    <cellStyle name="Normal 3 3 3 3 2 6 4" xfId="14115" xr:uid="{00000000-0005-0000-0000-0000745C0000}"/>
    <cellStyle name="Normal 3 3 3 3 2 6 4 2" xfId="35486" xr:uid="{00000000-0005-0000-0000-0000755C0000}"/>
    <cellStyle name="Normal 3 3 3 3 2 6 5" xfId="17720" xr:uid="{00000000-0005-0000-0000-0000765C0000}"/>
    <cellStyle name="Normal 3 3 3 3 2 6 5 2" xfId="39091" xr:uid="{00000000-0005-0000-0000-0000775C0000}"/>
    <cellStyle name="Normal 3 3 3 3 2 6 6" xfId="24671" xr:uid="{00000000-0005-0000-0000-0000785C0000}"/>
    <cellStyle name="Normal 3 3 3 3 2 6 7" xfId="42696" xr:uid="{00000000-0005-0000-0000-0000795C0000}"/>
    <cellStyle name="Normal 3 3 3 3 2 6 8" xfId="21325" xr:uid="{00000000-0005-0000-0000-00007A5C0000}"/>
    <cellStyle name="Normal 3 3 3 3 2 7" xfId="3895" xr:uid="{00000000-0005-0000-0000-00007B5C0000}"/>
    <cellStyle name="Normal 3 3 3 3 2 7 2" xfId="7501" xr:uid="{00000000-0005-0000-0000-00007C5C0000}"/>
    <cellStyle name="Normal 3 3 3 3 2 7 2 2" xfId="28872" xr:uid="{00000000-0005-0000-0000-00007D5C0000}"/>
    <cellStyle name="Normal 3 3 3 3 2 7 3" xfId="11106" xr:uid="{00000000-0005-0000-0000-00007E5C0000}"/>
    <cellStyle name="Normal 3 3 3 3 2 7 3 2" xfId="32477" xr:uid="{00000000-0005-0000-0000-00007F5C0000}"/>
    <cellStyle name="Normal 3 3 3 3 2 7 4" xfId="14711" xr:uid="{00000000-0005-0000-0000-0000805C0000}"/>
    <cellStyle name="Normal 3 3 3 3 2 7 4 2" xfId="36082" xr:uid="{00000000-0005-0000-0000-0000815C0000}"/>
    <cellStyle name="Normal 3 3 3 3 2 7 5" xfId="25267" xr:uid="{00000000-0005-0000-0000-0000825C0000}"/>
    <cellStyle name="Normal 3 3 3 3 2 7 6" xfId="39687" xr:uid="{00000000-0005-0000-0000-0000835C0000}"/>
    <cellStyle name="Normal 3 3 3 3 2 7 7" xfId="18316" xr:uid="{00000000-0005-0000-0000-0000845C0000}"/>
    <cellStyle name="Normal 3 3 3 3 2 8" xfId="3558" xr:uid="{00000000-0005-0000-0000-0000855C0000}"/>
    <cellStyle name="Normal 3 3 3 3 2 8 2" xfId="24930" xr:uid="{00000000-0005-0000-0000-0000865C0000}"/>
    <cellStyle name="Normal 3 3 3 3 2 9" xfId="7164" xr:uid="{00000000-0005-0000-0000-0000875C0000}"/>
    <cellStyle name="Normal 3 3 3 3 2 9 2" xfId="28535" xr:uid="{00000000-0005-0000-0000-0000885C0000}"/>
    <cellStyle name="Normal 3 3 3 3 3" xfId="406" xr:uid="{00000000-0005-0000-0000-0000895C0000}"/>
    <cellStyle name="Normal 3 3 3 3 3 10" xfId="18437" xr:uid="{00000000-0005-0000-0000-00008A5C0000}"/>
    <cellStyle name="Normal 3 3 3 3 3 2" xfId="847" xr:uid="{00000000-0005-0000-0000-00008B5C0000}"/>
    <cellStyle name="Normal 3 3 3 3 3 2 2" xfId="2399" xr:uid="{00000000-0005-0000-0000-00008C5C0000}"/>
    <cellStyle name="Normal 3 3 3 3 3 2 2 2" xfId="6007" xr:uid="{00000000-0005-0000-0000-00008D5C0000}"/>
    <cellStyle name="Normal 3 3 3 3 3 2 2 2 2" xfId="27378" xr:uid="{00000000-0005-0000-0000-00008E5C0000}"/>
    <cellStyle name="Normal 3 3 3 3 3 2 2 3" xfId="9612" xr:uid="{00000000-0005-0000-0000-00008F5C0000}"/>
    <cellStyle name="Normal 3 3 3 3 3 2 2 3 2" xfId="30983" xr:uid="{00000000-0005-0000-0000-0000905C0000}"/>
    <cellStyle name="Normal 3 3 3 3 3 2 2 4" xfId="13217" xr:uid="{00000000-0005-0000-0000-0000915C0000}"/>
    <cellStyle name="Normal 3 3 3 3 3 2 2 4 2" xfId="34588" xr:uid="{00000000-0005-0000-0000-0000925C0000}"/>
    <cellStyle name="Normal 3 3 3 3 3 2 2 5" xfId="16822" xr:uid="{00000000-0005-0000-0000-0000935C0000}"/>
    <cellStyle name="Normal 3 3 3 3 3 2 2 5 2" xfId="38193" xr:uid="{00000000-0005-0000-0000-0000945C0000}"/>
    <cellStyle name="Normal 3 3 3 3 3 2 2 6" xfId="23773" xr:uid="{00000000-0005-0000-0000-0000955C0000}"/>
    <cellStyle name="Normal 3 3 3 3 3 2 2 7" xfId="41798" xr:uid="{00000000-0005-0000-0000-0000965C0000}"/>
    <cellStyle name="Normal 3 3 3 3 3 2 2 8" xfId="20427" xr:uid="{00000000-0005-0000-0000-0000975C0000}"/>
    <cellStyle name="Normal 3 3 3 3 3 2 3" xfId="4457" xr:uid="{00000000-0005-0000-0000-0000985C0000}"/>
    <cellStyle name="Normal 3 3 3 3 3 2 3 2" xfId="25829" xr:uid="{00000000-0005-0000-0000-0000995C0000}"/>
    <cellStyle name="Normal 3 3 3 3 3 2 4" xfId="8063" xr:uid="{00000000-0005-0000-0000-00009A5C0000}"/>
    <cellStyle name="Normal 3 3 3 3 3 2 4 2" xfId="29434" xr:uid="{00000000-0005-0000-0000-00009B5C0000}"/>
    <cellStyle name="Normal 3 3 3 3 3 2 5" xfId="11668" xr:uid="{00000000-0005-0000-0000-00009C5C0000}"/>
    <cellStyle name="Normal 3 3 3 3 3 2 5 2" xfId="33039" xr:uid="{00000000-0005-0000-0000-00009D5C0000}"/>
    <cellStyle name="Normal 3 3 3 3 3 2 6" xfId="15273" xr:uid="{00000000-0005-0000-0000-00009E5C0000}"/>
    <cellStyle name="Normal 3 3 3 3 3 2 6 2" xfId="36644" xr:uid="{00000000-0005-0000-0000-00009F5C0000}"/>
    <cellStyle name="Normal 3 3 3 3 3 2 7" xfId="22224" xr:uid="{00000000-0005-0000-0000-0000A05C0000}"/>
    <cellStyle name="Normal 3 3 3 3 3 2 8" xfId="40249" xr:uid="{00000000-0005-0000-0000-0000A15C0000}"/>
    <cellStyle name="Normal 3 3 3 3 3 2 9" xfId="18878" xr:uid="{00000000-0005-0000-0000-0000A25C0000}"/>
    <cellStyle name="Normal 3 3 3 3 3 3" xfId="1958" xr:uid="{00000000-0005-0000-0000-0000A35C0000}"/>
    <cellStyle name="Normal 3 3 3 3 3 3 2" xfId="5566" xr:uid="{00000000-0005-0000-0000-0000A45C0000}"/>
    <cellStyle name="Normal 3 3 3 3 3 3 2 2" xfId="26937" xr:uid="{00000000-0005-0000-0000-0000A55C0000}"/>
    <cellStyle name="Normal 3 3 3 3 3 3 3" xfId="9171" xr:uid="{00000000-0005-0000-0000-0000A65C0000}"/>
    <cellStyle name="Normal 3 3 3 3 3 3 3 2" xfId="30542" xr:uid="{00000000-0005-0000-0000-0000A75C0000}"/>
    <cellStyle name="Normal 3 3 3 3 3 3 4" xfId="12776" xr:uid="{00000000-0005-0000-0000-0000A85C0000}"/>
    <cellStyle name="Normal 3 3 3 3 3 3 4 2" xfId="34147" xr:uid="{00000000-0005-0000-0000-0000A95C0000}"/>
    <cellStyle name="Normal 3 3 3 3 3 3 5" xfId="16381" xr:uid="{00000000-0005-0000-0000-0000AA5C0000}"/>
    <cellStyle name="Normal 3 3 3 3 3 3 5 2" xfId="37752" xr:uid="{00000000-0005-0000-0000-0000AB5C0000}"/>
    <cellStyle name="Normal 3 3 3 3 3 3 6" xfId="23332" xr:uid="{00000000-0005-0000-0000-0000AC5C0000}"/>
    <cellStyle name="Normal 3 3 3 3 3 3 7" xfId="41357" xr:uid="{00000000-0005-0000-0000-0000AD5C0000}"/>
    <cellStyle name="Normal 3 3 3 3 3 3 8" xfId="19986" xr:uid="{00000000-0005-0000-0000-0000AE5C0000}"/>
    <cellStyle name="Normal 3 3 3 3 3 4" xfId="4016" xr:uid="{00000000-0005-0000-0000-0000AF5C0000}"/>
    <cellStyle name="Normal 3 3 3 3 3 4 2" xfId="25388" xr:uid="{00000000-0005-0000-0000-0000B05C0000}"/>
    <cellStyle name="Normal 3 3 3 3 3 5" xfId="7622" xr:uid="{00000000-0005-0000-0000-0000B15C0000}"/>
    <cellStyle name="Normal 3 3 3 3 3 5 2" xfId="28993" xr:uid="{00000000-0005-0000-0000-0000B25C0000}"/>
    <cellStyle name="Normal 3 3 3 3 3 6" xfId="11227" xr:uid="{00000000-0005-0000-0000-0000B35C0000}"/>
    <cellStyle name="Normal 3 3 3 3 3 6 2" xfId="32598" xr:uid="{00000000-0005-0000-0000-0000B45C0000}"/>
    <cellStyle name="Normal 3 3 3 3 3 7" xfId="14832" xr:uid="{00000000-0005-0000-0000-0000B55C0000}"/>
    <cellStyle name="Normal 3 3 3 3 3 7 2" xfId="36203" xr:uid="{00000000-0005-0000-0000-0000B65C0000}"/>
    <cellStyle name="Normal 3 3 3 3 3 8" xfId="21783" xr:uid="{00000000-0005-0000-0000-0000B75C0000}"/>
    <cellStyle name="Normal 3 3 3 3 3 9" xfId="39808" xr:uid="{00000000-0005-0000-0000-0000B85C0000}"/>
    <cellStyle name="Normal 3 3 3 3 4" xfId="604" xr:uid="{00000000-0005-0000-0000-0000B95C0000}"/>
    <cellStyle name="Normal 3 3 3 3 4 2" xfId="2156" xr:uid="{00000000-0005-0000-0000-0000BA5C0000}"/>
    <cellStyle name="Normal 3 3 3 3 4 2 2" xfId="5764" xr:uid="{00000000-0005-0000-0000-0000BB5C0000}"/>
    <cellStyle name="Normal 3 3 3 3 4 2 2 2" xfId="27135" xr:uid="{00000000-0005-0000-0000-0000BC5C0000}"/>
    <cellStyle name="Normal 3 3 3 3 4 2 3" xfId="9369" xr:uid="{00000000-0005-0000-0000-0000BD5C0000}"/>
    <cellStyle name="Normal 3 3 3 3 4 2 3 2" xfId="30740" xr:uid="{00000000-0005-0000-0000-0000BE5C0000}"/>
    <cellStyle name="Normal 3 3 3 3 4 2 4" xfId="12974" xr:uid="{00000000-0005-0000-0000-0000BF5C0000}"/>
    <cellStyle name="Normal 3 3 3 3 4 2 4 2" xfId="34345" xr:uid="{00000000-0005-0000-0000-0000C05C0000}"/>
    <cellStyle name="Normal 3 3 3 3 4 2 5" xfId="16579" xr:uid="{00000000-0005-0000-0000-0000C15C0000}"/>
    <cellStyle name="Normal 3 3 3 3 4 2 5 2" xfId="37950" xr:uid="{00000000-0005-0000-0000-0000C25C0000}"/>
    <cellStyle name="Normal 3 3 3 3 4 2 6" xfId="23530" xr:uid="{00000000-0005-0000-0000-0000C35C0000}"/>
    <cellStyle name="Normal 3 3 3 3 4 2 7" xfId="41555" xr:uid="{00000000-0005-0000-0000-0000C45C0000}"/>
    <cellStyle name="Normal 3 3 3 3 4 2 8" xfId="20184" xr:uid="{00000000-0005-0000-0000-0000C55C0000}"/>
    <cellStyle name="Normal 3 3 3 3 4 3" xfId="4214" xr:uid="{00000000-0005-0000-0000-0000C65C0000}"/>
    <cellStyle name="Normal 3 3 3 3 4 3 2" xfId="25586" xr:uid="{00000000-0005-0000-0000-0000C75C0000}"/>
    <cellStyle name="Normal 3 3 3 3 4 4" xfId="7820" xr:uid="{00000000-0005-0000-0000-0000C85C0000}"/>
    <cellStyle name="Normal 3 3 3 3 4 4 2" xfId="29191" xr:uid="{00000000-0005-0000-0000-0000C95C0000}"/>
    <cellStyle name="Normal 3 3 3 3 4 5" xfId="11425" xr:uid="{00000000-0005-0000-0000-0000CA5C0000}"/>
    <cellStyle name="Normal 3 3 3 3 4 5 2" xfId="32796" xr:uid="{00000000-0005-0000-0000-0000CB5C0000}"/>
    <cellStyle name="Normal 3 3 3 3 4 6" xfId="15030" xr:uid="{00000000-0005-0000-0000-0000CC5C0000}"/>
    <cellStyle name="Normal 3 3 3 3 4 6 2" xfId="36401" xr:uid="{00000000-0005-0000-0000-0000CD5C0000}"/>
    <cellStyle name="Normal 3 3 3 3 4 7" xfId="21981" xr:uid="{00000000-0005-0000-0000-0000CE5C0000}"/>
    <cellStyle name="Normal 3 3 3 3 4 8" xfId="40006" xr:uid="{00000000-0005-0000-0000-0000CF5C0000}"/>
    <cellStyle name="Normal 3 3 3 3 4 9" xfId="18635" xr:uid="{00000000-0005-0000-0000-0000D05C0000}"/>
    <cellStyle name="Normal 3 3 3 3 5" xfId="998" xr:uid="{00000000-0005-0000-0000-0000D15C0000}"/>
    <cellStyle name="Normal 3 3 3 3 5 2" xfId="2550" xr:uid="{00000000-0005-0000-0000-0000D25C0000}"/>
    <cellStyle name="Normal 3 3 3 3 5 2 2" xfId="6158" xr:uid="{00000000-0005-0000-0000-0000D35C0000}"/>
    <cellStyle name="Normal 3 3 3 3 5 2 2 2" xfId="27529" xr:uid="{00000000-0005-0000-0000-0000D45C0000}"/>
    <cellStyle name="Normal 3 3 3 3 5 2 3" xfId="9763" xr:uid="{00000000-0005-0000-0000-0000D55C0000}"/>
    <cellStyle name="Normal 3 3 3 3 5 2 3 2" xfId="31134" xr:uid="{00000000-0005-0000-0000-0000D65C0000}"/>
    <cellStyle name="Normal 3 3 3 3 5 2 4" xfId="13368" xr:uid="{00000000-0005-0000-0000-0000D75C0000}"/>
    <cellStyle name="Normal 3 3 3 3 5 2 4 2" xfId="34739" xr:uid="{00000000-0005-0000-0000-0000D85C0000}"/>
    <cellStyle name="Normal 3 3 3 3 5 2 5" xfId="16973" xr:uid="{00000000-0005-0000-0000-0000D95C0000}"/>
    <cellStyle name="Normal 3 3 3 3 5 2 5 2" xfId="38344" xr:uid="{00000000-0005-0000-0000-0000DA5C0000}"/>
    <cellStyle name="Normal 3 3 3 3 5 2 6" xfId="23924" xr:uid="{00000000-0005-0000-0000-0000DB5C0000}"/>
    <cellStyle name="Normal 3 3 3 3 5 2 7" xfId="41949" xr:uid="{00000000-0005-0000-0000-0000DC5C0000}"/>
    <cellStyle name="Normal 3 3 3 3 5 2 8" xfId="20578" xr:uid="{00000000-0005-0000-0000-0000DD5C0000}"/>
    <cellStyle name="Normal 3 3 3 3 5 3" xfId="4608" xr:uid="{00000000-0005-0000-0000-0000DE5C0000}"/>
    <cellStyle name="Normal 3 3 3 3 5 3 2" xfId="25980" xr:uid="{00000000-0005-0000-0000-0000DF5C0000}"/>
    <cellStyle name="Normal 3 3 3 3 5 4" xfId="8214" xr:uid="{00000000-0005-0000-0000-0000E05C0000}"/>
    <cellStyle name="Normal 3 3 3 3 5 4 2" xfId="29585" xr:uid="{00000000-0005-0000-0000-0000E15C0000}"/>
    <cellStyle name="Normal 3 3 3 3 5 5" xfId="11819" xr:uid="{00000000-0005-0000-0000-0000E25C0000}"/>
    <cellStyle name="Normal 3 3 3 3 5 5 2" xfId="33190" xr:uid="{00000000-0005-0000-0000-0000E35C0000}"/>
    <cellStyle name="Normal 3 3 3 3 5 6" xfId="15424" xr:uid="{00000000-0005-0000-0000-0000E45C0000}"/>
    <cellStyle name="Normal 3 3 3 3 5 6 2" xfId="36795" xr:uid="{00000000-0005-0000-0000-0000E55C0000}"/>
    <cellStyle name="Normal 3 3 3 3 5 7" xfId="22375" xr:uid="{00000000-0005-0000-0000-0000E65C0000}"/>
    <cellStyle name="Normal 3 3 3 3 5 8" xfId="40400" xr:uid="{00000000-0005-0000-0000-0000E75C0000}"/>
    <cellStyle name="Normal 3 3 3 3 5 9" xfId="19029" xr:uid="{00000000-0005-0000-0000-0000E85C0000}"/>
    <cellStyle name="Normal 3 3 3 3 6" xfId="1119" xr:uid="{00000000-0005-0000-0000-0000E95C0000}"/>
    <cellStyle name="Normal 3 3 3 3 6 2" xfId="2671" xr:uid="{00000000-0005-0000-0000-0000EA5C0000}"/>
    <cellStyle name="Normal 3 3 3 3 6 2 2" xfId="6279" xr:uid="{00000000-0005-0000-0000-0000EB5C0000}"/>
    <cellStyle name="Normal 3 3 3 3 6 2 2 2" xfId="27650" xr:uid="{00000000-0005-0000-0000-0000EC5C0000}"/>
    <cellStyle name="Normal 3 3 3 3 6 2 3" xfId="9884" xr:uid="{00000000-0005-0000-0000-0000ED5C0000}"/>
    <cellStyle name="Normal 3 3 3 3 6 2 3 2" xfId="31255" xr:uid="{00000000-0005-0000-0000-0000EE5C0000}"/>
    <cellStyle name="Normal 3 3 3 3 6 2 4" xfId="13489" xr:uid="{00000000-0005-0000-0000-0000EF5C0000}"/>
    <cellStyle name="Normal 3 3 3 3 6 2 4 2" xfId="34860" xr:uid="{00000000-0005-0000-0000-0000F05C0000}"/>
    <cellStyle name="Normal 3 3 3 3 6 2 5" xfId="17094" xr:uid="{00000000-0005-0000-0000-0000F15C0000}"/>
    <cellStyle name="Normal 3 3 3 3 6 2 5 2" xfId="38465" xr:uid="{00000000-0005-0000-0000-0000F25C0000}"/>
    <cellStyle name="Normal 3 3 3 3 6 2 6" xfId="24045" xr:uid="{00000000-0005-0000-0000-0000F35C0000}"/>
    <cellStyle name="Normal 3 3 3 3 6 2 7" xfId="42070" xr:uid="{00000000-0005-0000-0000-0000F45C0000}"/>
    <cellStyle name="Normal 3 3 3 3 6 2 8" xfId="20699" xr:uid="{00000000-0005-0000-0000-0000F55C0000}"/>
    <cellStyle name="Normal 3 3 3 3 6 3" xfId="4729" xr:uid="{00000000-0005-0000-0000-0000F65C0000}"/>
    <cellStyle name="Normal 3 3 3 3 6 3 2" xfId="26101" xr:uid="{00000000-0005-0000-0000-0000F75C0000}"/>
    <cellStyle name="Normal 3 3 3 3 6 4" xfId="8335" xr:uid="{00000000-0005-0000-0000-0000F85C0000}"/>
    <cellStyle name="Normal 3 3 3 3 6 4 2" xfId="29706" xr:uid="{00000000-0005-0000-0000-0000F95C0000}"/>
    <cellStyle name="Normal 3 3 3 3 6 5" xfId="11940" xr:uid="{00000000-0005-0000-0000-0000FA5C0000}"/>
    <cellStyle name="Normal 3 3 3 3 6 5 2" xfId="33311" xr:uid="{00000000-0005-0000-0000-0000FB5C0000}"/>
    <cellStyle name="Normal 3 3 3 3 6 6" xfId="15545" xr:uid="{00000000-0005-0000-0000-0000FC5C0000}"/>
    <cellStyle name="Normal 3 3 3 3 6 6 2" xfId="36916" xr:uid="{00000000-0005-0000-0000-0000FD5C0000}"/>
    <cellStyle name="Normal 3 3 3 3 6 7" xfId="22496" xr:uid="{00000000-0005-0000-0000-0000FE5C0000}"/>
    <cellStyle name="Normal 3 3 3 3 6 8" xfId="40521" xr:uid="{00000000-0005-0000-0000-0000FF5C0000}"/>
    <cellStyle name="Normal 3 3 3 3 6 9" xfId="19150" xr:uid="{00000000-0005-0000-0000-0000005D0000}"/>
    <cellStyle name="Normal 3 3 3 3 7" xfId="1374" xr:uid="{00000000-0005-0000-0000-0000015D0000}"/>
    <cellStyle name="Normal 3 3 3 3 7 2" xfId="2923" xr:uid="{00000000-0005-0000-0000-0000025D0000}"/>
    <cellStyle name="Normal 3 3 3 3 7 2 2" xfId="6530" xr:uid="{00000000-0005-0000-0000-0000035D0000}"/>
    <cellStyle name="Normal 3 3 3 3 7 2 2 2" xfId="27901" xr:uid="{00000000-0005-0000-0000-0000045D0000}"/>
    <cellStyle name="Normal 3 3 3 3 7 2 3" xfId="10135" xr:uid="{00000000-0005-0000-0000-0000055D0000}"/>
    <cellStyle name="Normal 3 3 3 3 7 2 3 2" xfId="31506" xr:uid="{00000000-0005-0000-0000-0000065D0000}"/>
    <cellStyle name="Normal 3 3 3 3 7 2 4" xfId="13740" xr:uid="{00000000-0005-0000-0000-0000075D0000}"/>
    <cellStyle name="Normal 3 3 3 3 7 2 4 2" xfId="35111" xr:uid="{00000000-0005-0000-0000-0000085D0000}"/>
    <cellStyle name="Normal 3 3 3 3 7 2 5" xfId="17345" xr:uid="{00000000-0005-0000-0000-0000095D0000}"/>
    <cellStyle name="Normal 3 3 3 3 7 2 5 2" xfId="38716" xr:uid="{00000000-0005-0000-0000-00000A5D0000}"/>
    <cellStyle name="Normal 3 3 3 3 7 2 6" xfId="24296" xr:uid="{00000000-0005-0000-0000-00000B5D0000}"/>
    <cellStyle name="Normal 3 3 3 3 7 2 7" xfId="42321" xr:uid="{00000000-0005-0000-0000-00000C5D0000}"/>
    <cellStyle name="Normal 3 3 3 3 7 2 8" xfId="20950" xr:uid="{00000000-0005-0000-0000-00000D5D0000}"/>
    <cellStyle name="Normal 3 3 3 3 7 3" xfId="4984" xr:uid="{00000000-0005-0000-0000-00000E5D0000}"/>
    <cellStyle name="Normal 3 3 3 3 7 3 2" xfId="26355" xr:uid="{00000000-0005-0000-0000-00000F5D0000}"/>
    <cellStyle name="Normal 3 3 3 3 7 4" xfId="8589" xr:uid="{00000000-0005-0000-0000-0000105D0000}"/>
    <cellStyle name="Normal 3 3 3 3 7 4 2" xfId="29960" xr:uid="{00000000-0005-0000-0000-0000115D0000}"/>
    <cellStyle name="Normal 3 3 3 3 7 5" xfId="12194" xr:uid="{00000000-0005-0000-0000-0000125D0000}"/>
    <cellStyle name="Normal 3 3 3 3 7 5 2" xfId="33565" xr:uid="{00000000-0005-0000-0000-0000135D0000}"/>
    <cellStyle name="Normal 3 3 3 3 7 6" xfId="15799" xr:uid="{00000000-0005-0000-0000-0000145D0000}"/>
    <cellStyle name="Normal 3 3 3 3 7 6 2" xfId="37170" xr:uid="{00000000-0005-0000-0000-0000155D0000}"/>
    <cellStyle name="Normal 3 3 3 3 7 7" xfId="22750" xr:uid="{00000000-0005-0000-0000-0000165D0000}"/>
    <cellStyle name="Normal 3 3 3 3 7 8" xfId="40775" xr:uid="{00000000-0005-0000-0000-0000175D0000}"/>
    <cellStyle name="Normal 3 3 3 3 7 9" xfId="19404" xr:uid="{00000000-0005-0000-0000-0000185D0000}"/>
    <cellStyle name="Normal 3 3 3 3 8" xfId="1632" xr:uid="{00000000-0005-0000-0000-0000195D0000}"/>
    <cellStyle name="Normal 3 3 3 3 8 2" xfId="5241" xr:uid="{00000000-0005-0000-0000-00001A5D0000}"/>
    <cellStyle name="Normal 3 3 3 3 8 2 2" xfId="26612" xr:uid="{00000000-0005-0000-0000-00001B5D0000}"/>
    <cellStyle name="Normal 3 3 3 3 8 3" xfId="8846" xr:uid="{00000000-0005-0000-0000-00001C5D0000}"/>
    <cellStyle name="Normal 3 3 3 3 8 3 2" xfId="30217" xr:uid="{00000000-0005-0000-0000-00001D5D0000}"/>
    <cellStyle name="Normal 3 3 3 3 8 4" xfId="12451" xr:uid="{00000000-0005-0000-0000-00001E5D0000}"/>
    <cellStyle name="Normal 3 3 3 3 8 4 2" xfId="33822" xr:uid="{00000000-0005-0000-0000-00001F5D0000}"/>
    <cellStyle name="Normal 3 3 3 3 8 5" xfId="16056" xr:uid="{00000000-0005-0000-0000-0000205D0000}"/>
    <cellStyle name="Normal 3 3 3 3 8 5 2" xfId="37427" xr:uid="{00000000-0005-0000-0000-0000215D0000}"/>
    <cellStyle name="Normal 3 3 3 3 8 6" xfId="23007" xr:uid="{00000000-0005-0000-0000-0000225D0000}"/>
    <cellStyle name="Normal 3 3 3 3 8 7" xfId="41032" xr:uid="{00000000-0005-0000-0000-0000235D0000}"/>
    <cellStyle name="Normal 3 3 3 3 8 8" xfId="19661" xr:uid="{00000000-0005-0000-0000-0000245D0000}"/>
    <cellStyle name="Normal 3 3 3 3 9" xfId="3178" xr:uid="{00000000-0005-0000-0000-0000255D0000}"/>
    <cellStyle name="Normal 3 3 3 3 9 2" xfId="6784" xr:uid="{00000000-0005-0000-0000-0000265D0000}"/>
    <cellStyle name="Normal 3 3 3 3 9 2 2" xfId="28155" xr:uid="{00000000-0005-0000-0000-0000275D0000}"/>
    <cellStyle name="Normal 3 3 3 3 9 3" xfId="10389" xr:uid="{00000000-0005-0000-0000-0000285D0000}"/>
    <cellStyle name="Normal 3 3 3 3 9 3 2" xfId="31760" xr:uid="{00000000-0005-0000-0000-0000295D0000}"/>
    <cellStyle name="Normal 3 3 3 3 9 4" xfId="13994" xr:uid="{00000000-0005-0000-0000-00002A5D0000}"/>
    <cellStyle name="Normal 3 3 3 3 9 4 2" xfId="35365" xr:uid="{00000000-0005-0000-0000-00002B5D0000}"/>
    <cellStyle name="Normal 3 3 3 3 9 5" xfId="17599" xr:uid="{00000000-0005-0000-0000-00002C5D0000}"/>
    <cellStyle name="Normal 3 3 3 3 9 5 2" xfId="38970" xr:uid="{00000000-0005-0000-0000-00002D5D0000}"/>
    <cellStyle name="Normal 3 3 3 3 9 6" xfId="24550" xr:uid="{00000000-0005-0000-0000-00002E5D0000}"/>
    <cellStyle name="Normal 3 3 3 3 9 7" xfId="42575" xr:uid="{00000000-0005-0000-0000-00002F5D0000}"/>
    <cellStyle name="Normal 3 3 3 3 9 8" xfId="21204" xr:uid="{00000000-0005-0000-0000-0000305D0000}"/>
    <cellStyle name="Normal 3 3 3 4" xfId="139" xr:uid="{00000000-0005-0000-0000-0000315D0000}"/>
    <cellStyle name="Normal 3 3 3 4 10" xfId="3749" xr:uid="{00000000-0005-0000-0000-0000325D0000}"/>
    <cellStyle name="Normal 3 3 3 4 10 2" xfId="7355" xr:uid="{00000000-0005-0000-0000-0000335D0000}"/>
    <cellStyle name="Normal 3 3 3 4 10 2 2" xfId="28726" xr:uid="{00000000-0005-0000-0000-0000345D0000}"/>
    <cellStyle name="Normal 3 3 3 4 10 3" xfId="10960" xr:uid="{00000000-0005-0000-0000-0000355D0000}"/>
    <cellStyle name="Normal 3 3 3 4 10 3 2" xfId="32331" xr:uid="{00000000-0005-0000-0000-0000365D0000}"/>
    <cellStyle name="Normal 3 3 3 4 10 4" xfId="14565" xr:uid="{00000000-0005-0000-0000-0000375D0000}"/>
    <cellStyle name="Normal 3 3 3 4 10 4 2" xfId="35936" xr:uid="{00000000-0005-0000-0000-0000385D0000}"/>
    <cellStyle name="Normal 3 3 3 4 10 5" xfId="25121" xr:uid="{00000000-0005-0000-0000-0000395D0000}"/>
    <cellStyle name="Normal 3 3 3 4 10 6" xfId="39541" xr:uid="{00000000-0005-0000-0000-00003A5D0000}"/>
    <cellStyle name="Normal 3 3 3 4 10 7" xfId="18170" xr:uid="{00000000-0005-0000-0000-00003B5D0000}"/>
    <cellStyle name="Normal 3 3 3 4 11" xfId="3413" xr:uid="{00000000-0005-0000-0000-00003C5D0000}"/>
    <cellStyle name="Normal 3 3 3 4 11 2" xfId="24785" xr:uid="{00000000-0005-0000-0000-00003D5D0000}"/>
    <cellStyle name="Normal 3 3 3 4 12" xfId="7019" xr:uid="{00000000-0005-0000-0000-00003E5D0000}"/>
    <cellStyle name="Normal 3 3 3 4 12 2" xfId="28390" xr:uid="{00000000-0005-0000-0000-00003F5D0000}"/>
    <cellStyle name="Normal 3 3 3 4 13" xfId="10624" xr:uid="{00000000-0005-0000-0000-0000405D0000}"/>
    <cellStyle name="Normal 3 3 3 4 13 2" xfId="31995" xr:uid="{00000000-0005-0000-0000-0000415D0000}"/>
    <cellStyle name="Normal 3 3 3 4 14" xfId="14229" xr:uid="{00000000-0005-0000-0000-0000425D0000}"/>
    <cellStyle name="Normal 3 3 3 4 14 2" xfId="35600" xr:uid="{00000000-0005-0000-0000-0000435D0000}"/>
    <cellStyle name="Normal 3 3 3 4 15" xfId="21516" xr:uid="{00000000-0005-0000-0000-0000445D0000}"/>
    <cellStyle name="Normal 3 3 3 4 16" xfId="39205" xr:uid="{00000000-0005-0000-0000-0000455D0000}"/>
    <cellStyle name="Normal 3 3 3 4 17" xfId="17834" xr:uid="{00000000-0005-0000-0000-0000465D0000}"/>
    <cellStyle name="Normal 3 3 3 4 2" xfId="261" xr:uid="{00000000-0005-0000-0000-0000475D0000}"/>
    <cellStyle name="Normal 3 3 3 4 2 10" xfId="10745" xr:uid="{00000000-0005-0000-0000-0000485D0000}"/>
    <cellStyle name="Normal 3 3 3 4 2 10 2" xfId="32116" xr:uid="{00000000-0005-0000-0000-0000495D0000}"/>
    <cellStyle name="Normal 3 3 3 4 2 11" xfId="14350" xr:uid="{00000000-0005-0000-0000-00004A5D0000}"/>
    <cellStyle name="Normal 3 3 3 4 2 11 2" xfId="35721" xr:uid="{00000000-0005-0000-0000-00004B5D0000}"/>
    <cellStyle name="Normal 3 3 3 4 2 12" xfId="21638" xr:uid="{00000000-0005-0000-0000-00004C5D0000}"/>
    <cellStyle name="Normal 3 3 3 4 2 13" xfId="39326" xr:uid="{00000000-0005-0000-0000-00004D5D0000}"/>
    <cellStyle name="Normal 3 3 3 4 2 14" xfId="17955" xr:uid="{00000000-0005-0000-0000-00004E5D0000}"/>
    <cellStyle name="Normal 3 3 3 4 2 2" xfId="702" xr:uid="{00000000-0005-0000-0000-00004F5D0000}"/>
    <cellStyle name="Normal 3 3 3 4 2 2 2" xfId="2254" xr:uid="{00000000-0005-0000-0000-0000505D0000}"/>
    <cellStyle name="Normal 3 3 3 4 2 2 2 2" xfId="5862" xr:uid="{00000000-0005-0000-0000-0000515D0000}"/>
    <cellStyle name="Normal 3 3 3 4 2 2 2 2 2" xfId="27233" xr:uid="{00000000-0005-0000-0000-0000525D0000}"/>
    <cellStyle name="Normal 3 3 3 4 2 2 2 3" xfId="9467" xr:uid="{00000000-0005-0000-0000-0000535D0000}"/>
    <cellStyle name="Normal 3 3 3 4 2 2 2 3 2" xfId="30838" xr:uid="{00000000-0005-0000-0000-0000545D0000}"/>
    <cellStyle name="Normal 3 3 3 4 2 2 2 4" xfId="13072" xr:uid="{00000000-0005-0000-0000-0000555D0000}"/>
    <cellStyle name="Normal 3 3 3 4 2 2 2 4 2" xfId="34443" xr:uid="{00000000-0005-0000-0000-0000565D0000}"/>
    <cellStyle name="Normal 3 3 3 4 2 2 2 5" xfId="16677" xr:uid="{00000000-0005-0000-0000-0000575D0000}"/>
    <cellStyle name="Normal 3 3 3 4 2 2 2 5 2" xfId="38048" xr:uid="{00000000-0005-0000-0000-0000585D0000}"/>
    <cellStyle name="Normal 3 3 3 4 2 2 2 6" xfId="23628" xr:uid="{00000000-0005-0000-0000-0000595D0000}"/>
    <cellStyle name="Normal 3 3 3 4 2 2 2 7" xfId="41653" xr:uid="{00000000-0005-0000-0000-00005A5D0000}"/>
    <cellStyle name="Normal 3 3 3 4 2 2 2 8" xfId="20282" xr:uid="{00000000-0005-0000-0000-00005B5D0000}"/>
    <cellStyle name="Normal 3 3 3 4 2 2 3" xfId="4312" xr:uid="{00000000-0005-0000-0000-00005C5D0000}"/>
    <cellStyle name="Normal 3 3 3 4 2 2 3 2" xfId="25684" xr:uid="{00000000-0005-0000-0000-00005D5D0000}"/>
    <cellStyle name="Normal 3 3 3 4 2 2 4" xfId="7918" xr:uid="{00000000-0005-0000-0000-00005E5D0000}"/>
    <cellStyle name="Normal 3 3 3 4 2 2 4 2" xfId="29289" xr:uid="{00000000-0005-0000-0000-00005F5D0000}"/>
    <cellStyle name="Normal 3 3 3 4 2 2 5" xfId="11523" xr:uid="{00000000-0005-0000-0000-0000605D0000}"/>
    <cellStyle name="Normal 3 3 3 4 2 2 5 2" xfId="32894" xr:uid="{00000000-0005-0000-0000-0000615D0000}"/>
    <cellStyle name="Normal 3 3 3 4 2 2 6" xfId="15128" xr:uid="{00000000-0005-0000-0000-0000625D0000}"/>
    <cellStyle name="Normal 3 3 3 4 2 2 6 2" xfId="36499" xr:uid="{00000000-0005-0000-0000-0000635D0000}"/>
    <cellStyle name="Normal 3 3 3 4 2 2 7" xfId="22079" xr:uid="{00000000-0005-0000-0000-0000645D0000}"/>
    <cellStyle name="Normal 3 3 3 4 2 2 8" xfId="40104" xr:uid="{00000000-0005-0000-0000-0000655D0000}"/>
    <cellStyle name="Normal 3 3 3 4 2 2 9" xfId="18733" xr:uid="{00000000-0005-0000-0000-0000665D0000}"/>
    <cellStyle name="Normal 3 3 3 4 2 3" xfId="1216" xr:uid="{00000000-0005-0000-0000-0000675D0000}"/>
    <cellStyle name="Normal 3 3 3 4 2 3 2" xfId="2768" xr:uid="{00000000-0005-0000-0000-0000685D0000}"/>
    <cellStyle name="Normal 3 3 3 4 2 3 2 2" xfId="6376" xr:uid="{00000000-0005-0000-0000-0000695D0000}"/>
    <cellStyle name="Normal 3 3 3 4 2 3 2 2 2" xfId="27747" xr:uid="{00000000-0005-0000-0000-00006A5D0000}"/>
    <cellStyle name="Normal 3 3 3 4 2 3 2 3" xfId="9981" xr:uid="{00000000-0005-0000-0000-00006B5D0000}"/>
    <cellStyle name="Normal 3 3 3 4 2 3 2 3 2" xfId="31352" xr:uid="{00000000-0005-0000-0000-00006C5D0000}"/>
    <cellStyle name="Normal 3 3 3 4 2 3 2 4" xfId="13586" xr:uid="{00000000-0005-0000-0000-00006D5D0000}"/>
    <cellStyle name="Normal 3 3 3 4 2 3 2 4 2" xfId="34957" xr:uid="{00000000-0005-0000-0000-00006E5D0000}"/>
    <cellStyle name="Normal 3 3 3 4 2 3 2 5" xfId="17191" xr:uid="{00000000-0005-0000-0000-00006F5D0000}"/>
    <cellStyle name="Normal 3 3 3 4 2 3 2 5 2" xfId="38562" xr:uid="{00000000-0005-0000-0000-0000705D0000}"/>
    <cellStyle name="Normal 3 3 3 4 2 3 2 6" xfId="24142" xr:uid="{00000000-0005-0000-0000-0000715D0000}"/>
    <cellStyle name="Normal 3 3 3 4 2 3 2 7" xfId="42167" xr:uid="{00000000-0005-0000-0000-0000725D0000}"/>
    <cellStyle name="Normal 3 3 3 4 2 3 2 8" xfId="20796" xr:uid="{00000000-0005-0000-0000-0000735D0000}"/>
    <cellStyle name="Normal 3 3 3 4 2 3 3" xfId="4826" xr:uid="{00000000-0005-0000-0000-0000745D0000}"/>
    <cellStyle name="Normal 3 3 3 4 2 3 3 2" xfId="26198" xr:uid="{00000000-0005-0000-0000-0000755D0000}"/>
    <cellStyle name="Normal 3 3 3 4 2 3 4" xfId="8432" xr:uid="{00000000-0005-0000-0000-0000765D0000}"/>
    <cellStyle name="Normal 3 3 3 4 2 3 4 2" xfId="29803" xr:uid="{00000000-0005-0000-0000-0000775D0000}"/>
    <cellStyle name="Normal 3 3 3 4 2 3 5" xfId="12037" xr:uid="{00000000-0005-0000-0000-0000785D0000}"/>
    <cellStyle name="Normal 3 3 3 4 2 3 5 2" xfId="33408" xr:uid="{00000000-0005-0000-0000-0000795D0000}"/>
    <cellStyle name="Normal 3 3 3 4 2 3 6" xfId="15642" xr:uid="{00000000-0005-0000-0000-00007A5D0000}"/>
    <cellStyle name="Normal 3 3 3 4 2 3 6 2" xfId="37013" xr:uid="{00000000-0005-0000-0000-00007B5D0000}"/>
    <cellStyle name="Normal 3 3 3 4 2 3 7" xfId="22593" xr:uid="{00000000-0005-0000-0000-00007C5D0000}"/>
    <cellStyle name="Normal 3 3 3 4 2 3 8" xfId="40618" xr:uid="{00000000-0005-0000-0000-00007D5D0000}"/>
    <cellStyle name="Normal 3 3 3 4 2 3 9" xfId="19247" xr:uid="{00000000-0005-0000-0000-00007E5D0000}"/>
    <cellStyle name="Normal 3 3 3 4 2 4" xfId="1471" xr:uid="{00000000-0005-0000-0000-00007F5D0000}"/>
    <cellStyle name="Normal 3 3 3 4 2 4 2" xfId="3020" xr:uid="{00000000-0005-0000-0000-0000805D0000}"/>
    <cellStyle name="Normal 3 3 3 4 2 4 2 2" xfId="6627" xr:uid="{00000000-0005-0000-0000-0000815D0000}"/>
    <cellStyle name="Normal 3 3 3 4 2 4 2 2 2" xfId="27998" xr:uid="{00000000-0005-0000-0000-0000825D0000}"/>
    <cellStyle name="Normal 3 3 3 4 2 4 2 3" xfId="10232" xr:uid="{00000000-0005-0000-0000-0000835D0000}"/>
    <cellStyle name="Normal 3 3 3 4 2 4 2 3 2" xfId="31603" xr:uid="{00000000-0005-0000-0000-0000845D0000}"/>
    <cellStyle name="Normal 3 3 3 4 2 4 2 4" xfId="13837" xr:uid="{00000000-0005-0000-0000-0000855D0000}"/>
    <cellStyle name="Normal 3 3 3 4 2 4 2 4 2" xfId="35208" xr:uid="{00000000-0005-0000-0000-0000865D0000}"/>
    <cellStyle name="Normal 3 3 3 4 2 4 2 5" xfId="17442" xr:uid="{00000000-0005-0000-0000-0000875D0000}"/>
    <cellStyle name="Normal 3 3 3 4 2 4 2 5 2" xfId="38813" xr:uid="{00000000-0005-0000-0000-0000885D0000}"/>
    <cellStyle name="Normal 3 3 3 4 2 4 2 6" xfId="24393" xr:uid="{00000000-0005-0000-0000-0000895D0000}"/>
    <cellStyle name="Normal 3 3 3 4 2 4 2 7" xfId="42418" xr:uid="{00000000-0005-0000-0000-00008A5D0000}"/>
    <cellStyle name="Normal 3 3 3 4 2 4 2 8" xfId="21047" xr:uid="{00000000-0005-0000-0000-00008B5D0000}"/>
    <cellStyle name="Normal 3 3 3 4 2 4 3" xfId="5081" xr:uid="{00000000-0005-0000-0000-00008C5D0000}"/>
    <cellStyle name="Normal 3 3 3 4 2 4 3 2" xfId="26452" xr:uid="{00000000-0005-0000-0000-00008D5D0000}"/>
    <cellStyle name="Normal 3 3 3 4 2 4 4" xfId="8686" xr:uid="{00000000-0005-0000-0000-00008E5D0000}"/>
    <cellStyle name="Normal 3 3 3 4 2 4 4 2" xfId="30057" xr:uid="{00000000-0005-0000-0000-00008F5D0000}"/>
    <cellStyle name="Normal 3 3 3 4 2 4 5" xfId="12291" xr:uid="{00000000-0005-0000-0000-0000905D0000}"/>
    <cellStyle name="Normal 3 3 3 4 2 4 5 2" xfId="33662" xr:uid="{00000000-0005-0000-0000-0000915D0000}"/>
    <cellStyle name="Normal 3 3 3 4 2 4 6" xfId="15896" xr:uid="{00000000-0005-0000-0000-0000925D0000}"/>
    <cellStyle name="Normal 3 3 3 4 2 4 6 2" xfId="37267" xr:uid="{00000000-0005-0000-0000-0000935D0000}"/>
    <cellStyle name="Normal 3 3 3 4 2 4 7" xfId="22847" xr:uid="{00000000-0005-0000-0000-0000945D0000}"/>
    <cellStyle name="Normal 3 3 3 4 2 4 8" xfId="40872" xr:uid="{00000000-0005-0000-0000-0000955D0000}"/>
    <cellStyle name="Normal 3 3 3 4 2 4 9" xfId="19501" xr:uid="{00000000-0005-0000-0000-0000965D0000}"/>
    <cellStyle name="Normal 3 3 3 4 2 5" xfId="1729" xr:uid="{00000000-0005-0000-0000-0000975D0000}"/>
    <cellStyle name="Normal 3 3 3 4 2 5 2" xfId="5338" xr:uid="{00000000-0005-0000-0000-0000985D0000}"/>
    <cellStyle name="Normal 3 3 3 4 2 5 2 2" xfId="26709" xr:uid="{00000000-0005-0000-0000-0000995D0000}"/>
    <cellStyle name="Normal 3 3 3 4 2 5 3" xfId="8943" xr:uid="{00000000-0005-0000-0000-00009A5D0000}"/>
    <cellStyle name="Normal 3 3 3 4 2 5 3 2" xfId="30314" xr:uid="{00000000-0005-0000-0000-00009B5D0000}"/>
    <cellStyle name="Normal 3 3 3 4 2 5 4" xfId="12548" xr:uid="{00000000-0005-0000-0000-00009C5D0000}"/>
    <cellStyle name="Normal 3 3 3 4 2 5 4 2" xfId="33919" xr:uid="{00000000-0005-0000-0000-00009D5D0000}"/>
    <cellStyle name="Normal 3 3 3 4 2 5 5" xfId="16153" xr:uid="{00000000-0005-0000-0000-00009E5D0000}"/>
    <cellStyle name="Normal 3 3 3 4 2 5 5 2" xfId="37524" xr:uid="{00000000-0005-0000-0000-00009F5D0000}"/>
    <cellStyle name="Normal 3 3 3 4 2 5 6" xfId="23104" xr:uid="{00000000-0005-0000-0000-0000A05D0000}"/>
    <cellStyle name="Normal 3 3 3 4 2 5 7" xfId="41129" xr:uid="{00000000-0005-0000-0000-0000A15D0000}"/>
    <cellStyle name="Normal 3 3 3 4 2 5 8" xfId="19758" xr:uid="{00000000-0005-0000-0000-0000A25D0000}"/>
    <cellStyle name="Normal 3 3 3 4 2 6" xfId="3275" xr:uid="{00000000-0005-0000-0000-0000A35D0000}"/>
    <cellStyle name="Normal 3 3 3 4 2 6 2" xfId="6881" xr:uid="{00000000-0005-0000-0000-0000A45D0000}"/>
    <cellStyle name="Normal 3 3 3 4 2 6 2 2" xfId="28252" xr:uid="{00000000-0005-0000-0000-0000A55D0000}"/>
    <cellStyle name="Normal 3 3 3 4 2 6 3" xfId="10486" xr:uid="{00000000-0005-0000-0000-0000A65D0000}"/>
    <cellStyle name="Normal 3 3 3 4 2 6 3 2" xfId="31857" xr:uid="{00000000-0005-0000-0000-0000A75D0000}"/>
    <cellStyle name="Normal 3 3 3 4 2 6 4" xfId="14091" xr:uid="{00000000-0005-0000-0000-0000A85D0000}"/>
    <cellStyle name="Normal 3 3 3 4 2 6 4 2" xfId="35462" xr:uid="{00000000-0005-0000-0000-0000A95D0000}"/>
    <cellStyle name="Normal 3 3 3 4 2 6 5" xfId="17696" xr:uid="{00000000-0005-0000-0000-0000AA5D0000}"/>
    <cellStyle name="Normal 3 3 3 4 2 6 5 2" xfId="39067" xr:uid="{00000000-0005-0000-0000-0000AB5D0000}"/>
    <cellStyle name="Normal 3 3 3 4 2 6 6" xfId="24647" xr:uid="{00000000-0005-0000-0000-0000AC5D0000}"/>
    <cellStyle name="Normal 3 3 3 4 2 6 7" xfId="42672" xr:uid="{00000000-0005-0000-0000-0000AD5D0000}"/>
    <cellStyle name="Normal 3 3 3 4 2 6 8" xfId="21301" xr:uid="{00000000-0005-0000-0000-0000AE5D0000}"/>
    <cellStyle name="Normal 3 3 3 4 2 7" xfId="3871" xr:uid="{00000000-0005-0000-0000-0000AF5D0000}"/>
    <cellStyle name="Normal 3 3 3 4 2 7 2" xfId="7477" xr:uid="{00000000-0005-0000-0000-0000B05D0000}"/>
    <cellStyle name="Normal 3 3 3 4 2 7 2 2" xfId="28848" xr:uid="{00000000-0005-0000-0000-0000B15D0000}"/>
    <cellStyle name="Normal 3 3 3 4 2 7 3" xfId="11082" xr:uid="{00000000-0005-0000-0000-0000B25D0000}"/>
    <cellStyle name="Normal 3 3 3 4 2 7 3 2" xfId="32453" xr:uid="{00000000-0005-0000-0000-0000B35D0000}"/>
    <cellStyle name="Normal 3 3 3 4 2 7 4" xfId="14687" xr:uid="{00000000-0005-0000-0000-0000B45D0000}"/>
    <cellStyle name="Normal 3 3 3 4 2 7 4 2" xfId="36058" xr:uid="{00000000-0005-0000-0000-0000B55D0000}"/>
    <cellStyle name="Normal 3 3 3 4 2 7 5" xfId="25243" xr:uid="{00000000-0005-0000-0000-0000B65D0000}"/>
    <cellStyle name="Normal 3 3 3 4 2 7 6" xfId="39663" xr:uid="{00000000-0005-0000-0000-0000B75D0000}"/>
    <cellStyle name="Normal 3 3 3 4 2 7 7" xfId="18292" xr:uid="{00000000-0005-0000-0000-0000B85D0000}"/>
    <cellStyle name="Normal 3 3 3 4 2 8" xfId="3534" xr:uid="{00000000-0005-0000-0000-0000B95D0000}"/>
    <cellStyle name="Normal 3 3 3 4 2 8 2" xfId="24906" xr:uid="{00000000-0005-0000-0000-0000BA5D0000}"/>
    <cellStyle name="Normal 3 3 3 4 2 9" xfId="7140" xr:uid="{00000000-0005-0000-0000-0000BB5D0000}"/>
    <cellStyle name="Normal 3 3 3 4 2 9 2" xfId="28511" xr:uid="{00000000-0005-0000-0000-0000BC5D0000}"/>
    <cellStyle name="Normal 3 3 3 4 3" xfId="382" xr:uid="{00000000-0005-0000-0000-0000BD5D0000}"/>
    <cellStyle name="Normal 3 3 3 4 3 10" xfId="18413" xr:uid="{00000000-0005-0000-0000-0000BE5D0000}"/>
    <cellStyle name="Normal 3 3 3 4 3 2" xfId="823" xr:uid="{00000000-0005-0000-0000-0000BF5D0000}"/>
    <cellStyle name="Normal 3 3 3 4 3 2 2" xfId="2375" xr:uid="{00000000-0005-0000-0000-0000C05D0000}"/>
    <cellStyle name="Normal 3 3 3 4 3 2 2 2" xfId="5983" xr:uid="{00000000-0005-0000-0000-0000C15D0000}"/>
    <cellStyle name="Normal 3 3 3 4 3 2 2 2 2" xfId="27354" xr:uid="{00000000-0005-0000-0000-0000C25D0000}"/>
    <cellStyle name="Normal 3 3 3 4 3 2 2 3" xfId="9588" xr:uid="{00000000-0005-0000-0000-0000C35D0000}"/>
    <cellStyle name="Normal 3 3 3 4 3 2 2 3 2" xfId="30959" xr:uid="{00000000-0005-0000-0000-0000C45D0000}"/>
    <cellStyle name="Normal 3 3 3 4 3 2 2 4" xfId="13193" xr:uid="{00000000-0005-0000-0000-0000C55D0000}"/>
    <cellStyle name="Normal 3 3 3 4 3 2 2 4 2" xfId="34564" xr:uid="{00000000-0005-0000-0000-0000C65D0000}"/>
    <cellStyle name="Normal 3 3 3 4 3 2 2 5" xfId="16798" xr:uid="{00000000-0005-0000-0000-0000C75D0000}"/>
    <cellStyle name="Normal 3 3 3 4 3 2 2 5 2" xfId="38169" xr:uid="{00000000-0005-0000-0000-0000C85D0000}"/>
    <cellStyle name="Normal 3 3 3 4 3 2 2 6" xfId="23749" xr:uid="{00000000-0005-0000-0000-0000C95D0000}"/>
    <cellStyle name="Normal 3 3 3 4 3 2 2 7" xfId="41774" xr:uid="{00000000-0005-0000-0000-0000CA5D0000}"/>
    <cellStyle name="Normal 3 3 3 4 3 2 2 8" xfId="20403" xr:uid="{00000000-0005-0000-0000-0000CB5D0000}"/>
    <cellStyle name="Normal 3 3 3 4 3 2 3" xfId="4433" xr:uid="{00000000-0005-0000-0000-0000CC5D0000}"/>
    <cellStyle name="Normal 3 3 3 4 3 2 3 2" xfId="25805" xr:uid="{00000000-0005-0000-0000-0000CD5D0000}"/>
    <cellStyle name="Normal 3 3 3 4 3 2 4" xfId="8039" xr:uid="{00000000-0005-0000-0000-0000CE5D0000}"/>
    <cellStyle name="Normal 3 3 3 4 3 2 4 2" xfId="29410" xr:uid="{00000000-0005-0000-0000-0000CF5D0000}"/>
    <cellStyle name="Normal 3 3 3 4 3 2 5" xfId="11644" xr:uid="{00000000-0005-0000-0000-0000D05D0000}"/>
    <cellStyle name="Normal 3 3 3 4 3 2 5 2" xfId="33015" xr:uid="{00000000-0005-0000-0000-0000D15D0000}"/>
    <cellStyle name="Normal 3 3 3 4 3 2 6" xfId="15249" xr:uid="{00000000-0005-0000-0000-0000D25D0000}"/>
    <cellStyle name="Normal 3 3 3 4 3 2 6 2" xfId="36620" xr:uid="{00000000-0005-0000-0000-0000D35D0000}"/>
    <cellStyle name="Normal 3 3 3 4 3 2 7" xfId="22200" xr:uid="{00000000-0005-0000-0000-0000D45D0000}"/>
    <cellStyle name="Normal 3 3 3 4 3 2 8" xfId="40225" xr:uid="{00000000-0005-0000-0000-0000D55D0000}"/>
    <cellStyle name="Normal 3 3 3 4 3 2 9" xfId="18854" xr:uid="{00000000-0005-0000-0000-0000D65D0000}"/>
    <cellStyle name="Normal 3 3 3 4 3 3" xfId="1934" xr:uid="{00000000-0005-0000-0000-0000D75D0000}"/>
    <cellStyle name="Normal 3 3 3 4 3 3 2" xfId="5542" xr:uid="{00000000-0005-0000-0000-0000D85D0000}"/>
    <cellStyle name="Normal 3 3 3 4 3 3 2 2" xfId="26913" xr:uid="{00000000-0005-0000-0000-0000D95D0000}"/>
    <cellStyle name="Normal 3 3 3 4 3 3 3" xfId="9147" xr:uid="{00000000-0005-0000-0000-0000DA5D0000}"/>
    <cellStyle name="Normal 3 3 3 4 3 3 3 2" xfId="30518" xr:uid="{00000000-0005-0000-0000-0000DB5D0000}"/>
    <cellStyle name="Normal 3 3 3 4 3 3 4" xfId="12752" xr:uid="{00000000-0005-0000-0000-0000DC5D0000}"/>
    <cellStyle name="Normal 3 3 3 4 3 3 4 2" xfId="34123" xr:uid="{00000000-0005-0000-0000-0000DD5D0000}"/>
    <cellStyle name="Normal 3 3 3 4 3 3 5" xfId="16357" xr:uid="{00000000-0005-0000-0000-0000DE5D0000}"/>
    <cellStyle name="Normal 3 3 3 4 3 3 5 2" xfId="37728" xr:uid="{00000000-0005-0000-0000-0000DF5D0000}"/>
    <cellStyle name="Normal 3 3 3 4 3 3 6" xfId="23308" xr:uid="{00000000-0005-0000-0000-0000E05D0000}"/>
    <cellStyle name="Normal 3 3 3 4 3 3 7" xfId="41333" xr:uid="{00000000-0005-0000-0000-0000E15D0000}"/>
    <cellStyle name="Normal 3 3 3 4 3 3 8" xfId="19962" xr:uid="{00000000-0005-0000-0000-0000E25D0000}"/>
    <cellStyle name="Normal 3 3 3 4 3 4" xfId="3992" xr:uid="{00000000-0005-0000-0000-0000E35D0000}"/>
    <cellStyle name="Normal 3 3 3 4 3 4 2" xfId="25364" xr:uid="{00000000-0005-0000-0000-0000E45D0000}"/>
    <cellStyle name="Normal 3 3 3 4 3 5" xfId="7598" xr:uid="{00000000-0005-0000-0000-0000E55D0000}"/>
    <cellStyle name="Normal 3 3 3 4 3 5 2" xfId="28969" xr:uid="{00000000-0005-0000-0000-0000E65D0000}"/>
    <cellStyle name="Normal 3 3 3 4 3 6" xfId="11203" xr:uid="{00000000-0005-0000-0000-0000E75D0000}"/>
    <cellStyle name="Normal 3 3 3 4 3 6 2" xfId="32574" xr:uid="{00000000-0005-0000-0000-0000E85D0000}"/>
    <cellStyle name="Normal 3 3 3 4 3 7" xfId="14808" xr:uid="{00000000-0005-0000-0000-0000E95D0000}"/>
    <cellStyle name="Normal 3 3 3 4 3 7 2" xfId="36179" xr:uid="{00000000-0005-0000-0000-0000EA5D0000}"/>
    <cellStyle name="Normal 3 3 3 4 3 8" xfId="21759" xr:uid="{00000000-0005-0000-0000-0000EB5D0000}"/>
    <cellStyle name="Normal 3 3 3 4 3 9" xfId="39784" xr:uid="{00000000-0005-0000-0000-0000EC5D0000}"/>
    <cellStyle name="Normal 3 3 3 4 4" xfId="580" xr:uid="{00000000-0005-0000-0000-0000ED5D0000}"/>
    <cellStyle name="Normal 3 3 3 4 4 2" xfId="2132" xr:uid="{00000000-0005-0000-0000-0000EE5D0000}"/>
    <cellStyle name="Normal 3 3 3 4 4 2 2" xfId="5740" xr:uid="{00000000-0005-0000-0000-0000EF5D0000}"/>
    <cellStyle name="Normal 3 3 3 4 4 2 2 2" xfId="27111" xr:uid="{00000000-0005-0000-0000-0000F05D0000}"/>
    <cellStyle name="Normal 3 3 3 4 4 2 3" xfId="9345" xr:uid="{00000000-0005-0000-0000-0000F15D0000}"/>
    <cellStyle name="Normal 3 3 3 4 4 2 3 2" xfId="30716" xr:uid="{00000000-0005-0000-0000-0000F25D0000}"/>
    <cellStyle name="Normal 3 3 3 4 4 2 4" xfId="12950" xr:uid="{00000000-0005-0000-0000-0000F35D0000}"/>
    <cellStyle name="Normal 3 3 3 4 4 2 4 2" xfId="34321" xr:uid="{00000000-0005-0000-0000-0000F45D0000}"/>
    <cellStyle name="Normal 3 3 3 4 4 2 5" xfId="16555" xr:uid="{00000000-0005-0000-0000-0000F55D0000}"/>
    <cellStyle name="Normal 3 3 3 4 4 2 5 2" xfId="37926" xr:uid="{00000000-0005-0000-0000-0000F65D0000}"/>
    <cellStyle name="Normal 3 3 3 4 4 2 6" xfId="23506" xr:uid="{00000000-0005-0000-0000-0000F75D0000}"/>
    <cellStyle name="Normal 3 3 3 4 4 2 7" xfId="41531" xr:uid="{00000000-0005-0000-0000-0000F85D0000}"/>
    <cellStyle name="Normal 3 3 3 4 4 2 8" xfId="20160" xr:uid="{00000000-0005-0000-0000-0000F95D0000}"/>
    <cellStyle name="Normal 3 3 3 4 4 3" xfId="4190" xr:uid="{00000000-0005-0000-0000-0000FA5D0000}"/>
    <cellStyle name="Normal 3 3 3 4 4 3 2" xfId="25562" xr:uid="{00000000-0005-0000-0000-0000FB5D0000}"/>
    <cellStyle name="Normal 3 3 3 4 4 4" xfId="7796" xr:uid="{00000000-0005-0000-0000-0000FC5D0000}"/>
    <cellStyle name="Normal 3 3 3 4 4 4 2" xfId="29167" xr:uid="{00000000-0005-0000-0000-0000FD5D0000}"/>
    <cellStyle name="Normal 3 3 3 4 4 5" xfId="11401" xr:uid="{00000000-0005-0000-0000-0000FE5D0000}"/>
    <cellStyle name="Normal 3 3 3 4 4 5 2" xfId="32772" xr:uid="{00000000-0005-0000-0000-0000FF5D0000}"/>
    <cellStyle name="Normal 3 3 3 4 4 6" xfId="15006" xr:uid="{00000000-0005-0000-0000-0000005E0000}"/>
    <cellStyle name="Normal 3 3 3 4 4 6 2" xfId="36377" xr:uid="{00000000-0005-0000-0000-0000015E0000}"/>
    <cellStyle name="Normal 3 3 3 4 4 7" xfId="21957" xr:uid="{00000000-0005-0000-0000-0000025E0000}"/>
    <cellStyle name="Normal 3 3 3 4 4 8" xfId="39982" xr:uid="{00000000-0005-0000-0000-0000035E0000}"/>
    <cellStyle name="Normal 3 3 3 4 4 9" xfId="18611" xr:uid="{00000000-0005-0000-0000-0000045E0000}"/>
    <cellStyle name="Normal 3 3 3 4 5" xfId="974" xr:uid="{00000000-0005-0000-0000-0000055E0000}"/>
    <cellStyle name="Normal 3 3 3 4 5 2" xfId="2526" xr:uid="{00000000-0005-0000-0000-0000065E0000}"/>
    <cellStyle name="Normal 3 3 3 4 5 2 2" xfId="6134" xr:uid="{00000000-0005-0000-0000-0000075E0000}"/>
    <cellStyle name="Normal 3 3 3 4 5 2 2 2" xfId="27505" xr:uid="{00000000-0005-0000-0000-0000085E0000}"/>
    <cellStyle name="Normal 3 3 3 4 5 2 3" xfId="9739" xr:uid="{00000000-0005-0000-0000-0000095E0000}"/>
    <cellStyle name="Normal 3 3 3 4 5 2 3 2" xfId="31110" xr:uid="{00000000-0005-0000-0000-00000A5E0000}"/>
    <cellStyle name="Normal 3 3 3 4 5 2 4" xfId="13344" xr:uid="{00000000-0005-0000-0000-00000B5E0000}"/>
    <cellStyle name="Normal 3 3 3 4 5 2 4 2" xfId="34715" xr:uid="{00000000-0005-0000-0000-00000C5E0000}"/>
    <cellStyle name="Normal 3 3 3 4 5 2 5" xfId="16949" xr:uid="{00000000-0005-0000-0000-00000D5E0000}"/>
    <cellStyle name="Normal 3 3 3 4 5 2 5 2" xfId="38320" xr:uid="{00000000-0005-0000-0000-00000E5E0000}"/>
    <cellStyle name="Normal 3 3 3 4 5 2 6" xfId="23900" xr:uid="{00000000-0005-0000-0000-00000F5E0000}"/>
    <cellStyle name="Normal 3 3 3 4 5 2 7" xfId="41925" xr:uid="{00000000-0005-0000-0000-0000105E0000}"/>
    <cellStyle name="Normal 3 3 3 4 5 2 8" xfId="20554" xr:uid="{00000000-0005-0000-0000-0000115E0000}"/>
    <cellStyle name="Normal 3 3 3 4 5 3" xfId="4584" xr:uid="{00000000-0005-0000-0000-0000125E0000}"/>
    <cellStyle name="Normal 3 3 3 4 5 3 2" xfId="25956" xr:uid="{00000000-0005-0000-0000-0000135E0000}"/>
    <cellStyle name="Normal 3 3 3 4 5 4" xfId="8190" xr:uid="{00000000-0005-0000-0000-0000145E0000}"/>
    <cellStyle name="Normal 3 3 3 4 5 4 2" xfId="29561" xr:uid="{00000000-0005-0000-0000-0000155E0000}"/>
    <cellStyle name="Normal 3 3 3 4 5 5" xfId="11795" xr:uid="{00000000-0005-0000-0000-0000165E0000}"/>
    <cellStyle name="Normal 3 3 3 4 5 5 2" xfId="33166" xr:uid="{00000000-0005-0000-0000-0000175E0000}"/>
    <cellStyle name="Normal 3 3 3 4 5 6" xfId="15400" xr:uid="{00000000-0005-0000-0000-0000185E0000}"/>
    <cellStyle name="Normal 3 3 3 4 5 6 2" xfId="36771" xr:uid="{00000000-0005-0000-0000-0000195E0000}"/>
    <cellStyle name="Normal 3 3 3 4 5 7" xfId="22351" xr:uid="{00000000-0005-0000-0000-00001A5E0000}"/>
    <cellStyle name="Normal 3 3 3 4 5 8" xfId="40376" xr:uid="{00000000-0005-0000-0000-00001B5E0000}"/>
    <cellStyle name="Normal 3 3 3 4 5 9" xfId="19005" xr:uid="{00000000-0005-0000-0000-00001C5E0000}"/>
    <cellStyle name="Normal 3 3 3 4 6" xfId="1095" xr:uid="{00000000-0005-0000-0000-00001D5E0000}"/>
    <cellStyle name="Normal 3 3 3 4 6 2" xfId="2647" xr:uid="{00000000-0005-0000-0000-00001E5E0000}"/>
    <cellStyle name="Normal 3 3 3 4 6 2 2" xfId="6255" xr:uid="{00000000-0005-0000-0000-00001F5E0000}"/>
    <cellStyle name="Normal 3 3 3 4 6 2 2 2" xfId="27626" xr:uid="{00000000-0005-0000-0000-0000205E0000}"/>
    <cellStyle name="Normal 3 3 3 4 6 2 3" xfId="9860" xr:uid="{00000000-0005-0000-0000-0000215E0000}"/>
    <cellStyle name="Normal 3 3 3 4 6 2 3 2" xfId="31231" xr:uid="{00000000-0005-0000-0000-0000225E0000}"/>
    <cellStyle name="Normal 3 3 3 4 6 2 4" xfId="13465" xr:uid="{00000000-0005-0000-0000-0000235E0000}"/>
    <cellStyle name="Normal 3 3 3 4 6 2 4 2" xfId="34836" xr:uid="{00000000-0005-0000-0000-0000245E0000}"/>
    <cellStyle name="Normal 3 3 3 4 6 2 5" xfId="17070" xr:uid="{00000000-0005-0000-0000-0000255E0000}"/>
    <cellStyle name="Normal 3 3 3 4 6 2 5 2" xfId="38441" xr:uid="{00000000-0005-0000-0000-0000265E0000}"/>
    <cellStyle name="Normal 3 3 3 4 6 2 6" xfId="24021" xr:uid="{00000000-0005-0000-0000-0000275E0000}"/>
    <cellStyle name="Normal 3 3 3 4 6 2 7" xfId="42046" xr:uid="{00000000-0005-0000-0000-0000285E0000}"/>
    <cellStyle name="Normal 3 3 3 4 6 2 8" xfId="20675" xr:uid="{00000000-0005-0000-0000-0000295E0000}"/>
    <cellStyle name="Normal 3 3 3 4 6 3" xfId="4705" xr:uid="{00000000-0005-0000-0000-00002A5E0000}"/>
    <cellStyle name="Normal 3 3 3 4 6 3 2" xfId="26077" xr:uid="{00000000-0005-0000-0000-00002B5E0000}"/>
    <cellStyle name="Normal 3 3 3 4 6 4" xfId="8311" xr:uid="{00000000-0005-0000-0000-00002C5E0000}"/>
    <cellStyle name="Normal 3 3 3 4 6 4 2" xfId="29682" xr:uid="{00000000-0005-0000-0000-00002D5E0000}"/>
    <cellStyle name="Normal 3 3 3 4 6 5" xfId="11916" xr:uid="{00000000-0005-0000-0000-00002E5E0000}"/>
    <cellStyle name="Normal 3 3 3 4 6 5 2" xfId="33287" xr:uid="{00000000-0005-0000-0000-00002F5E0000}"/>
    <cellStyle name="Normal 3 3 3 4 6 6" xfId="15521" xr:uid="{00000000-0005-0000-0000-0000305E0000}"/>
    <cellStyle name="Normal 3 3 3 4 6 6 2" xfId="36892" xr:uid="{00000000-0005-0000-0000-0000315E0000}"/>
    <cellStyle name="Normal 3 3 3 4 6 7" xfId="22472" xr:uid="{00000000-0005-0000-0000-0000325E0000}"/>
    <cellStyle name="Normal 3 3 3 4 6 8" xfId="40497" xr:uid="{00000000-0005-0000-0000-0000335E0000}"/>
    <cellStyle name="Normal 3 3 3 4 6 9" xfId="19126" xr:uid="{00000000-0005-0000-0000-0000345E0000}"/>
    <cellStyle name="Normal 3 3 3 4 7" xfId="1350" xr:uid="{00000000-0005-0000-0000-0000355E0000}"/>
    <cellStyle name="Normal 3 3 3 4 7 2" xfId="2899" xr:uid="{00000000-0005-0000-0000-0000365E0000}"/>
    <cellStyle name="Normal 3 3 3 4 7 2 2" xfId="6506" xr:uid="{00000000-0005-0000-0000-0000375E0000}"/>
    <cellStyle name="Normal 3 3 3 4 7 2 2 2" xfId="27877" xr:uid="{00000000-0005-0000-0000-0000385E0000}"/>
    <cellStyle name="Normal 3 3 3 4 7 2 3" xfId="10111" xr:uid="{00000000-0005-0000-0000-0000395E0000}"/>
    <cellStyle name="Normal 3 3 3 4 7 2 3 2" xfId="31482" xr:uid="{00000000-0005-0000-0000-00003A5E0000}"/>
    <cellStyle name="Normal 3 3 3 4 7 2 4" xfId="13716" xr:uid="{00000000-0005-0000-0000-00003B5E0000}"/>
    <cellStyle name="Normal 3 3 3 4 7 2 4 2" xfId="35087" xr:uid="{00000000-0005-0000-0000-00003C5E0000}"/>
    <cellStyle name="Normal 3 3 3 4 7 2 5" xfId="17321" xr:uid="{00000000-0005-0000-0000-00003D5E0000}"/>
    <cellStyle name="Normal 3 3 3 4 7 2 5 2" xfId="38692" xr:uid="{00000000-0005-0000-0000-00003E5E0000}"/>
    <cellStyle name="Normal 3 3 3 4 7 2 6" xfId="24272" xr:uid="{00000000-0005-0000-0000-00003F5E0000}"/>
    <cellStyle name="Normal 3 3 3 4 7 2 7" xfId="42297" xr:uid="{00000000-0005-0000-0000-0000405E0000}"/>
    <cellStyle name="Normal 3 3 3 4 7 2 8" xfId="20926" xr:uid="{00000000-0005-0000-0000-0000415E0000}"/>
    <cellStyle name="Normal 3 3 3 4 7 3" xfId="4960" xr:uid="{00000000-0005-0000-0000-0000425E0000}"/>
    <cellStyle name="Normal 3 3 3 4 7 3 2" xfId="26331" xr:uid="{00000000-0005-0000-0000-0000435E0000}"/>
    <cellStyle name="Normal 3 3 3 4 7 4" xfId="8565" xr:uid="{00000000-0005-0000-0000-0000445E0000}"/>
    <cellStyle name="Normal 3 3 3 4 7 4 2" xfId="29936" xr:uid="{00000000-0005-0000-0000-0000455E0000}"/>
    <cellStyle name="Normal 3 3 3 4 7 5" xfId="12170" xr:uid="{00000000-0005-0000-0000-0000465E0000}"/>
    <cellStyle name="Normal 3 3 3 4 7 5 2" xfId="33541" xr:uid="{00000000-0005-0000-0000-0000475E0000}"/>
    <cellStyle name="Normal 3 3 3 4 7 6" xfId="15775" xr:uid="{00000000-0005-0000-0000-0000485E0000}"/>
    <cellStyle name="Normal 3 3 3 4 7 6 2" xfId="37146" xr:uid="{00000000-0005-0000-0000-0000495E0000}"/>
    <cellStyle name="Normal 3 3 3 4 7 7" xfId="22726" xr:uid="{00000000-0005-0000-0000-00004A5E0000}"/>
    <cellStyle name="Normal 3 3 3 4 7 8" xfId="40751" xr:uid="{00000000-0005-0000-0000-00004B5E0000}"/>
    <cellStyle name="Normal 3 3 3 4 7 9" xfId="19380" xr:uid="{00000000-0005-0000-0000-00004C5E0000}"/>
    <cellStyle name="Normal 3 3 3 4 8" xfId="1608" xr:uid="{00000000-0005-0000-0000-00004D5E0000}"/>
    <cellStyle name="Normal 3 3 3 4 8 2" xfId="5217" xr:uid="{00000000-0005-0000-0000-00004E5E0000}"/>
    <cellStyle name="Normal 3 3 3 4 8 2 2" xfId="26588" xr:uid="{00000000-0005-0000-0000-00004F5E0000}"/>
    <cellStyle name="Normal 3 3 3 4 8 3" xfId="8822" xr:uid="{00000000-0005-0000-0000-0000505E0000}"/>
    <cellStyle name="Normal 3 3 3 4 8 3 2" xfId="30193" xr:uid="{00000000-0005-0000-0000-0000515E0000}"/>
    <cellStyle name="Normal 3 3 3 4 8 4" xfId="12427" xr:uid="{00000000-0005-0000-0000-0000525E0000}"/>
    <cellStyle name="Normal 3 3 3 4 8 4 2" xfId="33798" xr:uid="{00000000-0005-0000-0000-0000535E0000}"/>
    <cellStyle name="Normal 3 3 3 4 8 5" xfId="16032" xr:uid="{00000000-0005-0000-0000-0000545E0000}"/>
    <cellStyle name="Normal 3 3 3 4 8 5 2" xfId="37403" xr:uid="{00000000-0005-0000-0000-0000555E0000}"/>
    <cellStyle name="Normal 3 3 3 4 8 6" xfId="22983" xr:uid="{00000000-0005-0000-0000-0000565E0000}"/>
    <cellStyle name="Normal 3 3 3 4 8 7" xfId="41008" xr:uid="{00000000-0005-0000-0000-0000575E0000}"/>
    <cellStyle name="Normal 3 3 3 4 8 8" xfId="19637" xr:uid="{00000000-0005-0000-0000-0000585E0000}"/>
    <cellStyle name="Normal 3 3 3 4 9" xfId="3154" xr:uid="{00000000-0005-0000-0000-0000595E0000}"/>
    <cellStyle name="Normal 3 3 3 4 9 2" xfId="6760" xr:uid="{00000000-0005-0000-0000-00005A5E0000}"/>
    <cellStyle name="Normal 3 3 3 4 9 2 2" xfId="28131" xr:uid="{00000000-0005-0000-0000-00005B5E0000}"/>
    <cellStyle name="Normal 3 3 3 4 9 3" xfId="10365" xr:uid="{00000000-0005-0000-0000-00005C5E0000}"/>
    <cellStyle name="Normal 3 3 3 4 9 3 2" xfId="31736" xr:uid="{00000000-0005-0000-0000-00005D5E0000}"/>
    <cellStyle name="Normal 3 3 3 4 9 4" xfId="13970" xr:uid="{00000000-0005-0000-0000-00005E5E0000}"/>
    <cellStyle name="Normal 3 3 3 4 9 4 2" xfId="35341" xr:uid="{00000000-0005-0000-0000-00005F5E0000}"/>
    <cellStyle name="Normal 3 3 3 4 9 5" xfId="17575" xr:uid="{00000000-0005-0000-0000-0000605E0000}"/>
    <cellStyle name="Normal 3 3 3 4 9 5 2" xfId="38946" xr:uid="{00000000-0005-0000-0000-0000615E0000}"/>
    <cellStyle name="Normal 3 3 3 4 9 6" xfId="24526" xr:uid="{00000000-0005-0000-0000-0000625E0000}"/>
    <cellStyle name="Normal 3 3 3 4 9 7" xfId="42551" xr:uid="{00000000-0005-0000-0000-0000635E0000}"/>
    <cellStyle name="Normal 3 3 3 4 9 8" xfId="21180" xr:uid="{00000000-0005-0000-0000-0000645E0000}"/>
    <cellStyle name="Normal 3 3 3 5" xfId="117" xr:uid="{00000000-0005-0000-0000-0000655E0000}"/>
    <cellStyle name="Normal 3 3 3 5 10" xfId="10723" xr:uid="{00000000-0005-0000-0000-0000665E0000}"/>
    <cellStyle name="Normal 3 3 3 5 10 2" xfId="32094" xr:uid="{00000000-0005-0000-0000-0000675E0000}"/>
    <cellStyle name="Normal 3 3 3 5 11" xfId="14328" xr:uid="{00000000-0005-0000-0000-0000685E0000}"/>
    <cellStyle name="Normal 3 3 3 5 11 2" xfId="35699" xr:uid="{00000000-0005-0000-0000-0000695E0000}"/>
    <cellStyle name="Normal 3 3 3 5 12" xfId="21494" xr:uid="{00000000-0005-0000-0000-00006A5E0000}"/>
    <cellStyle name="Normal 3 3 3 5 13" xfId="39304" xr:uid="{00000000-0005-0000-0000-00006B5E0000}"/>
    <cellStyle name="Normal 3 3 3 5 14" xfId="17933" xr:uid="{00000000-0005-0000-0000-00006C5E0000}"/>
    <cellStyle name="Normal 3 3 3 5 2" xfId="558" xr:uid="{00000000-0005-0000-0000-00006D5E0000}"/>
    <cellStyle name="Normal 3 3 3 5 2 2" xfId="2110" xr:uid="{00000000-0005-0000-0000-00006E5E0000}"/>
    <cellStyle name="Normal 3 3 3 5 2 2 2" xfId="5718" xr:uid="{00000000-0005-0000-0000-00006F5E0000}"/>
    <cellStyle name="Normal 3 3 3 5 2 2 2 2" xfId="27089" xr:uid="{00000000-0005-0000-0000-0000705E0000}"/>
    <cellStyle name="Normal 3 3 3 5 2 2 3" xfId="9323" xr:uid="{00000000-0005-0000-0000-0000715E0000}"/>
    <cellStyle name="Normal 3 3 3 5 2 2 3 2" xfId="30694" xr:uid="{00000000-0005-0000-0000-0000725E0000}"/>
    <cellStyle name="Normal 3 3 3 5 2 2 4" xfId="12928" xr:uid="{00000000-0005-0000-0000-0000735E0000}"/>
    <cellStyle name="Normal 3 3 3 5 2 2 4 2" xfId="34299" xr:uid="{00000000-0005-0000-0000-0000745E0000}"/>
    <cellStyle name="Normal 3 3 3 5 2 2 5" xfId="16533" xr:uid="{00000000-0005-0000-0000-0000755E0000}"/>
    <cellStyle name="Normal 3 3 3 5 2 2 5 2" xfId="37904" xr:uid="{00000000-0005-0000-0000-0000765E0000}"/>
    <cellStyle name="Normal 3 3 3 5 2 2 6" xfId="23484" xr:uid="{00000000-0005-0000-0000-0000775E0000}"/>
    <cellStyle name="Normal 3 3 3 5 2 2 7" xfId="41509" xr:uid="{00000000-0005-0000-0000-0000785E0000}"/>
    <cellStyle name="Normal 3 3 3 5 2 2 8" xfId="20138" xr:uid="{00000000-0005-0000-0000-0000795E0000}"/>
    <cellStyle name="Normal 3 3 3 5 2 3" xfId="4168" xr:uid="{00000000-0005-0000-0000-00007A5E0000}"/>
    <cellStyle name="Normal 3 3 3 5 2 3 2" xfId="25540" xr:uid="{00000000-0005-0000-0000-00007B5E0000}"/>
    <cellStyle name="Normal 3 3 3 5 2 4" xfId="7774" xr:uid="{00000000-0005-0000-0000-00007C5E0000}"/>
    <cellStyle name="Normal 3 3 3 5 2 4 2" xfId="29145" xr:uid="{00000000-0005-0000-0000-00007D5E0000}"/>
    <cellStyle name="Normal 3 3 3 5 2 5" xfId="11379" xr:uid="{00000000-0005-0000-0000-00007E5E0000}"/>
    <cellStyle name="Normal 3 3 3 5 2 5 2" xfId="32750" xr:uid="{00000000-0005-0000-0000-00007F5E0000}"/>
    <cellStyle name="Normal 3 3 3 5 2 6" xfId="14984" xr:uid="{00000000-0005-0000-0000-0000805E0000}"/>
    <cellStyle name="Normal 3 3 3 5 2 6 2" xfId="36355" xr:uid="{00000000-0005-0000-0000-0000815E0000}"/>
    <cellStyle name="Normal 3 3 3 5 2 7" xfId="21935" xr:uid="{00000000-0005-0000-0000-0000825E0000}"/>
    <cellStyle name="Normal 3 3 3 5 2 8" xfId="39960" xr:uid="{00000000-0005-0000-0000-0000835E0000}"/>
    <cellStyle name="Normal 3 3 3 5 2 9" xfId="18589" xr:uid="{00000000-0005-0000-0000-0000845E0000}"/>
    <cellStyle name="Normal 3 3 3 5 3" xfId="1194" xr:uid="{00000000-0005-0000-0000-0000855E0000}"/>
    <cellStyle name="Normal 3 3 3 5 3 2" xfId="2746" xr:uid="{00000000-0005-0000-0000-0000865E0000}"/>
    <cellStyle name="Normal 3 3 3 5 3 2 2" xfId="6354" xr:uid="{00000000-0005-0000-0000-0000875E0000}"/>
    <cellStyle name="Normal 3 3 3 5 3 2 2 2" xfId="27725" xr:uid="{00000000-0005-0000-0000-0000885E0000}"/>
    <cellStyle name="Normal 3 3 3 5 3 2 3" xfId="9959" xr:uid="{00000000-0005-0000-0000-0000895E0000}"/>
    <cellStyle name="Normal 3 3 3 5 3 2 3 2" xfId="31330" xr:uid="{00000000-0005-0000-0000-00008A5E0000}"/>
    <cellStyle name="Normal 3 3 3 5 3 2 4" xfId="13564" xr:uid="{00000000-0005-0000-0000-00008B5E0000}"/>
    <cellStyle name="Normal 3 3 3 5 3 2 4 2" xfId="34935" xr:uid="{00000000-0005-0000-0000-00008C5E0000}"/>
    <cellStyle name="Normal 3 3 3 5 3 2 5" xfId="17169" xr:uid="{00000000-0005-0000-0000-00008D5E0000}"/>
    <cellStyle name="Normal 3 3 3 5 3 2 5 2" xfId="38540" xr:uid="{00000000-0005-0000-0000-00008E5E0000}"/>
    <cellStyle name="Normal 3 3 3 5 3 2 6" xfId="24120" xr:uid="{00000000-0005-0000-0000-00008F5E0000}"/>
    <cellStyle name="Normal 3 3 3 5 3 2 7" xfId="42145" xr:uid="{00000000-0005-0000-0000-0000905E0000}"/>
    <cellStyle name="Normal 3 3 3 5 3 2 8" xfId="20774" xr:uid="{00000000-0005-0000-0000-0000915E0000}"/>
    <cellStyle name="Normal 3 3 3 5 3 3" xfId="4804" xr:uid="{00000000-0005-0000-0000-0000925E0000}"/>
    <cellStyle name="Normal 3 3 3 5 3 3 2" xfId="26176" xr:uid="{00000000-0005-0000-0000-0000935E0000}"/>
    <cellStyle name="Normal 3 3 3 5 3 4" xfId="8410" xr:uid="{00000000-0005-0000-0000-0000945E0000}"/>
    <cellStyle name="Normal 3 3 3 5 3 4 2" xfId="29781" xr:uid="{00000000-0005-0000-0000-0000955E0000}"/>
    <cellStyle name="Normal 3 3 3 5 3 5" xfId="12015" xr:uid="{00000000-0005-0000-0000-0000965E0000}"/>
    <cellStyle name="Normal 3 3 3 5 3 5 2" xfId="33386" xr:uid="{00000000-0005-0000-0000-0000975E0000}"/>
    <cellStyle name="Normal 3 3 3 5 3 6" xfId="15620" xr:uid="{00000000-0005-0000-0000-0000985E0000}"/>
    <cellStyle name="Normal 3 3 3 5 3 6 2" xfId="36991" xr:uid="{00000000-0005-0000-0000-0000995E0000}"/>
    <cellStyle name="Normal 3 3 3 5 3 7" xfId="22571" xr:uid="{00000000-0005-0000-0000-00009A5E0000}"/>
    <cellStyle name="Normal 3 3 3 5 3 8" xfId="40596" xr:uid="{00000000-0005-0000-0000-00009B5E0000}"/>
    <cellStyle name="Normal 3 3 3 5 3 9" xfId="19225" xr:uid="{00000000-0005-0000-0000-00009C5E0000}"/>
    <cellStyle name="Normal 3 3 3 5 4" xfId="1449" xr:uid="{00000000-0005-0000-0000-00009D5E0000}"/>
    <cellStyle name="Normal 3 3 3 5 4 2" xfId="2998" xr:uid="{00000000-0005-0000-0000-00009E5E0000}"/>
    <cellStyle name="Normal 3 3 3 5 4 2 2" xfId="6605" xr:uid="{00000000-0005-0000-0000-00009F5E0000}"/>
    <cellStyle name="Normal 3 3 3 5 4 2 2 2" xfId="27976" xr:uid="{00000000-0005-0000-0000-0000A05E0000}"/>
    <cellStyle name="Normal 3 3 3 5 4 2 3" xfId="10210" xr:uid="{00000000-0005-0000-0000-0000A15E0000}"/>
    <cellStyle name="Normal 3 3 3 5 4 2 3 2" xfId="31581" xr:uid="{00000000-0005-0000-0000-0000A25E0000}"/>
    <cellStyle name="Normal 3 3 3 5 4 2 4" xfId="13815" xr:uid="{00000000-0005-0000-0000-0000A35E0000}"/>
    <cellStyle name="Normal 3 3 3 5 4 2 4 2" xfId="35186" xr:uid="{00000000-0005-0000-0000-0000A45E0000}"/>
    <cellStyle name="Normal 3 3 3 5 4 2 5" xfId="17420" xr:uid="{00000000-0005-0000-0000-0000A55E0000}"/>
    <cellStyle name="Normal 3 3 3 5 4 2 5 2" xfId="38791" xr:uid="{00000000-0005-0000-0000-0000A65E0000}"/>
    <cellStyle name="Normal 3 3 3 5 4 2 6" xfId="24371" xr:uid="{00000000-0005-0000-0000-0000A75E0000}"/>
    <cellStyle name="Normal 3 3 3 5 4 2 7" xfId="42396" xr:uid="{00000000-0005-0000-0000-0000A85E0000}"/>
    <cellStyle name="Normal 3 3 3 5 4 2 8" xfId="21025" xr:uid="{00000000-0005-0000-0000-0000A95E0000}"/>
    <cellStyle name="Normal 3 3 3 5 4 3" xfId="5059" xr:uid="{00000000-0005-0000-0000-0000AA5E0000}"/>
    <cellStyle name="Normal 3 3 3 5 4 3 2" xfId="26430" xr:uid="{00000000-0005-0000-0000-0000AB5E0000}"/>
    <cellStyle name="Normal 3 3 3 5 4 4" xfId="8664" xr:uid="{00000000-0005-0000-0000-0000AC5E0000}"/>
    <cellStyle name="Normal 3 3 3 5 4 4 2" xfId="30035" xr:uid="{00000000-0005-0000-0000-0000AD5E0000}"/>
    <cellStyle name="Normal 3 3 3 5 4 5" xfId="12269" xr:uid="{00000000-0005-0000-0000-0000AE5E0000}"/>
    <cellStyle name="Normal 3 3 3 5 4 5 2" xfId="33640" xr:uid="{00000000-0005-0000-0000-0000AF5E0000}"/>
    <cellStyle name="Normal 3 3 3 5 4 6" xfId="15874" xr:uid="{00000000-0005-0000-0000-0000B05E0000}"/>
    <cellStyle name="Normal 3 3 3 5 4 6 2" xfId="37245" xr:uid="{00000000-0005-0000-0000-0000B15E0000}"/>
    <cellStyle name="Normal 3 3 3 5 4 7" xfId="22825" xr:uid="{00000000-0005-0000-0000-0000B25E0000}"/>
    <cellStyle name="Normal 3 3 3 5 4 8" xfId="40850" xr:uid="{00000000-0005-0000-0000-0000B35E0000}"/>
    <cellStyle name="Normal 3 3 3 5 4 9" xfId="19479" xr:uid="{00000000-0005-0000-0000-0000B45E0000}"/>
    <cellStyle name="Normal 3 3 3 5 5" xfId="1707" xr:uid="{00000000-0005-0000-0000-0000B55E0000}"/>
    <cellStyle name="Normal 3 3 3 5 5 2" xfId="5316" xr:uid="{00000000-0005-0000-0000-0000B65E0000}"/>
    <cellStyle name="Normal 3 3 3 5 5 2 2" xfId="26687" xr:uid="{00000000-0005-0000-0000-0000B75E0000}"/>
    <cellStyle name="Normal 3 3 3 5 5 3" xfId="8921" xr:uid="{00000000-0005-0000-0000-0000B85E0000}"/>
    <cellStyle name="Normal 3 3 3 5 5 3 2" xfId="30292" xr:uid="{00000000-0005-0000-0000-0000B95E0000}"/>
    <cellStyle name="Normal 3 3 3 5 5 4" xfId="12526" xr:uid="{00000000-0005-0000-0000-0000BA5E0000}"/>
    <cellStyle name="Normal 3 3 3 5 5 4 2" xfId="33897" xr:uid="{00000000-0005-0000-0000-0000BB5E0000}"/>
    <cellStyle name="Normal 3 3 3 5 5 5" xfId="16131" xr:uid="{00000000-0005-0000-0000-0000BC5E0000}"/>
    <cellStyle name="Normal 3 3 3 5 5 5 2" xfId="37502" xr:uid="{00000000-0005-0000-0000-0000BD5E0000}"/>
    <cellStyle name="Normal 3 3 3 5 5 6" xfId="23082" xr:uid="{00000000-0005-0000-0000-0000BE5E0000}"/>
    <cellStyle name="Normal 3 3 3 5 5 7" xfId="41107" xr:uid="{00000000-0005-0000-0000-0000BF5E0000}"/>
    <cellStyle name="Normal 3 3 3 5 5 8" xfId="19736" xr:uid="{00000000-0005-0000-0000-0000C05E0000}"/>
    <cellStyle name="Normal 3 3 3 5 6" xfId="3253" xr:uid="{00000000-0005-0000-0000-0000C15E0000}"/>
    <cellStyle name="Normal 3 3 3 5 6 2" xfId="6859" xr:uid="{00000000-0005-0000-0000-0000C25E0000}"/>
    <cellStyle name="Normal 3 3 3 5 6 2 2" xfId="28230" xr:uid="{00000000-0005-0000-0000-0000C35E0000}"/>
    <cellStyle name="Normal 3 3 3 5 6 3" xfId="10464" xr:uid="{00000000-0005-0000-0000-0000C45E0000}"/>
    <cellStyle name="Normal 3 3 3 5 6 3 2" xfId="31835" xr:uid="{00000000-0005-0000-0000-0000C55E0000}"/>
    <cellStyle name="Normal 3 3 3 5 6 4" xfId="14069" xr:uid="{00000000-0005-0000-0000-0000C65E0000}"/>
    <cellStyle name="Normal 3 3 3 5 6 4 2" xfId="35440" xr:uid="{00000000-0005-0000-0000-0000C75E0000}"/>
    <cellStyle name="Normal 3 3 3 5 6 5" xfId="17674" xr:uid="{00000000-0005-0000-0000-0000C85E0000}"/>
    <cellStyle name="Normal 3 3 3 5 6 5 2" xfId="39045" xr:uid="{00000000-0005-0000-0000-0000C95E0000}"/>
    <cellStyle name="Normal 3 3 3 5 6 6" xfId="24625" xr:uid="{00000000-0005-0000-0000-0000CA5E0000}"/>
    <cellStyle name="Normal 3 3 3 5 6 7" xfId="42650" xr:uid="{00000000-0005-0000-0000-0000CB5E0000}"/>
    <cellStyle name="Normal 3 3 3 5 6 8" xfId="21279" xr:uid="{00000000-0005-0000-0000-0000CC5E0000}"/>
    <cellStyle name="Normal 3 3 3 5 7" xfId="3727" xr:uid="{00000000-0005-0000-0000-0000CD5E0000}"/>
    <cellStyle name="Normal 3 3 3 5 7 2" xfId="7333" xr:uid="{00000000-0005-0000-0000-0000CE5E0000}"/>
    <cellStyle name="Normal 3 3 3 5 7 2 2" xfId="28704" xr:uid="{00000000-0005-0000-0000-0000CF5E0000}"/>
    <cellStyle name="Normal 3 3 3 5 7 3" xfId="10938" xr:uid="{00000000-0005-0000-0000-0000D05E0000}"/>
    <cellStyle name="Normal 3 3 3 5 7 3 2" xfId="32309" xr:uid="{00000000-0005-0000-0000-0000D15E0000}"/>
    <cellStyle name="Normal 3 3 3 5 7 4" xfId="14543" xr:uid="{00000000-0005-0000-0000-0000D25E0000}"/>
    <cellStyle name="Normal 3 3 3 5 7 4 2" xfId="35914" xr:uid="{00000000-0005-0000-0000-0000D35E0000}"/>
    <cellStyle name="Normal 3 3 3 5 7 5" xfId="25099" xr:uid="{00000000-0005-0000-0000-0000D45E0000}"/>
    <cellStyle name="Normal 3 3 3 5 7 6" xfId="39519" xr:uid="{00000000-0005-0000-0000-0000D55E0000}"/>
    <cellStyle name="Normal 3 3 3 5 7 7" xfId="18148" xr:uid="{00000000-0005-0000-0000-0000D65E0000}"/>
    <cellStyle name="Normal 3 3 3 5 8" xfId="3512" xr:uid="{00000000-0005-0000-0000-0000D75E0000}"/>
    <cellStyle name="Normal 3 3 3 5 8 2" xfId="24884" xr:uid="{00000000-0005-0000-0000-0000D85E0000}"/>
    <cellStyle name="Normal 3 3 3 5 9" xfId="7118" xr:uid="{00000000-0005-0000-0000-0000D95E0000}"/>
    <cellStyle name="Normal 3 3 3 5 9 2" xfId="28489" xr:uid="{00000000-0005-0000-0000-0000DA5E0000}"/>
    <cellStyle name="Normal 3 3 3 6" xfId="239" xr:uid="{00000000-0005-0000-0000-0000DB5E0000}"/>
    <cellStyle name="Normal 3 3 3 6 10" xfId="18270" xr:uid="{00000000-0005-0000-0000-0000DC5E0000}"/>
    <cellStyle name="Normal 3 3 3 6 2" xfId="680" xr:uid="{00000000-0005-0000-0000-0000DD5E0000}"/>
    <cellStyle name="Normal 3 3 3 6 2 2" xfId="2232" xr:uid="{00000000-0005-0000-0000-0000DE5E0000}"/>
    <cellStyle name="Normal 3 3 3 6 2 2 2" xfId="5840" xr:uid="{00000000-0005-0000-0000-0000DF5E0000}"/>
    <cellStyle name="Normal 3 3 3 6 2 2 2 2" xfId="27211" xr:uid="{00000000-0005-0000-0000-0000E05E0000}"/>
    <cellStyle name="Normal 3 3 3 6 2 2 3" xfId="9445" xr:uid="{00000000-0005-0000-0000-0000E15E0000}"/>
    <cellStyle name="Normal 3 3 3 6 2 2 3 2" xfId="30816" xr:uid="{00000000-0005-0000-0000-0000E25E0000}"/>
    <cellStyle name="Normal 3 3 3 6 2 2 4" xfId="13050" xr:uid="{00000000-0005-0000-0000-0000E35E0000}"/>
    <cellStyle name="Normal 3 3 3 6 2 2 4 2" xfId="34421" xr:uid="{00000000-0005-0000-0000-0000E45E0000}"/>
    <cellStyle name="Normal 3 3 3 6 2 2 5" xfId="16655" xr:uid="{00000000-0005-0000-0000-0000E55E0000}"/>
    <cellStyle name="Normal 3 3 3 6 2 2 5 2" xfId="38026" xr:uid="{00000000-0005-0000-0000-0000E65E0000}"/>
    <cellStyle name="Normal 3 3 3 6 2 2 6" xfId="23606" xr:uid="{00000000-0005-0000-0000-0000E75E0000}"/>
    <cellStyle name="Normal 3 3 3 6 2 2 7" xfId="41631" xr:uid="{00000000-0005-0000-0000-0000E85E0000}"/>
    <cellStyle name="Normal 3 3 3 6 2 2 8" xfId="20260" xr:uid="{00000000-0005-0000-0000-0000E95E0000}"/>
    <cellStyle name="Normal 3 3 3 6 2 3" xfId="4290" xr:uid="{00000000-0005-0000-0000-0000EA5E0000}"/>
    <cellStyle name="Normal 3 3 3 6 2 3 2" xfId="25662" xr:uid="{00000000-0005-0000-0000-0000EB5E0000}"/>
    <cellStyle name="Normal 3 3 3 6 2 4" xfId="7896" xr:uid="{00000000-0005-0000-0000-0000EC5E0000}"/>
    <cellStyle name="Normal 3 3 3 6 2 4 2" xfId="29267" xr:uid="{00000000-0005-0000-0000-0000ED5E0000}"/>
    <cellStyle name="Normal 3 3 3 6 2 5" xfId="11501" xr:uid="{00000000-0005-0000-0000-0000EE5E0000}"/>
    <cellStyle name="Normal 3 3 3 6 2 5 2" xfId="32872" xr:uid="{00000000-0005-0000-0000-0000EF5E0000}"/>
    <cellStyle name="Normal 3 3 3 6 2 6" xfId="15106" xr:uid="{00000000-0005-0000-0000-0000F05E0000}"/>
    <cellStyle name="Normal 3 3 3 6 2 6 2" xfId="36477" xr:uid="{00000000-0005-0000-0000-0000F15E0000}"/>
    <cellStyle name="Normal 3 3 3 6 2 7" xfId="22057" xr:uid="{00000000-0005-0000-0000-0000F25E0000}"/>
    <cellStyle name="Normal 3 3 3 6 2 8" xfId="40082" xr:uid="{00000000-0005-0000-0000-0000F35E0000}"/>
    <cellStyle name="Normal 3 3 3 6 2 9" xfId="18711" xr:uid="{00000000-0005-0000-0000-0000F45E0000}"/>
    <cellStyle name="Normal 3 3 3 6 3" xfId="1849" xr:uid="{00000000-0005-0000-0000-0000F55E0000}"/>
    <cellStyle name="Normal 3 3 3 6 3 2" xfId="5457" xr:uid="{00000000-0005-0000-0000-0000F65E0000}"/>
    <cellStyle name="Normal 3 3 3 6 3 2 2" xfId="26828" xr:uid="{00000000-0005-0000-0000-0000F75E0000}"/>
    <cellStyle name="Normal 3 3 3 6 3 3" xfId="9062" xr:uid="{00000000-0005-0000-0000-0000F85E0000}"/>
    <cellStyle name="Normal 3 3 3 6 3 3 2" xfId="30433" xr:uid="{00000000-0005-0000-0000-0000F95E0000}"/>
    <cellStyle name="Normal 3 3 3 6 3 4" xfId="12667" xr:uid="{00000000-0005-0000-0000-0000FA5E0000}"/>
    <cellStyle name="Normal 3 3 3 6 3 4 2" xfId="34038" xr:uid="{00000000-0005-0000-0000-0000FB5E0000}"/>
    <cellStyle name="Normal 3 3 3 6 3 5" xfId="16272" xr:uid="{00000000-0005-0000-0000-0000FC5E0000}"/>
    <cellStyle name="Normal 3 3 3 6 3 5 2" xfId="37643" xr:uid="{00000000-0005-0000-0000-0000FD5E0000}"/>
    <cellStyle name="Normal 3 3 3 6 3 6" xfId="23223" xr:uid="{00000000-0005-0000-0000-0000FE5E0000}"/>
    <cellStyle name="Normal 3 3 3 6 3 7" xfId="41248" xr:uid="{00000000-0005-0000-0000-0000FF5E0000}"/>
    <cellStyle name="Normal 3 3 3 6 3 8" xfId="19877" xr:uid="{00000000-0005-0000-0000-0000005F0000}"/>
    <cellStyle name="Normal 3 3 3 6 4" xfId="3849" xr:uid="{00000000-0005-0000-0000-0000015F0000}"/>
    <cellStyle name="Normal 3 3 3 6 4 2" xfId="25221" xr:uid="{00000000-0005-0000-0000-0000025F0000}"/>
    <cellStyle name="Normal 3 3 3 6 5" xfId="7455" xr:uid="{00000000-0005-0000-0000-0000035F0000}"/>
    <cellStyle name="Normal 3 3 3 6 5 2" xfId="28826" xr:uid="{00000000-0005-0000-0000-0000045F0000}"/>
    <cellStyle name="Normal 3 3 3 6 6" xfId="11060" xr:uid="{00000000-0005-0000-0000-0000055F0000}"/>
    <cellStyle name="Normal 3 3 3 6 6 2" xfId="32431" xr:uid="{00000000-0005-0000-0000-0000065F0000}"/>
    <cellStyle name="Normal 3 3 3 6 7" xfId="14665" xr:uid="{00000000-0005-0000-0000-0000075F0000}"/>
    <cellStyle name="Normal 3 3 3 6 7 2" xfId="36036" xr:uid="{00000000-0005-0000-0000-0000085F0000}"/>
    <cellStyle name="Normal 3 3 3 6 8" xfId="21616" xr:uid="{00000000-0005-0000-0000-0000095F0000}"/>
    <cellStyle name="Normal 3 3 3 6 9" xfId="39641" xr:uid="{00000000-0005-0000-0000-00000A5F0000}"/>
    <cellStyle name="Normal 3 3 3 7" xfId="360" xr:uid="{00000000-0005-0000-0000-00000B5F0000}"/>
    <cellStyle name="Normal 3 3 3 7 10" xfId="18391" xr:uid="{00000000-0005-0000-0000-00000C5F0000}"/>
    <cellStyle name="Normal 3 3 3 7 2" xfId="801" xr:uid="{00000000-0005-0000-0000-00000D5F0000}"/>
    <cellStyle name="Normal 3 3 3 7 2 2" xfId="2353" xr:uid="{00000000-0005-0000-0000-00000E5F0000}"/>
    <cellStyle name="Normal 3 3 3 7 2 2 2" xfId="5961" xr:uid="{00000000-0005-0000-0000-00000F5F0000}"/>
    <cellStyle name="Normal 3 3 3 7 2 2 2 2" xfId="27332" xr:uid="{00000000-0005-0000-0000-0000105F0000}"/>
    <cellStyle name="Normal 3 3 3 7 2 2 3" xfId="9566" xr:uid="{00000000-0005-0000-0000-0000115F0000}"/>
    <cellStyle name="Normal 3 3 3 7 2 2 3 2" xfId="30937" xr:uid="{00000000-0005-0000-0000-0000125F0000}"/>
    <cellStyle name="Normal 3 3 3 7 2 2 4" xfId="13171" xr:uid="{00000000-0005-0000-0000-0000135F0000}"/>
    <cellStyle name="Normal 3 3 3 7 2 2 4 2" xfId="34542" xr:uid="{00000000-0005-0000-0000-0000145F0000}"/>
    <cellStyle name="Normal 3 3 3 7 2 2 5" xfId="16776" xr:uid="{00000000-0005-0000-0000-0000155F0000}"/>
    <cellStyle name="Normal 3 3 3 7 2 2 5 2" xfId="38147" xr:uid="{00000000-0005-0000-0000-0000165F0000}"/>
    <cellStyle name="Normal 3 3 3 7 2 2 6" xfId="23727" xr:uid="{00000000-0005-0000-0000-0000175F0000}"/>
    <cellStyle name="Normal 3 3 3 7 2 2 7" xfId="41752" xr:uid="{00000000-0005-0000-0000-0000185F0000}"/>
    <cellStyle name="Normal 3 3 3 7 2 2 8" xfId="20381" xr:uid="{00000000-0005-0000-0000-0000195F0000}"/>
    <cellStyle name="Normal 3 3 3 7 2 3" xfId="4411" xr:uid="{00000000-0005-0000-0000-00001A5F0000}"/>
    <cellStyle name="Normal 3 3 3 7 2 3 2" xfId="25783" xr:uid="{00000000-0005-0000-0000-00001B5F0000}"/>
    <cellStyle name="Normal 3 3 3 7 2 4" xfId="8017" xr:uid="{00000000-0005-0000-0000-00001C5F0000}"/>
    <cellStyle name="Normal 3 3 3 7 2 4 2" xfId="29388" xr:uid="{00000000-0005-0000-0000-00001D5F0000}"/>
    <cellStyle name="Normal 3 3 3 7 2 5" xfId="11622" xr:uid="{00000000-0005-0000-0000-00001E5F0000}"/>
    <cellStyle name="Normal 3 3 3 7 2 5 2" xfId="32993" xr:uid="{00000000-0005-0000-0000-00001F5F0000}"/>
    <cellStyle name="Normal 3 3 3 7 2 6" xfId="15227" xr:uid="{00000000-0005-0000-0000-0000205F0000}"/>
    <cellStyle name="Normal 3 3 3 7 2 6 2" xfId="36598" xr:uid="{00000000-0005-0000-0000-0000215F0000}"/>
    <cellStyle name="Normal 3 3 3 7 2 7" xfId="22178" xr:uid="{00000000-0005-0000-0000-0000225F0000}"/>
    <cellStyle name="Normal 3 3 3 7 2 8" xfId="40203" xr:uid="{00000000-0005-0000-0000-0000235F0000}"/>
    <cellStyle name="Normal 3 3 3 7 2 9" xfId="18832" xr:uid="{00000000-0005-0000-0000-0000245F0000}"/>
    <cellStyle name="Normal 3 3 3 7 3" xfId="1912" xr:uid="{00000000-0005-0000-0000-0000255F0000}"/>
    <cellStyle name="Normal 3 3 3 7 3 2" xfId="5520" xr:uid="{00000000-0005-0000-0000-0000265F0000}"/>
    <cellStyle name="Normal 3 3 3 7 3 2 2" xfId="26891" xr:uid="{00000000-0005-0000-0000-0000275F0000}"/>
    <cellStyle name="Normal 3 3 3 7 3 3" xfId="9125" xr:uid="{00000000-0005-0000-0000-0000285F0000}"/>
    <cellStyle name="Normal 3 3 3 7 3 3 2" xfId="30496" xr:uid="{00000000-0005-0000-0000-0000295F0000}"/>
    <cellStyle name="Normal 3 3 3 7 3 4" xfId="12730" xr:uid="{00000000-0005-0000-0000-00002A5F0000}"/>
    <cellStyle name="Normal 3 3 3 7 3 4 2" xfId="34101" xr:uid="{00000000-0005-0000-0000-00002B5F0000}"/>
    <cellStyle name="Normal 3 3 3 7 3 5" xfId="16335" xr:uid="{00000000-0005-0000-0000-00002C5F0000}"/>
    <cellStyle name="Normal 3 3 3 7 3 5 2" xfId="37706" xr:uid="{00000000-0005-0000-0000-00002D5F0000}"/>
    <cellStyle name="Normal 3 3 3 7 3 6" xfId="23286" xr:uid="{00000000-0005-0000-0000-00002E5F0000}"/>
    <cellStyle name="Normal 3 3 3 7 3 7" xfId="41311" xr:uid="{00000000-0005-0000-0000-00002F5F0000}"/>
    <cellStyle name="Normal 3 3 3 7 3 8" xfId="19940" xr:uid="{00000000-0005-0000-0000-0000305F0000}"/>
    <cellStyle name="Normal 3 3 3 7 4" xfId="3970" xr:uid="{00000000-0005-0000-0000-0000315F0000}"/>
    <cellStyle name="Normal 3 3 3 7 4 2" xfId="25342" xr:uid="{00000000-0005-0000-0000-0000325F0000}"/>
    <cellStyle name="Normal 3 3 3 7 5" xfId="7576" xr:uid="{00000000-0005-0000-0000-0000335F0000}"/>
    <cellStyle name="Normal 3 3 3 7 5 2" xfId="28947" xr:uid="{00000000-0005-0000-0000-0000345F0000}"/>
    <cellStyle name="Normal 3 3 3 7 6" xfId="11181" xr:uid="{00000000-0005-0000-0000-0000355F0000}"/>
    <cellStyle name="Normal 3 3 3 7 6 2" xfId="32552" xr:uid="{00000000-0005-0000-0000-0000365F0000}"/>
    <cellStyle name="Normal 3 3 3 7 7" xfId="14786" xr:uid="{00000000-0005-0000-0000-0000375F0000}"/>
    <cellStyle name="Normal 3 3 3 7 7 2" xfId="36157" xr:uid="{00000000-0005-0000-0000-0000385F0000}"/>
    <cellStyle name="Normal 3 3 3 7 8" xfId="21737" xr:uid="{00000000-0005-0000-0000-0000395F0000}"/>
    <cellStyle name="Normal 3 3 3 7 9" xfId="39762" xr:uid="{00000000-0005-0000-0000-00003A5F0000}"/>
    <cellStyle name="Normal 3 3 3 8" xfId="924" xr:uid="{00000000-0005-0000-0000-00003B5F0000}"/>
    <cellStyle name="Normal 3 3 3 8 2" xfId="2476" xr:uid="{00000000-0005-0000-0000-00003C5F0000}"/>
    <cellStyle name="Normal 3 3 3 8 2 2" xfId="6084" xr:uid="{00000000-0005-0000-0000-00003D5F0000}"/>
    <cellStyle name="Normal 3 3 3 8 2 2 2" xfId="27455" xr:uid="{00000000-0005-0000-0000-00003E5F0000}"/>
    <cellStyle name="Normal 3 3 3 8 2 3" xfId="9689" xr:uid="{00000000-0005-0000-0000-00003F5F0000}"/>
    <cellStyle name="Normal 3 3 3 8 2 3 2" xfId="31060" xr:uid="{00000000-0005-0000-0000-0000405F0000}"/>
    <cellStyle name="Normal 3 3 3 8 2 4" xfId="13294" xr:uid="{00000000-0005-0000-0000-0000415F0000}"/>
    <cellStyle name="Normal 3 3 3 8 2 4 2" xfId="34665" xr:uid="{00000000-0005-0000-0000-0000425F0000}"/>
    <cellStyle name="Normal 3 3 3 8 2 5" xfId="16899" xr:uid="{00000000-0005-0000-0000-0000435F0000}"/>
    <cellStyle name="Normal 3 3 3 8 2 5 2" xfId="38270" xr:uid="{00000000-0005-0000-0000-0000445F0000}"/>
    <cellStyle name="Normal 3 3 3 8 2 6" xfId="23850" xr:uid="{00000000-0005-0000-0000-0000455F0000}"/>
    <cellStyle name="Normal 3 3 3 8 2 7" xfId="41875" xr:uid="{00000000-0005-0000-0000-0000465F0000}"/>
    <cellStyle name="Normal 3 3 3 8 2 8" xfId="20504" xr:uid="{00000000-0005-0000-0000-0000475F0000}"/>
    <cellStyle name="Normal 3 3 3 8 3" xfId="4534" xr:uid="{00000000-0005-0000-0000-0000485F0000}"/>
    <cellStyle name="Normal 3 3 3 8 3 2" xfId="25906" xr:uid="{00000000-0005-0000-0000-0000495F0000}"/>
    <cellStyle name="Normal 3 3 3 8 4" xfId="8140" xr:uid="{00000000-0005-0000-0000-00004A5F0000}"/>
    <cellStyle name="Normal 3 3 3 8 4 2" xfId="29511" xr:uid="{00000000-0005-0000-0000-00004B5F0000}"/>
    <cellStyle name="Normal 3 3 3 8 5" xfId="11745" xr:uid="{00000000-0005-0000-0000-00004C5F0000}"/>
    <cellStyle name="Normal 3 3 3 8 5 2" xfId="33116" xr:uid="{00000000-0005-0000-0000-00004D5F0000}"/>
    <cellStyle name="Normal 3 3 3 8 6" xfId="15350" xr:uid="{00000000-0005-0000-0000-00004E5F0000}"/>
    <cellStyle name="Normal 3 3 3 8 6 2" xfId="36721" xr:uid="{00000000-0005-0000-0000-00004F5F0000}"/>
    <cellStyle name="Normal 3 3 3 8 7" xfId="22301" xr:uid="{00000000-0005-0000-0000-0000505F0000}"/>
    <cellStyle name="Normal 3 3 3 8 8" xfId="40326" xr:uid="{00000000-0005-0000-0000-0000515F0000}"/>
    <cellStyle name="Normal 3 3 3 8 9" xfId="18955" xr:uid="{00000000-0005-0000-0000-0000525F0000}"/>
    <cellStyle name="Normal 3 3 3 9" xfId="483" xr:uid="{00000000-0005-0000-0000-0000535F0000}"/>
    <cellStyle name="Normal 3 3 3 9 2" xfId="2035" xr:uid="{00000000-0005-0000-0000-0000545F0000}"/>
    <cellStyle name="Normal 3 3 3 9 2 2" xfId="5643" xr:uid="{00000000-0005-0000-0000-0000555F0000}"/>
    <cellStyle name="Normal 3 3 3 9 2 2 2" xfId="27014" xr:uid="{00000000-0005-0000-0000-0000565F0000}"/>
    <cellStyle name="Normal 3 3 3 9 2 3" xfId="9248" xr:uid="{00000000-0005-0000-0000-0000575F0000}"/>
    <cellStyle name="Normal 3 3 3 9 2 3 2" xfId="30619" xr:uid="{00000000-0005-0000-0000-0000585F0000}"/>
    <cellStyle name="Normal 3 3 3 9 2 4" xfId="12853" xr:uid="{00000000-0005-0000-0000-0000595F0000}"/>
    <cellStyle name="Normal 3 3 3 9 2 4 2" xfId="34224" xr:uid="{00000000-0005-0000-0000-00005A5F0000}"/>
    <cellStyle name="Normal 3 3 3 9 2 5" xfId="16458" xr:uid="{00000000-0005-0000-0000-00005B5F0000}"/>
    <cellStyle name="Normal 3 3 3 9 2 5 2" xfId="37829" xr:uid="{00000000-0005-0000-0000-00005C5F0000}"/>
    <cellStyle name="Normal 3 3 3 9 2 6" xfId="23409" xr:uid="{00000000-0005-0000-0000-00005D5F0000}"/>
    <cellStyle name="Normal 3 3 3 9 2 7" xfId="41434" xr:uid="{00000000-0005-0000-0000-00005E5F0000}"/>
    <cellStyle name="Normal 3 3 3 9 2 8" xfId="20063" xr:uid="{00000000-0005-0000-0000-00005F5F0000}"/>
    <cellStyle name="Normal 3 3 3 9 3" xfId="4093" xr:uid="{00000000-0005-0000-0000-0000605F0000}"/>
    <cellStyle name="Normal 3 3 3 9 3 2" xfId="25465" xr:uid="{00000000-0005-0000-0000-0000615F0000}"/>
    <cellStyle name="Normal 3 3 3 9 4" xfId="7699" xr:uid="{00000000-0005-0000-0000-0000625F0000}"/>
    <cellStyle name="Normal 3 3 3 9 4 2" xfId="29070" xr:uid="{00000000-0005-0000-0000-0000635F0000}"/>
    <cellStyle name="Normal 3 3 3 9 5" xfId="11304" xr:uid="{00000000-0005-0000-0000-0000645F0000}"/>
    <cellStyle name="Normal 3 3 3 9 5 2" xfId="32675" xr:uid="{00000000-0005-0000-0000-0000655F0000}"/>
    <cellStyle name="Normal 3 3 3 9 6" xfId="14909" xr:uid="{00000000-0005-0000-0000-0000665F0000}"/>
    <cellStyle name="Normal 3 3 3 9 6 2" xfId="36280" xr:uid="{00000000-0005-0000-0000-0000675F0000}"/>
    <cellStyle name="Normal 3 3 3 9 7" xfId="21860" xr:uid="{00000000-0005-0000-0000-0000685F0000}"/>
    <cellStyle name="Normal 3 3 3 9 8" xfId="39885" xr:uid="{00000000-0005-0000-0000-0000695F0000}"/>
    <cellStyle name="Normal 3 3 3 9 9" xfId="18514" xr:uid="{00000000-0005-0000-0000-00006A5F0000}"/>
    <cellStyle name="Normal 3 3 4" xfId="46" xr:uid="{00000000-0005-0000-0000-00006B5F0000}"/>
    <cellStyle name="Normal 3 3 4 10" xfId="1638" xr:uid="{00000000-0005-0000-0000-00006C5F0000}"/>
    <cellStyle name="Normal 3 3 4 10 2" xfId="5247" xr:uid="{00000000-0005-0000-0000-00006D5F0000}"/>
    <cellStyle name="Normal 3 3 4 10 2 2" xfId="26618" xr:uid="{00000000-0005-0000-0000-00006E5F0000}"/>
    <cellStyle name="Normal 3 3 4 10 3" xfId="8852" xr:uid="{00000000-0005-0000-0000-00006F5F0000}"/>
    <cellStyle name="Normal 3 3 4 10 3 2" xfId="30223" xr:uid="{00000000-0005-0000-0000-0000705F0000}"/>
    <cellStyle name="Normal 3 3 4 10 4" xfId="12457" xr:uid="{00000000-0005-0000-0000-0000715F0000}"/>
    <cellStyle name="Normal 3 3 4 10 4 2" xfId="33828" xr:uid="{00000000-0005-0000-0000-0000725F0000}"/>
    <cellStyle name="Normal 3 3 4 10 5" xfId="16062" xr:uid="{00000000-0005-0000-0000-0000735F0000}"/>
    <cellStyle name="Normal 3 3 4 10 5 2" xfId="37433" xr:uid="{00000000-0005-0000-0000-0000745F0000}"/>
    <cellStyle name="Normal 3 3 4 10 6" xfId="23013" xr:uid="{00000000-0005-0000-0000-0000755F0000}"/>
    <cellStyle name="Normal 3 3 4 10 7" xfId="41038" xr:uid="{00000000-0005-0000-0000-0000765F0000}"/>
    <cellStyle name="Normal 3 3 4 10 8" xfId="19667" xr:uid="{00000000-0005-0000-0000-0000775F0000}"/>
    <cellStyle name="Normal 3 3 4 11" xfId="3184" xr:uid="{00000000-0005-0000-0000-0000785F0000}"/>
    <cellStyle name="Normal 3 3 4 11 2" xfId="6790" xr:uid="{00000000-0005-0000-0000-0000795F0000}"/>
    <cellStyle name="Normal 3 3 4 11 2 2" xfId="28161" xr:uid="{00000000-0005-0000-0000-00007A5F0000}"/>
    <cellStyle name="Normal 3 3 4 11 3" xfId="10395" xr:uid="{00000000-0005-0000-0000-00007B5F0000}"/>
    <cellStyle name="Normal 3 3 4 11 3 2" xfId="31766" xr:uid="{00000000-0005-0000-0000-00007C5F0000}"/>
    <cellStyle name="Normal 3 3 4 11 4" xfId="14000" xr:uid="{00000000-0005-0000-0000-00007D5F0000}"/>
    <cellStyle name="Normal 3 3 4 11 4 2" xfId="35371" xr:uid="{00000000-0005-0000-0000-00007E5F0000}"/>
    <cellStyle name="Normal 3 3 4 11 5" xfId="17605" xr:uid="{00000000-0005-0000-0000-00007F5F0000}"/>
    <cellStyle name="Normal 3 3 4 11 5 2" xfId="38976" xr:uid="{00000000-0005-0000-0000-0000805F0000}"/>
    <cellStyle name="Normal 3 3 4 11 6" xfId="24556" xr:uid="{00000000-0005-0000-0000-0000815F0000}"/>
    <cellStyle name="Normal 3 3 4 11 7" xfId="42581" xr:uid="{00000000-0005-0000-0000-0000825F0000}"/>
    <cellStyle name="Normal 3 3 4 11 8" xfId="21210" xr:uid="{00000000-0005-0000-0000-0000835F0000}"/>
    <cellStyle name="Normal 3 3 4 12" xfId="3658" xr:uid="{00000000-0005-0000-0000-0000845F0000}"/>
    <cellStyle name="Normal 3 3 4 12 2" xfId="7264" xr:uid="{00000000-0005-0000-0000-0000855F0000}"/>
    <cellStyle name="Normal 3 3 4 12 2 2" xfId="28635" xr:uid="{00000000-0005-0000-0000-0000865F0000}"/>
    <cellStyle name="Normal 3 3 4 12 3" xfId="10869" xr:uid="{00000000-0005-0000-0000-0000875F0000}"/>
    <cellStyle name="Normal 3 3 4 12 3 2" xfId="32240" xr:uid="{00000000-0005-0000-0000-0000885F0000}"/>
    <cellStyle name="Normal 3 3 4 12 4" xfId="14474" xr:uid="{00000000-0005-0000-0000-0000895F0000}"/>
    <cellStyle name="Normal 3 3 4 12 4 2" xfId="35845" xr:uid="{00000000-0005-0000-0000-00008A5F0000}"/>
    <cellStyle name="Normal 3 3 4 12 5" xfId="25030" xr:uid="{00000000-0005-0000-0000-00008B5F0000}"/>
    <cellStyle name="Normal 3 3 4 12 6" xfId="39450" xr:uid="{00000000-0005-0000-0000-00008C5F0000}"/>
    <cellStyle name="Normal 3 3 4 12 7" xfId="18079" xr:uid="{00000000-0005-0000-0000-00008D5F0000}"/>
    <cellStyle name="Normal 3 3 4 13" xfId="3443" xr:uid="{00000000-0005-0000-0000-00008E5F0000}"/>
    <cellStyle name="Normal 3 3 4 13 2" xfId="24815" xr:uid="{00000000-0005-0000-0000-00008F5F0000}"/>
    <cellStyle name="Normal 3 3 4 14" xfId="7049" xr:uid="{00000000-0005-0000-0000-0000905F0000}"/>
    <cellStyle name="Normal 3 3 4 14 2" xfId="28420" xr:uid="{00000000-0005-0000-0000-0000915F0000}"/>
    <cellStyle name="Normal 3 3 4 15" xfId="10654" xr:uid="{00000000-0005-0000-0000-0000925F0000}"/>
    <cellStyle name="Normal 3 3 4 15 2" xfId="32025" xr:uid="{00000000-0005-0000-0000-0000935F0000}"/>
    <cellStyle name="Normal 3 3 4 16" xfId="14259" xr:uid="{00000000-0005-0000-0000-0000945F0000}"/>
    <cellStyle name="Normal 3 3 4 16 2" xfId="35630" xr:uid="{00000000-0005-0000-0000-0000955F0000}"/>
    <cellStyle name="Normal 3 3 4 17" xfId="21425" xr:uid="{00000000-0005-0000-0000-0000965F0000}"/>
    <cellStyle name="Normal 3 3 4 18" xfId="39235" xr:uid="{00000000-0005-0000-0000-0000975F0000}"/>
    <cellStyle name="Normal 3 3 4 19" xfId="17864" xr:uid="{00000000-0005-0000-0000-0000985F0000}"/>
    <cellStyle name="Normal 3 3 4 2" xfId="169" xr:uid="{00000000-0005-0000-0000-0000995F0000}"/>
    <cellStyle name="Normal 3 3 4 2 10" xfId="10775" xr:uid="{00000000-0005-0000-0000-00009A5F0000}"/>
    <cellStyle name="Normal 3 3 4 2 10 2" xfId="32146" xr:uid="{00000000-0005-0000-0000-00009B5F0000}"/>
    <cellStyle name="Normal 3 3 4 2 11" xfId="14380" xr:uid="{00000000-0005-0000-0000-00009C5F0000}"/>
    <cellStyle name="Normal 3 3 4 2 11 2" xfId="35751" xr:uid="{00000000-0005-0000-0000-00009D5F0000}"/>
    <cellStyle name="Normal 3 3 4 2 12" xfId="21546" xr:uid="{00000000-0005-0000-0000-00009E5F0000}"/>
    <cellStyle name="Normal 3 3 4 2 13" xfId="39356" xr:uid="{00000000-0005-0000-0000-00009F5F0000}"/>
    <cellStyle name="Normal 3 3 4 2 14" xfId="17985" xr:uid="{00000000-0005-0000-0000-0000A05F0000}"/>
    <cellStyle name="Normal 3 3 4 2 2" xfId="610" xr:uid="{00000000-0005-0000-0000-0000A15F0000}"/>
    <cellStyle name="Normal 3 3 4 2 2 2" xfId="2162" xr:uid="{00000000-0005-0000-0000-0000A25F0000}"/>
    <cellStyle name="Normal 3 3 4 2 2 2 2" xfId="5770" xr:uid="{00000000-0005-0000-0000-0000A35F0000}"/>
    <cellStyle name="Normal 3 3 4 2 2 2 2 2" xfId="27141" xr:uid="{00000000-0005-0000-0000-0000A45F0000}"/>
    <cellStyle name="Normal 3 3 4 2 2 2 3" xfId="9375" xr:uid="{00000000-0005-0000-0000-0000A55F0000}"/>
    <cellStyle name="Normal 3 3 4 2 2 2 3 2" xfId="30746" xr:uid="{00000000-0005-0000-0000-0000A65F0000}"/>
    <cellStyle name="Normal 3 3 4 2 2 2 4" xfId="12980" xr:uid="{00000000-0005-0000-0000-0000A75F0000}"/>
    <cellStyle name="Normal 3 3 4 2 2 2 4 2" xfId="34351" xr:uid="{00000000-0005-0000-0000-0000A85F0000}"/>
    <cellStyle name="Normal 3 3 4 2 2 2 5" xfId="16585" xr:uid="{00000000-0005-0000-0000-0000A95F0000}"/>
    <cellStyle name="Normal 3 3 4 2 2 2 5 2" xfId="37956" xr:uid="{00000000-0005-0000-0000-0000AA5F0000}"/>
    <cellStyle name="Normal 3 3 4 2 2 2 6" xfId="23536" xr:uid="{00000000-0005-0000-0000-0000AB5F0000}"/>
    <cellStyle name="Normal 3 3 4 2 2 2 7" xfId="41561" xr:uid="{00000000-0005-0000-0000-0000AC5F0000}"/>
    <cellStyle name="Normal 3 3 4 2 2 2 8" xfId="20190" xr:uid="{00000000-0005-0000-0000-0000AD5F0000}"/>
    <cellStyle name="Normal 3 3 4 2 2 3" xfId="4220" xr:uid="{00000000-0005-0000-0000-0000AE5F0000}"/>
    <cellStyle name="Normal 3 3 4 2 2 3 2" xfId="25592" xr:uid="{00000000-0005-0000-0000-0000AF5F0000}"/>
    <cellStyle name="Normal 3 3 4 2 2 4" xfId="7826" xr:uid="{00000000-0005-0000-0000-0000B05F0000}"/>
    <cellStyle name="Normal 3 3 4 2 2 4 2" xfId="29197" xr:uid="{00000000-0005-0000-0000-0000B15F0000}"/>
    <cellStyle name="Normal 3 3 4 2 2 5" xfId="11431" xr:uid="{00000000-0005-0000-0000-0000B25F0000}"/>
    <cellStyle name="Normal 3 3 4 2 2 5 2" xfId="32802" xr:uid="{00000000-0005-0000-0000-0000B35F0000}"/>
    <cellStyle name="Normal 3 3 4 2 2 6" xfId="15036" xr:uid="{00000000-0005-0000-0000-0000B45F0000}"/>
    <cellStyle name="Normal 3 3 4 2 2 6 2" xfId="36407" xr:uid="{00000000-0005-0000-0000-0000B55F0000}"/>
    <cellStyle name="Normal 3 3 4 2 2 7" xfId="21987" xr:uid="{00000000-0005-0000-0000-0000B65F0000}"/>
    <cellStyle name="Normal 3 3 4 2 2 8" xfId="40012" xr:uid="{00000000-0005-0000-0000-0000B75F0000}"/>
    <cellStyle name="Normal 3 3 4 2 2 9" xfId="18641" xr:uid="{00000000-0005-0000-0000-0000B85F0000}"/>
    <cellStyle name="Normal 3 3 4 2 3" xfId="1246" xr:uid="{00000000-0005-0000-0000-0000B95F0000}"/>
    <cellStyle name="Normal 3 3 4 2 3 2" xfId="2798" xr:uid="{00000000-0005-0000-0000-0000BA5F0000}"/>
    <cellStyle name="Normal 3 3 4 2 3 2 2" xfId="6406" xr:uid="{00000000-0005-0000-0000-0000BB5F0000}"/>
    <cellStyle name="Normal 3 3 4 2 3 2 2 2" xfId="27777" xr:uid="{00000000-0005-0000-0000-0000BC5F0000}"/>
    <cellStyle name="Normal 3 3 4 2 3 2 3" xfId="10011" xr:uid="{00000000-0005-0000-0000-0000BD5F0000}"/>
    <cellStyle name="Normal 3 3 4 2 3 2 3 2" xfId="31382" xr:uid="{00000000-0005-0000-0000-0000BE5F0000}"/>
    <cellStyle name="Normal 3 3 4 2 3 2 4" xfId="13616" xr:uid="{00000000-0005-0000-0000-0000BF5F0000}"/>
    <cellStyle name="Normal 3 3 4 2 3 2 4 2" xfId="34987" xr:uid="{00000000-0005-0000-0000-0000C05F0000}"/>
    <cellStyle name="Normal 3 3 4 2 3 2 5" xfId="17221" xr:uid="{00000000-0005-0000-0000-0000C15F0000}"/>
    <cellStyle name="Normal 3 3 4 2 3 2 5 2" xfId="38592" xr:uid="{00000000-0005-0000-0000-0000C25F0000}"/>
    <cellStyle name="Normal 3 3 4 2 3 2 6" xfId="24172" xr:uid="{00000000-0005-0000-0000-0000C35F0000}"/>
    <cellStyle name="Normal 3 3 4 2 3 2 7" xfId="42197" xr:uid="{00000000-0005-0000-0000-0000C45F0000}"/>
    <cellStyle name="Normal 3 3 4 2 3 2 8" xfId="20826" xr:uid="{00000000-0005-0000-0000-0000C55F0000}"/>
    <cellStyle name="Normal 3 3 4 2 3 3" xfId="4856" xr:uid="{00000000-0005-0000-0000-0000C65F0000}"/>
    <cellStyle name="Normal 3 3 4 2 3 3 2" xfId="26228" xr:uid="{00000000-0005-0000-0000-0000C75F0000}"/>
    <cellStyle name="Normal 3 3 4 2 3 4" xfId="8462" xr:uid="{00000000-0005-0000-0000-0000C85F0000}"/>
    <cellStyle name="Normal 3 3 4 2 3 4 2" xfId="29833" xr:uid="{00000000-0005-0000-0000-0000C95F0000}"/>
    <cellStyle name="Normal 3 3 4 2 3 5" xfId="12067" xr:uid="{00000000-0005-0000-0000-0000CA5F0000}"/>
    <cellStyle name="Normal 3 3 4 2 3 5 2" xfId="33438" xr:uid="{00000000-0005-0000-0000-0000CB5F0000}"/>
    <cellStyle name="Normal 3 3 4 2 3 6" xfId="15672" xr:uid="{00000000-0005-0000-0000-0000CC5F0000}"/>
    <cellStyle name="Normal 3 3 4 2 3 6 2" xfId="37043" xr:uid="{00000000-0005-0000-0000-0000CD5F0000}"/>
    <cellStyle name="Normal 3 3 4 2 3 7" xfId="22623" xr:uid="{00000000-0005-0000-0000-0000CE5F0000}"/>
    <cellStyle name="Normal 3 3 4 2 3 8" xfId="40648" xr:uid="{00000000-0005-0000-0000-0000CF5F0000}"/>
    <cellStyle name="Normal 3 3 4 2 3 9" xfId="19277" xr:uid="{00000000-0005-0000-0000-0000D05F0000}"/>
    <cellStyle name="Normal 3 3 4 2 4" xfId="1501" xr:uid="{00000000-0005-0000-0000-0000D15F0000}"/>
    <cellStyle name="Normal 3 3 4 2 4 2" xfId="3050" xr:uid="{00000000-0005-0000-0000-0000D25F0000}"/>
    <cellStyle name="Normal 3 3 4 2 4 2 2" xfId="6657" xr:uid="{00000000-0005-0000-0000-0000D35F0000}"/>
    <cellStyle name="Normal 3 3 4 2 4 2 2 2" xfId="28028" xr:uid="{00000000-0005-0000-0000-0000D45F0000}"/>
    <cellStyle name="Normal 3 3 4 2 4 2 3" xfId="10262" xr:uid="{00000000-0005-0000-0000-0000D55F0000}"/>
    <cellStyle name="Normal 3 3 4 2 4 2 3 2" xfId="31633" xr:uid="{00000000-0005-0000-0000-0000D65F0000}"/>
    <cellStyle name="Normal 3 3 4 2 4 2 4" xfId="13867" xr:uid="{00000000-0005-0000-0000-0000D75F0000}"/>
    <cellStyle name="Normal 3 3 4 2 4 2 4 2" xfId="35238" xr:uid="{00000000-0005-0000-0000-0000D85F0000}"/>
    <cellStyle name="Normal 3 3 4 2 4 2 5" xfId="17472" xr:uid="{00000000-0005-0000-0000-0000D95F0000}"/>
    <cellStyle name="Normal 3 3 4 2 4 2 5 2" xfId="38843" xr:uid="{00000000-0005-0000-0000-0000DA5F0000}"/>
    <cellStyle name="Normal 3 3 4 2 4 2 6" xfId="24423" xr:uid="{00000000-0005-0000-0000-0000DB5F0000}"/>
    <cellStyle name="Normal 3 3 4 2 4 2 7" xfId="42448" xr:uid="{00000000-0005-0000-0000-0000DC5F0000}"/>
    <cellStyle name="Normal 3 3 4 2 4 2 8" xfId="21077" xr:uid="{00000000-0005-0000-0000-0000DD5F0000}"/>
    <cellStyle name="Normal 3 3 4 2 4 3" xfId="5111" xr:uid="{00000000-0005-0000-0000-0000DE5F0000}"/>
    <cellStyle name="Normal 3 3 4 2 4 3 2" xfId="26482" xr:uid="{00000000-0005-0000-0000-0000DF5F0000}"/>
    <cellStyle name="Normal 3 3 4 2 4 4" xfId="8716" xr:uid="{00000000-0005-0000-0000-0000E05F0000}"/>
    <cellStyle name="Normal 3 3 4 2 4 4 2" xfId="30087" xr:uid="{00000000-0005-0000-0000-0000E15F0000}"/>
    <cellStyle name="Normal 3 3 4 2 4 5" xfId="12321" xr:uid="{00000000-0005-0000-0000-0000E25F0000}"/>
    <cellStyle name="Normal 3 3 4 2 4 5 2" xfId="33692" xr:uid="{00000000-0005-0000-0000-0000E35F0000}"/>
    <cellStyle name="Normal 3 3 4 2 4 6" xfId="15926" xr:uid="{00000000-0005-0000-0000-0000E45F0000}"/>
    <cellStyle name="Normal 3 3 4 2 4 6 2" xfId="37297" xr:uid="{00000000-0005-0000-0000-0000E55F0000}"/>
    <cellStyle name="Normal 3 3 4 2 4 7" xfId="22877" xr:uid="{00000000-0005-0000-0000-0000E65F0000}"/>
    <cellStyle name="Normal 3 3 4 2 4 8" xfId="40902" xr:uid="{00000000-0005-0000-0000-0000E75F0000}"/>
    <cellStyle name="Normal 3 3 4 2 4 9" xfId="19531" xr:uid="{00000000-0005-0000-0000-0000E85F0000}"/>
    <cellStyle name="Normal 3 3 4 2 5" xfId="1759" xr:uid="{00000000-0005-0000-0000-0000E95F0000}"/>
    <cellStyle name="Normal 3 3 4 2 5 2" xfId="5368" xr:uid="{00000000-0005-0000-0000-0000EA5F0000}"/>
    <cellStyle name="Normal 3 3 4 2 5 2 2" xfId="26739" xr:uid="{00000000-0005-0000-0000-0000EB5F0000}"/>
    <cellStyle name="Normal 3 3 4 2 5 3" xfId="8973" xr:uid="{00000000-0005-0000-0000-0000EC5F0000}"/>
    <cellStyle name="Normal 3 3 4 2 5 3 2" xfId="30344" xr:uid="{00000000-0005-0000-0000-0000ED5F0000}"/>
    <cellStyle name="Normal 3 3 4 2 5 4" xfId="12578" xr:uid="{00000000-0005-0000-0000-0000EE5F0000}"/>
    <cellStyle name="Normal 3 3 4 2 5 4 2" xfId="33949" xr:uid="{00000000-0005-0000-0000-0000EF5F0000}"/>
    <cellStyle name="Normal 3 3 4 2 5 5" xfId="16183" xr:uid="{00000000-0005-0000-0000-0000F05F0000}"/>
    <cellStyle name="Normal 3 3 4 2 5 5 2" xfId="37554" xr:uid="{00000000-0005-0000-0000-0000F15F0000}"/>
    <cellStyle name="Normal 3 3 4 2 5 6" xfId="23134" xr:uid="{00000000-0005-0000-0000-0000F25F0000}"/>
    <cellStyle name="Normal 3 3 4 2 5 7" xfId="41159" xr:uid="{00000000-0005-0000-0000-0000F35F0000}"/>
    <cellStyle name="Normal 3 3 4 2 5 8" xfId="19788" xr:uid="{00000000-0005-0000-0000-0000F45F0000}"/>
    <cellStyle name="Normal 3 3 4 2 6" xfId="3305" xr:uid="{00000000-0005-0000-0000-0000F55F0000}"/>
    <cellStyle name="Normal 3 3 4 2 6 2" xfId="6911" xr:uid="{00000000-0005-0000-0000-0000F65F0000}"/>
    <cellStyle name="Normal 3 3 4 2 6 2 2" xfId="28282" xr:uid="{00000000-0005-0000-0000-0000F75F0000}"/>
    <cellStyle name="Normal 3 3 4 2 6 3" xfId="10516" xr:uid="{00000000-0005-0000-0000-0000F85F0000}"/>
    <cellStyle name="Normal 3 3 4 2 6 3 2" xfId="31887" xr:uid="{00000000-0005-0000-0000-0000F95F0000}"/>
    <cellStyle name="Normal 3 3 4 2 6 4" xfId="14121" xr:uid="{00000000-0005-0000-0000-0000FA5F0000}"/>
    <cellStyle name="Normal 3 3 4 2 6 4 2" xfId="35492" xr:uid="{00000000-0005-0000-0000-0000FB5F0000}"/>
    <cellStyle name="Normal 3 3 4 2 6 5" xfId="17726" xr:uid="{00000000-0005-0000-0000-0000FC5F0000}"/>
    <cellStyle name="Normal 3 3 4 2 6 5 2" xfId="39097" xr:uid="{00000000-0005-0000-0000-0000FD5F0000}"/>
    <cellStyle name="Normal 3 3 4 2 6 6" xfId="24677" xr:uid="{00000000-0005-0000-0000-0000FE5F0000}"/>
    <cellStyle name="Normal 3 3 4 2 6 7" xfId="42702" xr:uid="{00000000-0005-0000-0000-0000FF5F0000}"/>
    <cellStyle name="Normal 3 3 4 2 6 8" xfId="21331" xr:uid="{00000000-0005-0000-0000-000000600000}"/>
    <cellStyle name="Normal 3 3 4 2 7" xfId="3779" xr:uid="{00000000-0005-0000-0000-000001600000}"/>
    <cellStyle name="Normal 3 3 4 2 7 2" xfId="7385" xr:uid="{00000000-0005-0000-0000-000002600000}"/>
    <cellStyle name="Normal 3 3 4 2 7 2 2" xfId="28756" xr:uid="{00000000-0005-0000-0000-000003600000}"/>
    <cellStyle name="Normal 3 3 4 2 7 3" xfId="10990" xr:uid="{00000000-0005-0000-0000-000004600000}"/>
    <cellStyle name="Normal 3 3 4 2 7 3 2" xfId="32361" xr:uid="{00000000-0005-0000-0000-000005600000}"/>
    <cellStyle name="Normal 3 3 4 2 7 4" xfId="14595" xr:uid="{00000000-0005-0000-0000-000006600000}"/>
    <cellStyle name="Normal 3 3 4 2 7 4 2" xfId="35966" xr:uid="{00000000-0005-0000-0000-000007600000}"/>
    <cellStyle name="Normal 3 3 4 2 7 5" xfId="25151" xr:uid="{00000000-0005-0000-0000-000008600000}"/>
    <cellStyle name="Normal 3 3 4 2 7 6" xfId="39571" xr:uid="{00000000-0005-0000-0000-000009600000}"/>
    <cellStyle name="Normal 3 3 4 2 7 7" xfId="18200" xr:uid="{00000000-0005-0000-0000-00000A600000}"/>
    <cellStyle name="Normal 3 3 4 2 8" xfId="3564" xr:uid="{00000000-0005-0000-0000-00000B600000}"/>
    <cellStyle name="Normal 3 3 4 2 8 2" xfId="24936" xr:uid="{00000000-0005-0000-0000-00000C600000}"/>
    <cellStyle name="Normal 3 3 4 2 9" xfId="7170" xr:uid="{00000000-0005-0000-0000-00000D600000}"/>
    <cellStyle name="Normal 3 3 4 2 9 2" xfId="28541" xr:uid="{00000000-0005-0000-0000-00000E600000}"/>
    <cellStyle name="Normal 3 3 4 3" xfId="291" xr:uid="{00000000-0005-0000-0000-00000F600000}"/>
    <cellStyle name="Normal 3 3 4 3 10" xfId="18322" xr:uid="{00000000-0005-0000-0000-000010600000}"/>
    <cellStyle name="Normal 3 3 4 3 2" xfId="732" xr:uid="{00000000-0005-0000-0000-000011600000}"/>
    <cellStyle name="Normal 3 3 4 3 2 2" xfId="2284" xr:uid="{00000000-0005-0000-0000-000012600000}"/>
    <cellStyle name="Normal 3 3 4 3 2 2 2" xfId="5892" xr:uid="{00000000-0005-0000-0000-000013600000}"/>
    <cellStyle name="Normal 3 3 4 3 2 2 2 2" xfId="27263" xr:uid="{00000000-0005-0000-0000-000014600000}"/>
    <cellStyle name="Normal 3 3 4 3 2 2 3" xfId="9497" xr:uid="{00000000-0005-0000-0000-000015600000}"/>
    <cellStyle name="Normal 3 3 4 3 2 2 3 2" xfId="30868" xr:uid="{00000000-0005-0000-0000-000016600000}"/>
    <cellStyle name="Normal 3 3 4 3 2 2 4" xfId="13102" xr:uid="{00000000-0005-0000-0000-000017600000}"/>
    <cellStyle name="Normal 3 3 4 3 2 2 4 2" xfId="34473" xr:uid="{00000000-0005-0000-0000-000018600000}"/>
    <cellStyle name="Normal 3 3 4 3 2 2 5" xfId="16707" xr:uid="{00000000-0005-0000-0000-000019600000}"/>
    <cellStyle name="Normal 3 3 4 3 2 2 5 2" xfId="38078" xr:uid="{00000000-0005-0000-0000-00001A600000}"/>
    <cellStyle name="Normal 3 3 4 3 2 2 6" xfId="23658" xr:uid="{00000000-0005-0000-0000-00001B600000}"/>
    <cellStyle name="Normal 3 3 4 3 2 2 7" xfId="41683" xr:uid="{00000000-0005-0000-0000-00001C600000}"/>
    <cellStyle name="Normal 3 3 4 3 2 2 8" xfId="20312" xr:uid="{00000000-0005-0000-0000-00001D600000}"/>
    <cellStyle name="Normal 3 3 4 3 2 3" xfId="4342" xr:uid="{00000000-0005-0000-0000-00001E600000}"/>
    <cellStyle name="Normal 3 3 4 3 2 3 2" xfId="25714" xr:uid="{00000000-0005-0000-0000-00001F600000}"/>
    <cellStyle name="Normal 3 3 4 3 2 4" xfId="7948" xr:uid="{00000000-0005-0000-0000-000020600000}"/>
    <cellStyle name="Normal 3 3 4 3 2 4 2" xfId="29319" xr:uid="{00000000-0005-0000-0000-000021600000}"/>
    <cellStyle name="Normal 3 3 4 3 2 5" xfId="11553" xr:uid="{00000000-0005-0000-0000-000022600000}"/>
    <cellStyle name="Normal 3 3 4 3 2 5 2" xfId="32924" xr:uid="{00000000-0005-0000-0000-000023600000}"/>
    <cellStyle name="Normal 3 3 4 3 2 6" xfId="15158" xr:uid="{00000000-0005-0000-0000-000024600000}"/>
    <cellStyle name="Normal 3 3 4 3 2 6 2" xfId="36529" xr:uid="{00000000-0005-0000-0000-000025600000}"/>
    <cellStyle name="Normal 3 3 4 3 2 7" xfId="22109" xr:uid="{00000000-0005-0000-0000-000026600000}"/>
    <cellStyle name="Normal 3 3 4 3 2 8" xfId="40134" xr:uid="{00000000-0005-0000-0000-000027600000}"/>
    <cellStyle name="Normal 3 3 4 3 2 9" xfId="18763" xr:uid="{00000000-0005-0000-0000-000028600000}"/>
    <cellStyle name="Normal 3 3 4 3 3" xfId="1853" xr:uid="{00000000-0005-0000-0000-000029600000}"/>
    <cellStyle name="Normal 3 3 4 3 3 2" xfId="5461" xr:uid="{00000000-0005-0000-0000-00002A600000}"/>
    <cellStyle name="Normal 3 3 4 3 3 2 2" xfId="26832" xr:uid="{00000000-0005-0000-0000-00002B600000}"/>
    <cellStyle name="Normal 3 3 4 3 3 3" xfId="9066" xr:uid="{00000000-0005-0000-0000-00002C600000}"/>
    <cellStyle name="Normal 3 3 4 3 3 3 2" xfId="30437" xr:uid="{00000000-0005-0000-0000-00002D600000}"/>
    <cellStyle name="Normal 3 3 4 3 3 4" xfId="12671" xr:uid="{00000000-0005-0000-0000-00002E600000}"/>
    <cellStyle name="Normal 3 3 4 3 3 4 2" xfId="34042" xr:uid="{00000000-0005-0000-0000-00002F600000}"/>
    <cellStyle name="Normal 3 3 4 3 3 5" xfId="16276" xr:uid="{00000000-0005-0000-0000-000030600000}"/>
    <cellStyle name="Normal 3 3 4 3 3 5 2" xfId="37647" xr:uid="{00000000-0005-0000-0000-000031600000}"/>
    <cellStyle name="Normal 3 3 4 3 3 6" xfId="23227" xr:uid="{00000000-0005-0000-0000-000032600000}"/>
    <cellStyle name="Normal 3 3 4 3 3 7" xfId="41252" xr:uid="{00000000-0005-0000-0000-000033600000}"/>
    <cellStyle name="Normal 3 3 4 3 3 8" xfId="19881" xr:uid="{00000000-0005-0000-0000-000034600000}"/>
    <cellStyle name="Normal 3 3 4 3 4" xfId="3901" xr:uid="{00000000-0005-0000-0000-000035600000}"/>
    <cellStyle name="Normal 3 3 4 3 4 2" xfId="25273" xr:uid="{00000000-0005-0000-0000-000036600000}"/>
    <cellStyle name="Normal 3 3 4 3 5" xfId="7507" xr:uid="{00000000-0005-0000-0000-000037600000}"/>
    <cellStyle name="Normal 3 3 4 3 5 2" xfId="28878" xr:uid="{00000000-0005-0000-0000-000038600000}"/>
    <cellStyle name="Normal 3 3 4 3 6" xfId="11112" xr:uid="{00000000-0005-0000-0000-000039600000}"/>
    <cellStyle name="Normal 3 3 4 3 6 2" xfId="32483" xr:uid="{00000000-0005-0000-0000-00003A600000}"/>
    <cellStyle name="Normal 3 3 4 3 7" xfId="14717" xr:uid="{00000000-0005-0000-0000-00003B600000}"/>
    <cellStyle name="Normal 3 3 4 3 7 2" xfId="36088" xr:uid="{00000000-0005-0000-0000-00003C600000}"/>
    <cellStyle name="Normal 3 3 4 3 8" xfId="21668" xr:uid="{00000000-0005-0000-0000-00003D600000}"/>
    <cellStyle name="Normal 3 3 4 3 9" xfId="39693" xr:uid="{00000000-0005-0000-0000-00003E600000}"/>
    <cellStyle name="Normal 3 3 4 4" xfId="412" xr:uid="{00000000-0005-0000-0000-00003F600000}"/>
    <cellStyle name="Normal 3 3 4 4 10" xfId="18443" xr:uid="{00000000-0005-0000-0000-000040600000}"/>
    <cellStyle name="Normal 3 3 4 4 2" xfId="853" xr:uid="{00000000-0005-0000-0000-000041600000}"/>
    <cellStyle name="Normal 3 3 4 4 2 2" xfId="2405" xr:uid="{00000000-0005-0000-0000-000042600000}"/>
    <cellStyle name="Normal 3 3 4 4 2 2 2" xfId="6013" xr:uid="{00000000-0005-0000-0000-000043600000}"/>
    <cellStyle name="Normal 3 3 4 4 2 2 2 2" xfId="27384" xr:uid="{00000000-0005-0000-0000-000044600000}"/>
    <cellStyle name="Normal 3 3 4 4 2 2 3" xfId="9618" xr:uid="{00000000-0005-0000-0000-000045600000}"/>
    <cellStyle name="Normal 3 3 4 4 2 2 3 2" xfId="30989" xr:uid="{00000000-0005-0000-0000-000046600000}"/>
    <cellStyle name="Normal 3 3 4 4 2 2 4" xfId="13223" xr:uid="{00000000-0005-0000-0000-000047600000}"/>
    <cellStyle name="Normal 3 3 4 4 2 2 4 2" xfId="34594" xr:uid="{00000000-0005-0000-0000-000048600000}"/>
    <cellStyle name="Normal 3 3 4 4 2 2 5" xfId="16828" xr:uid="{00000000-0005-0000-0000-000049600000}"/>
    <cellStyle name="Normal 3 3 4 4 2 2 5 2" xfId="38199" xr:uid="{00000000-0005-0000-0000-00004A600000}"/>
    <cellStyle name="Normal 3 3 4 4 2 2 6" xfId="23779" xr:uid="{00000000-0005-0000-0000-00004B600000}"/>
    <cellStyle name="Normal 3 3 4 4 2 2 7" xfId="41804" xr:uid="{00000000-0005-0000-0000-00004C600000}"/>
    <cellStyle name="Normal 3 3 4 4 2 2 8" xfId="20433" xr:uid="{00000000-0005-0000-0000-00004D600000}"/>
    <cellStyle name="Normal 3 3 4 4 2 3" xfId="4463" xr:uid="{00000000-0005-0000-0000-00004E600000}"/>
    <cellStyle name="Normal 3 3 4 4 2 3 2" xfId="25835" xr:uid="{00000000-0005-0000-0000-00004F600000}"/>
    <cellStyle name="Normal 3 3 4 4 2 4" xfId="8069" xr:uid="{00000000-0005-0000-0000-000050600000}"/>
    <cellStyle name="Normal 3 3 4 4 2 4 2" xfId="29440" xr:uid="{00000000-0005-0000-0000-000051600000}"/>
    <cellStyle name="Normal 3 3 4 4 2 5" xfId="11674" xr:uid="{00000000-0005-0000-0000-000052600000}"/>
    <cellStyle name="Normal 3 3 4 4 2 5 2" xfId="33045" xr:uid="{00000000-0005-0000-0000-000053600000}"/>
    <cellStyle name="Normal 3 3 4 4 2 6" xfId="15279" xr:uid="{00000000-0005-0000-0000-000054600000}"/>
    <cellStyle name="Normal 3 3 4 4 2 6 2" xfId="36650" xr:uid="{00000000-0005-0000-0000-000055600000}"/>
    <cellStyle name="Normal 3 3 4 4 2 7" xfId="22230" xr:uid="{00000000-0005-0000-0000-000056600000}"/>
    <cellStyle name="Normal 3 3 4 4 2 8" xfId="40255" xr:uid="{00000000-0005-0000-0000-000057600000}"/>
    <cellStyle name="Normal 3 3 4 4 2 9" xfId="18884" xr:uid="{00000000-0005-0000-0000-000058600000}"/>
    <cellStyle name="Normal 3 3 4 4 3" xfId="1964" xr:uid="{00000000-0005-0000-0000-000059600000}"/>
    <cellStyle name="Normal 3 3 4 4 3 2" xfId="5572" xr:uid="{00000000-0005-0000-0000-00005A600000}"/>
    <cellStyle name="Normal 3 3 4 4 3 2 2" xfId="26943" xr:uid="{00000000-0005-0000-0000-00005B600000}"/>
    <cellStyle name="Normal 3 3 4 4 3 3" xfId="9177" xr:uid="{00000000-0005-0000-0000-00005C600000}"/>
    <cellStyle name="Normal 3 3 4 4 3 3 2" xfId="30548" xr:uid="{00000000-0005-0000-0000-00005D600000}"/>
    <cellStyle name="Normal 3 3 4 4 3 4" xfId="12782" xr:uid="{00000000-0005-0000-0000-00005E600000}"/>
    <cellStyle name="Normal 3 3 4 4 3 4 2" xfId="34153" xr:uid="{00000000-0005-0000-0000-00005F600000}"/>
    <cellStyle name="Normal 3 3 4 4 3 5" xfId="16387" xr:uid="{00000000-0005-0000-0000-000060600000}"/>
    <cellStyle name="Normal 3 3 4 4 3 5 2" xfId="37758" xr:uid="{00000000-0005-0000-0000-000061600000}"/>
    <cellStyle name="Normal 3 3 4 4 3 6" xfId="23338" xr:uid="{00000000-0005-0000-0000-000062600000}"/>
    <cellStyle name="Normal 3 3 4 4 3 7" xfId="41363" xr:uid="{00000000-0005-0000-0000-000063600000}"/>
    <cellStyle name="Normal 3 3 4 4 3 8" xfId="19992" xr:uid="{00000000-0005-0000-0000-000064600000}"/>
    <cellStyle name="Normal 3 3 4 4 4" xfId="4022" xr:uid="{00000000-0005-0000-0000-000065600000}"/>
    <cellStyle name="Normal 3 3 4 4 4 2" xfId="25394" xr:uid="{00000000-0005-0000-0000-000066600000}"/>
    <cellStyle name="Normal 3 3 4 4 5" xfId="7628" xr:uid="{00000000-0005-0000-0000-000067600000}"/>
    <cellStyle name="Normal 3 3 4 4 5 2" xfId="28999" xr:uid="{00000000-0005-0000-0000-000068600000}"/>
    <cellStyle name="Normal 3 3 4 4 6" xfId="11233" xr:uid="{00000000-0005-0000-0000-000069600000}"/>
    <cellStyle name="Normal 3 3 4 4 6 2" xfId="32604" xr:uid="{00000000-0005-0000-0000-00006A600000}"/>
    <cellStyle name="Normal 3 3 4 4 7" xfId="14838" xr:uid="{00000000-0005-0000-0000-00006B600000}"/>
    <cellStyle name="Normal 3 3 4 4 7 2" xfId="36209" xr:uid="{00000000-0005-0000-0000-00006C600000}"/>
    <cellStyle name="Normal 3 3 4 4 8" xfId="21789" xr:uid="{00000000-0005-0000-0000-00006D600000}"/>
    <cellStyle name="Normal 3 3 4 4 9" xfId="39814" xr:uid="{00000000-0005-0000-0000-00006E600000}"/>
    <cellStyle name="Normal 3 3 4 5" xfId="930" xr:uid="{00000000-0005-0000-0000-00006F600000}"/>
    <cellStyle name="Normal 3 3 4 5 2" xfId="2482" xr:uid="{00000000-0005-0000-0000-000070600000}"/>
    <cellStyle name="Normal 3 3 4 5 2 2" xfId="6090" xr:uid="{00000000-0005-0000-0000-000071600000}"/>
    <cellStyle name="Normal 3 3 4 5 2 2 2" xfId="27461" xr:uid="{00000000-0005-0000-0000-000072600000}"/>
    <cellStyle name="Normal 3 3 4 5 2 3" xfId="9695" xr:uid="{00000000-0005-0000-0000-000073600000}"/>
    <cellStyle name="Normal 3 3 4 5 2 3 2" xfId="31066" xr:uid="{00000000-0005-0000-0000-000074600000}"/>
    <cellStyle name="Normal 3 3 4 5 2 4" xfId="13300" xr:uid="{00000000-0005-0000-0000-000075600000}"/>
    <cellStyle name="Normal 3 3 4 5 2 4 2" xfId="34671" xr:uid="{00000000-0005-0000-0000-000076600000}"/>
    <cellStyle name="Normal 3 3 4 5 2 5" xfId="16905" xr:uid="{00000000-0005-0000-0000-000077600000}"/>
    <cellStyle name="Normal 3 3 4 5 2 5 2" xfId="38276" xr:uid="{00000000-0005-0000-0000-000078600000}"/>
    <cellStyle name="Normal 3 3 4 5 2 6" xfId="23856" xr:uid="{00000000-0005-0000-0000-000079600000}"/>
    <cellStyle name="Normal 3 3 4 5 2 7" xfId="41881" xr:uid="{00000000-0005-0000-0000-00007A600000}"/>
    <cellStyle name="Normal 3 3 4 5 2 8" xfId="20510" xr:uid="{00000000-0005-0000-0000-00007B600000}"/>
    <cellStyle name="Normal 3 3 4 5 3" xfId="4540" xr:uid="{00000000-0005-0000-0000-00007C600000}"/>
    <cellStyle name="Normal 3 3 4 5 3 2" xfId="25912" xr:uid="{00000000-0005-0000-0000-00007D600000}"/>
    <cellStyle name="Normal 3 3 4 5 4" xfId="8146" xr:uid="{00000000-0005-0000-0000-00007E600000}"/>
    <cellStyle name="Normal 3 3 4 5 4 2" xfId="29517" xr:uid="{00000000-0005-0000-0000-00007F600000}"/>
    <cellStyle name="Normal 3 3 4 5 5" xfId="11751" xr:uid="{00000000-0005-0000-0000-000080600000}"/>
    <cellStyle name="Normal 3 3 4 5 5 2" xfId="33122" xr:uid="{00000000-0005-0000-0000-000081600000}"/>
    <cellStyle name="Normal 3 3 4 5 6" xfId="15356" xr:uid="{00000000-0005-0000-0000-000082600000}"/>
    <cellStyle name="Normal 3 3 4 5 6 2" xfId="36727" xr:uid="{00000000-0005-0000-0000-000083600000}"/>
    <cellStyle name="Normal 3 3 4 5 7" xfId="22307" xr:uid="{00000000-0005-0000-0000-000084600000}"/>
    <cellStyle name="Normal 3 3 4 5 8" xfId="40332" xr:uid="{00000000-0005-0000-0000-000085600000}"/>
    <cellStyle name="Normal 3 3 4 5 9" xfId="18961" xr:uid="{00000000-0005-0000-0000-000086600000}"/>
    <cellStyle name="Normal 3 3 4 6" xfId="489" xr:uid="{00000000-0005-0000-0000-000087600000}"/>
    <cellStyle name="Normal 3 3 4 6 2" xfId="2041" xr:uid="{00000000-0005-0000-0000-000088600000}"/>
    <cellStyle name="Normal 3 3 4 6 2 2" xfId="5649" xr:uid="{00000000-0005-0000-0000-000089600000}"/>
    <cellStyle name="Normal 3 3 4 6 2 2 2" xfId="27020" xr:uid="{00000000-0005-0000-0000-00008A600000}"/>
    <cellStyle name="Normal 3 3 4 6 2 3" xfId="9254" xr:uid="{00000000-0005-0000-0000-00008B600000}"/>
    <cellStyle name="Normal 3 3 4 6 2 3 2" xfId="30625" xr:uid="{00000000-0005-0000-0000-00008C600000}"/>
    <cellStyle name="Normal 3 3 4 6 2 4" xfId="12859" xr:uid="{00000000-0005-0000-0000-00008D600000}"/>
    <cellStyle name="Normal 3 3 4 6 2 4 2" xfId="34230" xr:uid="{00000000-0005-0000-0000-00008E600000}"/>
    <cellStyle name="Normal 3 3 4 6 2 5" xfId="16464" xr:uid="{00000000-0005-0000-0000-00008F600000}"/>
    <cellStyle name="Normal 3 3 4 6 2 5 2" xfId="37835" xr:uid="{00000000-0005-0000-0000-000090600000}"/>
    <cellStyle name="Normal 3 3 4 6 2 6" xfId="23415" xr:uid="{00000000-0005-0000-0000-000091600000}"/>
    <cellStyle name="Normal 3 3 4 6 2 7" xfId="41440" xr:uid="{00000000-0005-0000-0000-000092600000}"/>
    <cellStyle name="Normal 3 3 4 6 2 8" xfId="20069" xr:uid="{00000000-0005-0000-0000-000093600000}"/>
    <cellStyle name="Normal 3 3 4 6 3" xfId="4099" xr:uid="{00000000-0005-0000-0000-000094600000}"/>
    <cellStyle name="Normal 3 3 4 6 3 2" xfId="25471" xr:uid="{00000000-0005-0000-0000-000095600000}"/>
    <cellStyle name="Normal 3 3 4 6 4" xfId="7705" xr:uid="{00000000-0005-0000-0000-000096600000}"/>
    <cellStyle name="Normal 3 3 4 6 4 2" xfId="29076" xr:uid="{00000000-0005-0000-0000-000097600000}"/>
    <cellStyle name="Normal 3 3 4 6 5" xfId="11310" xr:uid="{00000000-0005-0000-0000-000098600000}"/>
    <cellStyle name="Normal 3 3 4 6 5 2" xfId="32681" xr:uid="{00000000-0005-0000-0000-000099600000}"/>
    <cellStyle name="Normal 3 3 4 6 6" xfId="14915" xr:uid="{00000000-0005-0000-0000-00009A600000}"/>
    <cellStyle name="Normal 3 3 4 6 6 2" xfId="36286" xr:uid="{00000000-0005-0000-0000-00009B600000}"/>
    <cellStyle name="Normal 3 3 4 6 7" xfId="21866" xr:uid="{00000000-0005-0000-0000-00009C600000}"/>
    <cellStyle name="Normal 3 3 4 6 8" xfId="39891" xr:uid="{00000000-0005-0000-0000-00009D600000}"/>
    <cellStyle name="Normal 3 3 4 6 9" xfId="18520" xr:uid="{00000000-0005-0000-0000-00009E600000}"/>
    <cellStyle name="Normal 3 3 4 7" xfId="1004" xr:uid="{00000000-0005-0000-0000-00009F600000}"/>
    <cellStyle name="Normal 3 3 4 7 2" xfId="2556" xr:uid="{00000000-0005-0000-0000-0000A0600000}"/>
    <cellStyle name="Normal 3 3 4 7 2 2" xfId="6164" xr:uid="{00000000-0005-0000-0000-0000A1600000}"/>
    <cellStyle name="Normal 3 3 4 7 2 2 2" xfId="27535" xr:uid="{00000000-0005-0000-0000-0000A2600000}"/>
    <cellStyle name="Normal 3 3 4 7 2 3" xfId="9769" xr:uid="{00000000-0005-0000-0000-0000A3600000}"/>
    <cellStyle name="Normal 3 3 4 7 2 3 2" xfId="31140" xr:uid="{00000000-0005-0000-0000-0000A4600000}"/>
    <cellStyle name="Normal 3 3 4 7 2 4" xfId="13374" xr:uid="{00000000-0005-0000-0000-0000A5600000}"/>
    <cellStyle name="Normal 3 3 4 7 2 4 2" xfId="34745" xr:uid="{00000000-0005-0000-0000-0000A6600000}"/>
    <cellStyle name="Normal 3 3 4 7 2 5" xfId="16979" xr:uid="{00000000-0005-0000-0000-0000A7600000}"/>
    <cellStyle name="Normal 3 3 4 7 2 5 2" xfId="38350" xr:uid="{00000000-0005-0000-0000-0000A8600000}"/>
    <cellStyle name="Normal 3 3 4 7 2 6" xfId="23930" xr:uid="{00000000-0005-0000-0000-0000A9600000}"/>
    <cellStyle name="Normal 3 3 4 7 2 7" xfId="41955" xr:uid="{00000000-0005-0000-0000-0000AA600000}"/>
    <cellStyle name="Normal 3 3 4 7 2 8" xfId="20584" xr:uid="{00000000-0005-0000-0000-0000AB600000}"/>
    <cellStyle name="Normal 3 3 4 7 3" xfId="4614" xr:uid="{00000000-0005-0000-0000-0000AC600000}"/>
    <cellStyle name="Normal 3 3 4 7 3 2" xfId="25986" xr:uid="{00000000-0005-0000-0000-0000AD600000}"/>
    <cellStyle name="Normal 3 3 4 7 4" xfId="8220" xr:uid="{00000000-0005-0000-0000-0000AE600000}"/>
    <cellStyle name="Normal 3 3 4 7 4 2" xfId="29591" xr:uid="{00000000-0005-0000-0000-0000AF600000}"/>
    <cellStyle name="Normal 3 3 4 7 5" xfId="11825" xr:uid="{00000000-0005-0000-0000-0000B0600000}"/>
    <cellStyle name="Normal 3 3 4 7 5 2" xfId="33196" xr:uid="{00000000-0005-0000-0000-0000B1600000}"/>
    <cellStyle name="Normal 3 3 4 7 6" xfId="15430" xr:uid="{00000000-0005-0000-0000-0000B2600000}"/>
    <cellStyle name="Normal 3 3 4 7 6 2" xfId="36801" xr:uid="{00000000-0005-0000-0000-0000B3600000}"/>
    <cellStyle name="Normal 3 3 4 7 7" xfId="22381" xr:uid="{00000000-0005-0000-0000-0000B4600000}"/>
    <cellStyle name="Normal 3 3 4 7 8" xfId="40406" xr:uid="{00000000-0005-0000-0000-0000B5600000}"/>
    <cellStyle name="Normal 3 3 4 7 9" xfId="19035" xr:uid="{00000000-0005-0000-0000-0000B6600000}"/>
    <cellStyle name="Normal 3 3 4 8" xfId="1125" xr:uid="{00000000-0005-0000-0000-0000B7600000}"/>
    <cellStyle name="Normal 3 3 4 8 2" xfId="2677" xr:uid="{00000000-0005-0000-0000-0000B8600000}"/>
    <cellStyle name="Normal 3 3 4 8 2 2" xfId="6285" xr:uid="{00000000-0005-0000-0000-0000B9600000}"/>
    <cellStyle name="Normal 3 3 4 8 2 2 2" xfId="27656" xr:uid="{00000000-0005-0000-0000-0000BA600000}"/>
    <cellStyle name="Normal 3 3 4 8 2 3" xfId="9890" xr:uid="{00000000-0005-0000-0000-0000BB600000}"/>
    <cellStyle name="Normal 3 3 4 8 2 3 2" xfId="31261" xr:uid="{00000000-0005-0000-0000-0000BC600000}"/>
    <cellStyle name="Normal 3 3 4 8 2 4" xfId="13495" xr:uid="{00000000-0005-0000-0000-0000BD600000}"/>
    <cellStyle name="Normal 3 3 4 8 2 4 2" xfId="34866" xr:uid="{00000000-0005-0000-0000-0000BE600000}"/>
    <cellStyle name="Normal 3 3 4 8 2 5" xfId="17100" xr:uid="{00000000-0005-0000-0000-0000BF600000}"/>
    <cellStyle name="Normal 3 3 4 8 2 5 2" xfId="38471" xr:uid="{00000000-0005-0000-0000-0000C0600000}"/>
    <cellStyle name="Normal 3 3 4 8 2 6" xfId="24051" xr:uid="{00000000-0005-0000-0000-0000C1600000}"/>
    <cellStyle name="Normal 3 3 4 8 2 7" xfId="42076" xr:uid="{00000000-0005-0000-0000-0000C2600000}"/>
    <cellStyle name="Normal 3 3 4 8 2 8" xfId="20705" xr:uid="{00000000-0005-0000-0000-0000C3600000}"/>
    <cellStyle name="Normal 3 3 4 8 3" xfId="4735" xr:uid="{00000000-0005-0000-0000-0000C4600000}"/>
    <cellStyle name="Normal 3 3 4 8 3 2" xfId="26107" xr:uid="{00000000-0005-0000-0000-0000C5600000}"/>
    <cellStyle name="Normal 3 3 4 8 4" xfId="8341" xr:uid="{00000000-0005-0000-0000-0000C6600000}"/>
    <cellStyle name="Normal 3 3 4 8 4 2" xfId="29712" xr:uid="{00000000-0005-0000-0000-0000C7600000}"/>
    <cellStyle name="Normal 3 3 4 8 5" xfId="11946" xr:uid="{00000000-0005-0000-0000-0000C8600000}"/>
    <cellStyle name="Normal 3 3 4 8 5 2" xfId="33317" xr:uid="{00000000-0005-0000-0000-0000C9600000}"/>
    <cellStyle name="Normal 3 3 4 8 6" xfId="15551" xr:uid="{00000000-0005-0000-0000-0000CA600000}"/>
    <cellStyle name="Normal 3 3 4 8 6 2" xfId="36922" xr:uid="{00000000-0005-0000-0000-0000CB600000}"/>
    <cellStyle name="Normal 3 3 4 8 7" xfId="22502" xr:uid="{00000000-0005-0000-0000-0000CC600000}"/>
    <cellStyle name="Normal 3 3 4 8 8" xfId="40527" xr:uid="{00000000-0005-0000-0000-0000CD600000}"/>
    <cellStyle name="Normal 3 3 4 8 9" xfId="19156" xr:uid="{00000000-0005-0000-0000-0000CE600000}"/>
    <cellStyle name="Normal 3 3 4 9" xfId="1380" xr:uid="{00000000-0005-0000-0000-0000CF600000}"/>
    <cellStyle name="Normal 3 3 4 9 2" xfId="2929" xr:uid="{00000000-0005-0000-0000-0000D0600000}"/>
    <cellStyle name="Normal 3 3 4 9 2 2" xfId="6536" xr:uid="{00000000-0005-0000-0000-0000D1600000}"/>
    <cellStyle name="Normal 3 3 4 9 2 2 2" xfId="27907" xr:uid="{00000000-0005-0000-0000-0000D2600000}"/>
    <cellStyle name="Normal 3 3 4 9 2 3" xfId="10141" xr:uid="{00000000-0005-0000-0000-0000D3600000}"/>
    <cellStyle name="Normal 3 3 4 9 2 3 2" xfId="31512" xr:uid="{00000000-0005-0000-0000-0000D4600000}"/>
    <cellStyle name="Normal 3 3 4 9 2 4" xfId="13746" xr:uid="{00000000-0005-0000-0000-0000D5600000}"/>
    <cellStyle name="Normal 3 3 4 9 2 4 2" xfId="35117" xr:uid="{00000000-0005-0000-0000-0000D6600000}"/>
    <cellStyle name="Normal 3 3 4 9 2 5" xfId="17351" xr:uid="{00000000-0005-0000-0000-0000D7600000}"/>
    <cellStyle name="Normal 3 3 4 9 2 5 2" xfId="38722" xr:uid="{00000000-0005-0000-0000-0000D8600000}"/>
    <cellStyle name="Normal 3 3 4 9 2 6" xfId="24302" xr:uid="{00000000-0005-0000-0000-0000D9600000}"/>
    <cellStyle name="Normal 3 3 4 9 2 7" xfId="42327" xr:uid="{00000000-0005-0000-0000-0000DA600000}"/>
    <cellStyle name="Normal 3 3 4 9 2 8" xfId="20956" xr:uid="{00000000-0005-0000-0000-0000DB600000}"/>
    <cellStyle name="Normal 3 3 4 9 3" xfId="4990" xr:uid="{00000000-0005-0000-0000-0000DC600000}"/>
    <cellStyle name="Normal 3 3 4 9 3 2" xfId="26361" xr:uid="{00000000-0005-0000-0000-0000DD600000}"/>
    <cellStyle name="Normal 3 3 4 9 4" xfId="8595" xr:uid="{00000000-0005-0000-0000-0000DE600000}"/>
    <cellStyle name="Normal 3 3 4 9 4 2" xfId="29966" xr:uid="{00000000-0005-0000-0000-0000DF600000}"/>
    <cellStyle name="Normal 3 3 4 9 5" xfId="12200" xr:uid="{00000000-0005-0000-0000-0000E0600000}"/>
    <cellStyle name="Normal 3 3 4 9 5 2" xfId="33571" xr:uid="{00000000-0005-0000-0000-0000E1600000}"/>
    <cellStyle name="Normal 3 3 4 9 6" xfId="15805" xr:uid="{00000000-0005-0000-0000-0000E2600000}"/>
    <cellStyle name="Normal 3 3 4 9 6 2" xfId="37176" xr:uid="{00000000-0005-0000-0000-0000E3600000}"/>
    <cellStyle name="Normal 3 3 4 9 7" xfId="22756" xr:uid="{00000000-0005-0000-0000-0000E4600000}"/>
    <cellStyle name="Normal 3 3 4 9 8" xfId="40781" xr:uid="{00000000-0005-0000-0000-0000E5600000}"/>
    <cellStyle name="Normal 3 3 4 9 9" xfId="19410" xr:uid="{00000000-0005-0000-0000-0000E6600000}"/>
    <cellStyle name="Normal 3 3 5" xfId="54" xr:uid="{00000000-0005-0000-0000-0000E7600000}"/>
    <cellStyle name="Normal 3 3 5 10" xfId="1646" xr:uid="{00000000-0005-0000-0000-0000E8600000}"/>
    <cellStyle name="Normal 3 3 5 10 2" xfId="5255" xr:uid="{00000000-0005-0000-0000-0000E9600000}"/>
    <cellStyle name="Normal 3 3 5 10 2 2" xfId="26626" xr:uid="{00000000-0005-0000-0000-0000EA600000}"/>
    <cellStyle name="Normal 3 3 5 10 3" xfId="8860" xr:uid="{00000000-0005-0000-0000-0000EB600000}"/>
    <cellStyle name="Normal 3 3 5 10 3 2" xfId="30231" xr:uid="{00000000-0005-0000-0000-0000EC600000}"/>
    <cellStyle name="Normal 3 3 5 10 4" xfId="12465" xr:uid="{00000000-0005-0000-0000-0000ED600000}"/>
    <cellStyle name="Normal 3 3 5 10 4 2" xfId="33836" xr:uid="{00000000-0005-0000-0000-0000EE600000}"/>
    <cellStyle name="Normal 3 3 5 10 5" xfId="16070" xr:uid="{00000000-0005-0000-0000-0000EF600000}"/>
    <cellStyle name="Normal 3 3 5 10 5 2" xfId="37441" xr:uid="{00000000-0005-0000-0000-0000F0600000}"/>
    <cellStyle name="Normal 3 3 5 10 6" xfId="23021" xr:uid="{00000000-0005-0000-0000-0000F1600000}"/>
    <cellStyle name="Normal 3 3 5 10 7" xfId="41046" xr:uid="{00000000-0005-0000-0000-0000F2600000}"/>
    <cellStyle name="Normal 3 3 5 10 8" xfId="19675" xr:uid="{00000000-0005-0000-0000-0000F3600000}"/>
    <cellStyle name="Normal 3 3 5 11" xfId="3192" xr:uid="{00000000-0005-0000-0000-0000F4600000}"/>
    <cellStyle name="Normal 3 3 5 11 2" xfId="6798" xr:uid="{00000000-0005-0000-0000-0000F5600000}"/>
    <cellStyle name="Normal 3 3 5 11 2 2" xfId="28169" xr:uid="{00000000-0005-0000-0000-0000F6600000}"/>
    <cellStyle name="Normal 3 3 5 11 3" xfId="10403" xr:uid="{00000000-0005-0000-0000-0000F7600000}"/>
    <cellStyle name="Normal 3 3 5 11 3 2" xfId="31774" xr:uid="{00000000-0005-0000-0000-0000F8600000}"/>
    <cellStyle name="Normal 3 3 5 11 4" xfId="14008" xr:uid="{00000000-0005-0000-0000-0000F9600000}"/>
    <cellStyle name="Normal 3 3 5 11 4 2" xfId="35379" xr:uid="{00000000-0005-0000-0000-0000FA600000}"/>
    <cellStyle name="Normal 3 3 5 11 5" xfId="17613" xr:uid="{00000000-0005-0000-0000-0000FB600000}"/>
    <cellStyle name="Normal 3 3 5 11 5 2" xfId="38984" xr:uid="{00000000-0005-0000-0000-0000FC600000}"/>
    <cellStyle name="Normal 3 3 5 11 6" xfId="24564" xr:uid="{00000000-0005-0000-0000-0000FD600000}"/>
    <cellStyle name="Normal 3 3 5 11 7" xfId="42589" xr:uid="{00000000-0005-0000-0000-0000FE600000}"/>
    <cellStyle name="Normal 3 3 5 11 8" xfId="21218" xr:uid="{00000000-0005-0000-0000-0000FF600000}"/>
    <cellStyle name="Normal 3 3 5 12" xfId="3666" xr:uid="{00000000-0005-0000-0000-000000610000}"/>
    <cellStyle name="Normal 3 3 5 12 2" xfId="7272" xr:uid="{00000000-0005-0000-0000-000001610000}"/>
    <cellStyle name="Normal 3 3 5 12 2 2" xfId="28643" xr:uid="{00000000-0005-0000-0000-000002610000}"/>
    <cellStyle name="Normal 3 3 5 12 3" xfId="10877" xr:uid="{00000000-0005-0000-0000-000003610000}"/>
    <cellStyle name="Normal 3 3 5 12 3 2" xfId="32248" xr:uid="{00000000-0005-0000-0000-000004610000}"/>
    <cellStyle name="Normal 3 3 5 12 4" xfId="14482" xr:uid="{00000000-0005-0000-0000-000005610000}"/>
    <cellStyle name="Normal 3 3 5 12 4 2" xfId="35853" xr:uid="{00000000-0005-0000-0000-000006610000}"/>
    <cellStyle name="Normal 3 3 5 12 5" xfId="25038" xr:uid="{00000000-0005-0000-0000-000007610000}"/>
    <cellStyle name="Normal 3 3 5 12 6" xfId="39458" xr:uid="{00000000-0005-0000-0000-000008610000}"/>
    <cellStyle name="Normal 3 3 5 12 7" xfId="18087" xr:uid="{00000000-0005-0000-0000-000009610000}"/>
    <cellStyle name="Normal 3 3 5 13" xfId="3451" xr:uid="{00000000-0005-0000-0000-00000A610000}"/>
    <cellStyle name="Normal 3 3 5 13 2" xfId="24823" xr:uid="{00000000-0005-0000-0000-00000B610000}"/>
    <cellStyle name="Normal 3 3 5 14" xfId="7057" xr:uid="{00000000-0005-0000-0000-00000C610000}"/>
    <cellStyle name="Normal 3 3 5 14 2" xfId="28428" xr:uid="{00000000-0005-0000-0000-00000D610000}"/>
    <cellStyle name="Normal 3 3 5 15" xfId="10662" xr:uid="{00000000-0005-0000-0000-00000E610000}"/>
    <cellStyle name="Normal 3 3 5 15 2" xfId="32033" xr:uid="{00000000-0005-0000-0000-00000F610000}"/>
    <cellStyle name="Normal 3 3 5 16" xfId="14267" xr:uid="{00000000-0005-0000-0000-000010610000}"/>
    <cellStyle name="Normal 3 3 5 16 2" xfId="35638" xr:uid="{00000000-0005-0000-0000-000011610000}"/>
    <cellStyle name="Normal 3 3 5 17" xfId="21433" xr:uid="{00000000-0005-0000-0000-000012610000}"/>
    <cellStyle name="Normal 3 3 5 18" xfId="39243" xr:uid="{00000000-0005-0000-0000-000013610000}"/>
    <cellStyle name="Normal 3 3 5 19" xfId="17872" xr:uid="{00000000-0005-0000-0000-000014610000}"/>
    <cellStyle name="Normal 3 3 5 2" xfId="177" xr:uid="{00000000-0005-0000-0000-000015610000}"/>
    <cellStyle name="Normal 3 3 5 2 10" xfId="10783" xr:uid="{00000000-0005-0000-0000-000016610000}"/>
    <cellStyle name="Normal 3 3 5 2 10 2" xfId="32154" xr:uid="{00000000-0005-0000-0000-000017610000}"/>
    <cellStyle name="Normal 3 3 5 2 11" xfId="14388" xr:uid="{00000000-0005-0000-0000-000018610000}"/>
    <cellStyle name="Normal 3 3 5 2 11 2" xfId="35759" xr:uid="{00000000-0005-0000-0000-000019610000}"/>
    <cellStyle name="Normal 3 3 5 2 12" xfId="21554" xr:uid="{00000000-0005-0000-0000-00001A610000}"/>
    <cellStyle name="Normal 3 3 5 2 13" xfId="39364" xr:uid="{00000000-0005-0000-0000-00001B610000}"/>
    <cellStyle name="Normal 3 3 5 2 14" xfId="17993" xr:uid="{00000000-0005-0000-0000-00001C610000}"/>
    <cellStyle name="Normal 3 3 5 2 2" xfId="618" xr:uid="{00000000-0005-0000-0000-00001D610000}"/>
    <cellStyle name="Normal 3 3 5 2 2 2" xfId="2170" xr:uid="{00000000-0005-0000-0000-00001E610000}"/>
    <cellStyle name="Normal 3 3 5 2 2 2 2" xfId="5778" xr:uid="{00000000-0005-0000-0000-00001F610000}"/>
    <cellStyle name="Normal 3 3 5 2 2 2 2 2" xfId="27149" xr:uid="{00000000-0005-0000-0000-000020610000}"/>
    <cellStyle name="Normal 3 3 5 2 2 2 3" xfId="9383" xr:uid="{00000000-0005-0000-0000-000021610000}"/>
    <cellStyle name="Normal 3 3 5 2 2 2 3 2" xfId="30754" xr:uid="{00000000-0005-0000-0000-000022610000}"/>
    <cellStyle name="Normal 3 3 5 2 2 2 4" xfId="12988" xr:uid="{00000000-0005-0000-0000-000023610000}"/>
    <cellStyle name="Normal 3 3 5 2 2 2 4 2" xfId="34359" xr:uid="{00000000-0005-0000-0000-000024610000}"/>
    <cellStyle name="Normal 3 3 5 2 2 2 5" xfId="16593" xr:uid="{00000000-0005-0000-0000-000025610000}"/>
    <cellStyle name="Normal 3 3 5 2 2 2 5 2" xfId="37964" xr:uid="{00000000-0005-0000-0000-000026610000}"/>
    <cellStyle name="Normal 3 3 5 2 2 2 6" xfId="23544" xr:uid="{00000000-0005-0000-0000-000027610000}"/>
    <cellStyle name="Normal 3 3 5 2 2 2 7" xfId="41569" xr:uid="{00000000-0005-0000-0000-000028610000}"/>
    <cellStyle name="Normal 3 3 5 2 2 2 8" xfId="20198" xr:uid="{00000000-0005-0000-0000-000029610000}"/>
    <cellStyle name="Normal 3 3 5 2 2 3" xfId="4228" xr:uid="{00000000-0005-0000-0000-00002A610000}"/>
    <cellStyle name="Normal 3 3 5 2 2 3 2" xfId="25600" xr:uid="{00000000-0005-0000-0000-00002B610000}"/>
    <cellStyle name="Normal 3 3 5 2 2 4" xfId="7834" xr:uid="{00000000-0005-0000-0000-00002C610000}"/>
    <cellStyle name="Normal 3 3 5 2 2 4 2" xfId="29205" xr:uid="{00000000-0005-0000-0000-00002D610000}"/>
    <cellStyle name="Normal 3 3 5 2 2 5" xfId="11439" xr:uid="{00000000-0005-0000-0000-00002E610000}"/>
    <cellStyle name="Normal 3 3 5 2 2 5 2" xfId="32810" xr:uid="{00000000-0005-0000-0000-00002F610000}"/>
    <cellStyle name="Normal 3 3 5 2 2 6" xfId="15044" xr:uid="{00000000-0005-0000-0000-000030610000}"/>
    <cellStyle name="Normal 3 3 5 2 2 6 2" xfId="36415" xr:uid="{00000000-0005-0000-0000-000031610000}"/>
    <cellStyle name="Normal 3 3 5 2 2 7" xfId="21995" xr:uid="{00000000-0005-0000-0000-000032610000}"/>
    <cellStyle name="Normal 3 3 5 2 2 8" xfId="40020" xr:uid="{00000000-0005-0000-0000-000033610000}"/>
    <cellStyle name="Normal 3 3 5 2 2 9" xfId="18649" xr:uid="{00000000-0005-0000-0000-000034610000}"/>
    <cellStyle name="Normal 3 3 5 2 3" xfId="1254" xr:uid="{00000000-0005-0000-0000-000035610000}"/>
    <cellStyle name="Normal 3 3 5 2 3 2" xfId="2806" xr:uid="{00000000-0005-0000-0000-000036610000}"/>
    <cellStyle name="Normal 3 3 5 2 3 2 2" xfId="6414" xr:uid="{00000000-0005-0000-0000-000037610000}"/>
    <cellStyle name="Normal 3 3 5 2 3 2 2 2" xfId="27785" xr:uid="{00000000-0005-0000-0000-000038610000}"/>
    <cellStyle name="Normal 3 3 5 2 3 2 3" xfId="10019" xr:uid="{00000000-0005-0000-0000-000039610000}"/>
    <cellStyle name="Normal 3 3 5 2 3 2 3 2" xfId="31390" xr:uid="{00000000-0005-0000-0000-00003A610000}"/>
    <cellStyle name="Normal 3 3 5 2 3 2 4" xfId="13624" xr:uid="{00000000-0005-0000-0000-00003B610000}"/>
    <cellStyle name="Normal 3 3 5 2 3 2 4 2" xfId="34995" xr:uid="{00000000-0005-0000-0000-00003C610000}"/>
    <cellStyle name="Normal 3 3 5 2 3 2 5" xfId="17229" xr:uid="{00000000-0005-0000-0000-00003D610000}"/>
    <cellStyle name="Normal 3 3 5 2 3 2 5 2" xfId="38600" xr:uid="{00000000-0005-0000-0000-00003E610000}"/>
    <cellStyle name="Normal 3 3 5 2 3 2 6" xfId="24180" xr:uid="{00000000-0005-0000-0000-00003F610000}"/>
    <cellStyle name="Normal 3 3 5 2 3 2 7" xfId="42205" xr:uid="{00000000-0005-0000-0000-000040610000}"/>
    <cellStyle name="Normal 3 3 5 2 3 2 8" xfId="20834" xr:uid="{00000000-0005-0000-0000-000041610000}"/>
    <cellStyle name="Normal 3 3 5 2 3 3" xfId="4864" xr:uid="{00000000-0005-0000-0000-000042610000}"/>
    <cellStyle name="Normal 3 3 5 2 3 3 2" xfId="26236" xr:uid="{00000000-0005-0000-0000-000043610000}"/>
    <cellStyle name="Normal 3 3 5 2 3 4" xfId="8470" xr:uid="{00000000-0005-0000-0000-000044610000}"/>
    <cellStyle name="Normal 3 3 5 2 3 4 2" xfId="29841" xr:uid="{00000000-0005-0000-0000-000045610000}"/>
    <cellStyle name="Normal 3 3 5 2 3 5" xfId="12075" xr:uid="{00000000-0005-0000-0000-000046610000}"/>
    <cellStyle name="Normal 3 3 5 2 3 5 2" xfId="33446" xr:uid="{00000000-0005-0000-0000-000047610000}"/>
    <cellStyle name="Normal 3 3 5 2 3 6" xfId="15680" xr:uid="{00000000-0005-0000-0000-000048610000}"/>
    <cellStyle name="Normal 3 3 5 2 3 6 2" xfId="37051" xr:uid="{00000000-0005-0000-0000-000049610000}"/>
    <cellStyle name="Normal 3 3 5 2 3 7" xfId="22631" xr:uid="{00000000-0005-0000-0000-00004A610000}"/>
    <cellStyle name="Normal 3 3 5 2 3 8" xfId="40656" xr:uid="{00000000-0005-0000-0000-00004B610000}"/>
    <cellStyle name="Normal 3 3 5 2 3 9" xfId="19285" xr:uid="{00000000-0005-0000-0000-00004C610000}"/>
    <cellStyle name="Normal 3 3 5 2 4" xfId="1509" xr:uid="{00000000-0005-0000-0000-00004D610000}"/>
    <cellStyle name="Normal 3 3 5 2 4 2" xfId="3058" xr:uid="{00000000-0005-0000-0000-00004E610000}"/>
    <cellStyle name="Normal 3 3 5 2 4 2 2" xfId="6665" xr:uid="{00000000-0005-0000-0000-00004F610000}"/>
    <cellStyle name="Normal 3 3 5 2 4 2 2 2" xfId="28036" xr:uid="{00000000-0005-0000-0000-000050610000}"/>
    <cellStyle name="Normal 3 3 5 2 4 2 3" xfId="10270" xr:uid="{00000000-0005-0000-0000-000051610000}"/>
    <cellStyle name="Normal 3 3 5 2 4 2 3 2" xfId="31641" xr:uid="{00000000-0005-0000-0000-000052610000}"/>
    <cellStyle name="Normal 3 3 5 2 4 2 4" xfId="13875" xr:uid="{00000000-0005-0000-0000-000053610000}"/>
    <cellStyle name="Normal 3 3 5 2 4 2 4 2" xfId="35246" xr:uid="{00000000-0005-0000-0000-000054610000}"/>
    <cellStyle name="Normal 3 3 5 2 4 2 5" xfId="17480" xr:uid="{00000000-0005-0000-0000-000055610000}"/>
    <cellStyle name="Normal 3 3 5 2 4 2 5 2" xfId="38851" xr:uid="{00000000-0005-0000-0000-000056610000}"/>
    <cellStyle name="Normal 3 3 5 2 4 2 6" xfId="24431" xr:uid="{00000000-0005-0000-0000-000057610000}"/>
    <cellStyle name="Normal 3 3 5 2 4 2 7" xfId="42456" xr:uid="{00000000-0005-0000-0000-000058610000}"/>
    <cellStyle name="Normal 3 3 5 2 4 2 8" xfId="21085" xr:uid="{00000000-0005-0000-0000-000059610000}"/>
    <cellStyle name="Normal 3 3 5 2 4 3" xfId="5119" xr:uid="{00000000-0005-0000-0000-00005A610000}"/>
    <cellStyle name="Normal 3 3 5 2 4 3 2" xfId="26490" xr:uid="{00000000-0005-0000-0000-00005B610000}"/>
    <cellStyle name="Normal 3 3 5 2 4 4" xfId="8724" xr:uid="{00000000-0005-0000-0000-00005C610000}"/>
    <cellStyle name="Normal 3 3 5 2 4 4 2" xfId="30095" xr:uid="{00000000-0005-0000-0000-00005D610000}"/>
    <cellStyle name="Normal 3 3 5 2 4 5" xfId="12329" xr:uid="{00000000-0005-0000-0000-00005E610000}"/>
    <cellStyle name="Normal 3 3 5 2 4 5 2" xfId="33700" xr:uid="{00000000-0005-0000-0000-00005F610000}"/>
    <cellStyle name="Normal 3 3 5 2 4 6" xfId="15934" xr:uid="{00000000-0005-0000-0000-000060610000}"/>
    <cellStyle name="Normal 3 3 5 2 4 6 2" xfId="37305" xr:uid="{00000000-0005-0000-0000-000061610000}"/>
    <cellStyle name="Normal 3 3 5 2 4 7" xfId="22885" xr:uid="{00000000-0005-0000-0000-000062610000}"/>
    <cellStyle name="Normal 3 3 5 2 4 8" xfId="40910" xr:uid="{00000000-0005-0000-0000-000063610000}"/>
    <cellStyle name="Normal 3 3 5 2 4 9" xfId="19539" xr:uid="{00000000-0005-0000-0000-000064610000}"/>
    <cellStyle name="Normal 3 3 5 2 5" xfId="1767" xr:uid="{00000000-0005-0000-0000-000065610000}"/>
    <cellStyle name="Normal 3 3 5 2 5 2" xfId="5376" xr:uid="{00000000-0005-0000-0000-000066610000}"/>
    <cellStyle name="Normal 3 3 5 2 5 2 2" xfId="26747" xr:uid="{00000000-0005-0000-0000-000067610000}"/>
    <cellStyle name="Normal 3 3 5 2 5 3" xfId="8981" xr:uid="{00000000-0005-0000-0000-000068610000}"/>
    <cellStyle name="Normal 3 3 5 2 5 3 2" xfId="30352" xr:uid="{00000000-0005-0000-0000-000069610000}"/>
    <cellStyle name="Normal 3 3 5 2 5 4" xfId="12586" xr:uid="{00000000-0005-0000-0000-00006A610000}"/>
    <cellStyle name="Normal 3 3 5 2 5 4 2" xfId="33957" xr:uid="{00000000-0005-0000-0000-00006B610000}"/>
    <cellStyle name="Normal 3 3 5 2 5 5" xfId="16191" xr:uid="{00000000-0005-0000-0000-00006C610000}"/>
    <cellStyle name="Normal 3 3 5 2 5 5 2" xfId="37562" xr:uid="{00000000-0005-0000-0000-00006D610000}"/>
    <cellStyle name="Normal 3 3 5 2 5 6" xfId="23142" xr:uid="{00000000-0005-0000-0000-00006E610000}"/>
    <cellStyle name="Normal 3 3 5 2 5 7" xfId="41167" xr:uid="{00000000-0005-0000-0000-00006F610000}"/>
    <cellStyle name="Normal 3 3 5 2 5 8" xfId="19796" xr:uid="{00000000-0005-0000-0000-000070610000}"/>
    <cellStyle name="Normal 3 3 5 2 6" xfId="3313" xr:uid="{00000000-0005-0000-0000-000071610000}"/>
    <cellStyle name="Normal 3 3 5 2 6 2" xfId="6919" xr:uid="{00000000-0005-0000-0000-000072610000}"/>
    <cellStyle name="Normal 3 3 5 2 6 2 2" xfId="28290" xr:uid="{00000000-0005-0000-0000-000073610000}"/>
    <cellStyle name="Normal 3 3 5 2 6 3" xfId="10524" xr:uid="{00000000-0005-0000-0000-000074610000}"/>
    <cellStyle name="Normal 3 3 5 2 6 3 2" xfId="31895" xr:uid="{00000000-0005-0000-0000-000075610000}"/>
    <cellStyle name="Normal 3 3 5 2 6 4" xfId="14129" xr:uid="{00000000-0005-0000-0000-000076610000}"/>
    <cellStyle name="Normal 3 3 5 2 6 4 2" xfId="35500" xr:uid="{00000000-0005-0000-0000-000077610000}"/>
    <cellStyle name="Normal 3 3 5 2 6 5" xfId="17734" xr:uid="{00000000-0005-0000-0000-000078610000}"/>
    <cellStyle name="Normal 3 3 5 2 6 5 2" xfId="39105" xr:uid="{00000000-0005-0000-0000-000079610000}"/>
    <cellStyle name="Normal 3 3 5 2 6 6" xfId="24685" xr:uid="{00000000-0005-0000-0000-00007A610000}"/>
    <cellStyle name="Normal 3 3 5 2 6 7" xfId="42710" xr:uid="{00000000-0005-0000-0000-00007B610000}"/>
    <cellStyle name="Normal 3 3 5 2 6 8" xfId="21339" xr:uid="{00000000-0005-0000-0000-00007C610000}"/>
    <cellStyle name="Normal 3 3 5 2 7" xfId="3787" xr:uid="{00000000-0005-0000-0000-00007D610000}"/>
    <cellStyle name="Normal 3 3 5 2 7 2" xfId="7393" xr:uid="{00000000-0005-0000-0000-00007E610000}"/>
    <cellStyle name="Normal 3 3 5 2 7 2 2" xfId="28764" xr:uid="{00000000-0005-0000-0000-00007F610000}"/>
    <cellStyle name="Normal 3 3 5 2 7 3" xfId="10998" xr:uid="{00000000-0005-0000-0000-000080610000}"/>
    <cellStyle name="Normal 3 3 5 2 7 3 2" xfId="32369" xr:uid="{00000000-0005-0000-0000-000081610000}"/>
    <cellStyle name="Normal 3 3 5 2 7 4" xfId="14603" xr:uid="{00000000-0005-0000-0000-000082610000}"/>
    <cellStyle name="Normal 3 3 5 2 7 4 2" xfId="35974" xr:uid="{00000000-0005-0000-0000-000083610000}"/>
    <cellStyle name="Normal 3 3 5 2 7 5" xfId="25159" xr:uid="{00000000-0005-0000-0000-000084610000}"/>
    <cellStyle name="Normal 3 3 5 2 7 6" xfId="39579" xr:uid="{00000000-0005-0000-0000-000085610000}"/>
    <cellStyle name="Normal 3 3 5 2 7 7" xfId="18208" xr:uid="{00000000-0005-0000-0000-000086610000}"/>
    <cellStyle name="Normal 3 3 5 2 8" xfId="3572" xr:uid="{00000000-0005-0000-0000-000087610000}"/>
    <cellStyle name="Normal 3 3 5 2 8 2" xfId="24944" xr:uid="{00000000-0005-0000-0000-000088610000}"/>
    <cellStyle name="Normal 3 3 5 2 9" xfId="7178" xr:uid="{00000000-0005-0000-0000-000089610000}"/>
    <cellStyle name="Normal 3 3 5 2 9 2" xfId="28549" xr:uid="{00000000-0005-0000-0000-00008A610000}"/>
    <cellStyle name="Normal 3 3 5 3" xfId="299" xr:uid="{00000000-0005-0000-0000-00008B610000}"/>
    <cellStyle name="Normal 3 3 5 3 10" xfId="18330" xr:uid="{00000000-0005-0000-0000-00008C610000}"/>
    <cellStyle name="Normal 3 3 5 3 2" xfId="740" xr:uid="{00000000-0005-0000-0000-00008D610000}"/>
    <cellStyle name="Normal 3 3 5 3 2 2" xfId="2292" xr:uid="{00000000-0005-0000-0000-00008E610000}"/>
    <cellStyle name="Normal 3 3 5 3 2 2 2" xfId="5900" xr:uid="{00000000-0005-0000-0000-00008F610000}"/>
    <cellStyle name="Normal 3 3 5 3 2 2 2 2" xfId="27271" xr:uid="{00000000-0005-0000-0000-000090610000}"/>
    <cellStyle name="Normal 3 3 5 3 2 2 3" xfId="9505" xr:uid="{00000000-0005-0000-0000-000091610000}"/>
    <cellStyle name="Normal 3 3 5 3 2 2 3 2" xfId="30876" xr:uid="{00000000-0005-0000-0000-000092610000}"/>
    <cellStyle name="Normal 3 3 5 3 2 2 4" xfId="13110" xr:uid="{00000000-0005-0000-0000-000093610000}"/>
    <cellStyle name="Normal 3 3 5 3 2 2 4 2" xfId="34481" xr:uid="{00000000-0005-0000-0000-000094610000}"/>
    <cellStyle name="Normal 3 3 5 3 2 2 5" xfId="16715" xr:uid="{00000000-0005-0000-0000-000095610000}"/>
    <cellStyle name="Normal 3 3 5 3 2 2 5 2" xfId="38086" xr:uid="{00000000-0005-0000-0000-000096610000}"/>
    <cellStyle name="Normal 3 3 5 3 2 2 6" xfId="23666" xr:uid="{00000000-0005-0000-0000-000097610000}"/>
    <cellStyle name="Normal 3 3 5 3 2 2 7" xfId="41691" xr:uid="{00000000-0005-0000-0000-000098610000}"/>
    <cellStyle name="Normal 3 3 5 3 2 2 8" xfId="20320" xr:uid="{00000000-0005-0000-0000-000099610000}"/>
    <cellStyle name="Normal 3 3 5 3 2 3" xfId="4350" xr:uid="{00000000-0005-0000-0000-00009A610000}"/>
    <cellStyle name="Normal 3 3 5 3 2 3 2" xfId="25722" xr:uid="{00000000-0005-0000-0000-00009B610000}"/>
    <cellStyle name="Normal 3 3 5 3 2 4" xfId="7956" xr:uid="{00000000-0005-0000-0000-00009C610000}"/>
    <cellStyle name="Normal 3 3 5 3 2 4 2" xfId="29327" xr:uid="{00000000-0005-0000-0000-00009D610000}"/>
    <cellStyle name="Normal 3 3 5 3 2 5" xfId="11561" xr:uid="{00000000-0005-0000-0000-00009E610000}"/>
    <cellStyle name="Normal 3 3 5 3 2 5 2" xfId="32932" xr:uid="{00000000-0005-0000-0000-00009F610000}"/>
    <cellStyle name="Normal 3 3 5 3 2 6" xfId="15166" xr:uid="{00000000-0005-0000-0000-0000A0610000}"/>
    <cellStyle name="Normal 3 3 5 3 2 6 2" xfId="36537" xr:uid="{00000000-0005-0000-0000-0000A1610000}"/>
    <cellStyle name="Normal 3 3 5 3 2 7" xfId="22117" xr:uid="{00000000-0005-0000-0000-0000A2610000}"/>
    <cellStyle name="Normal 3 3 5 3 2 8" xfId="40142" xr:uid="{00000000-0005-0000-0000-0000A3610000}"/>
    <cellStyle name="Normal 3 3 5 3 2 9" xfId="18771" xr:uid="{00000000-0005-0000-0000-0000A4610000}"/>
    <cellStyle name="Normal 3 3 5 3 3" xfId="1859" xr:uid="{00000000-0005-0000-0000-0000A5610000}"/>
    <cellStyle name="Normal 3 3 5 3 3 2" xfId="5467" xr:uid="{00000000-0005-0000-0000-0000A6610000}"/>
    <cellStyle name="Normal 3 3 5 3 3 2 2" xfId="26838" xr:uid="{00000000-0005-0000-0000-0000A7610000}"/>
    <cellStyle name="Normal 3 3 5 3 3 3" xfId="9072" xr:uid="{00000000-0005-0000-0000-0000A8610000}"/>
    <cellStyle name="Normal 3 3 5 3 3 3 2" xfId="30443" xr:uid="{00000000-0005-0000-0000-0000A9610000}"/>
    <cellStyle name="Normal 3 3 5 3 3 4" xfId="12677" xr:uid="{00000000-0005-0000-0000-0000AA610000}"/>
    <cellStyle name="Normal 3 3 5 3 3 4 2" xfId="34048" xr:uid="{00000000-0005-0000-0000-0000AB610000}"/>
    <cellStyle name="Normal 3 3 5 3 3 5" xfId="16282" xr:uid="{00000000-0005-0000-0000-0000AC610000}"/>
    <cellStyle name="Normal 3 3 5 3 3 5 2" xfId="37653" xr:uid="{00000000-0005-0000-0000-0000AD610000}"/>
    <cellStyle name="Normal 3 3 5 3 3 6" xfId="23233" xr:uid="{00000000-0005-0000-0000-0000AE610000}"/>
    <cellStyle name="Normal 3 3 5 3 3 7" xfId="41258" xr:uid="{00000000-0005-0000-0000-0000AF610000}"/>
    <cellStyle name="Normal 3 3 5 3 3 8" xfId="19887" xr:uid="{00000000-0005-0000-0000-0000B0610000}"/>
    <cellStyle name="Normal 3 3 5 3 4" xfId="3909" xr:uid="{00000000-0005-0000-0000-0000B1610000}"/>
    <cellStyle name="Normal 3 3 5 3 4 2" xfId="25281" xr:uid="{00000000-0005-0000-0000-0000B2610000}"/>
    <cellStyle name="Normal 3 3 5 3 5" xfId="7515" xr:uid="{00000000-0005-0000-0000-0000B3610000}"/>
    <cellStyle name="Normal 3 3 5 3 5 2" xfId="28886" xr:uid="{00000000-0005-0000-0000-0000B4610000}"/>
    <cellStyle name="Normal 3 3 5 3 6" xfId="11120" xr:uid="{00000000-0005-0000-0000-0000B5610000}"/>
    <cellStyle name="Normal 3 3 5 3 6 2" xfId="32491" xr:uid="{00000000-0005-0000-0000-0000B6610000}"/>
    <cellStyle name="Normal 3 3 5 3 7" xfId="14725" xr:uid="{00000000-0005-0000-0000-0000B7610000}"/>
    <cellStyle name="Normal 3 3 5 3 7 2" xfId="36096" xr:uid="{00000000-0005-0000-0000-0000B8610000}"/>
    <cellStyle name="Normal 3 3 5 3 8" xfId="21676" xr:uid="{00000000-0005-0000-0000-0000B9610000}"/>
    <cellStyle name="Normal 3 3 5 3 9" xfId="39701" xr:uid="{00000000-0005-0000-0000-0000BA610000}"/>
    <cellStyle name="Normal 3 3 5 4" xfId="420" xr:uid="{00000000-0005-0000-0000-0000BB610000}"/>
    <cellStyle name="Normal 3 3 5 4 10" xfId="18451" xr:uid="{00000000-0005-0000-0000-0000BC610000}"/>
    <cellStyle name="Normal 3 3 5 4 2" xfId="861" xr:uid="{00000000-0005-0000-0000-0000BD610000}"/>
    <cellStyle name="Normal 3 3 5 4 2 2" xfId="2413" xr:uid="{00000000-0005-0000-0000-0000BE610000}"/>
    <cellStyle name="Normal 3 3 5 4 2 2 2" xfId="6021" xr:uid="{00000000-0005-0000-0000-0000BF610000}"/>
    <cellStyle name="Normal 3 3 5 4 2 2 2 2" xfId="27392" xr:uid="{00000000-0005-0000-0000-0000C0610000}"/>
    <cellStyle name="Normal 3 3 5 4 2 2 3" xfId="9626" xr:uid="{00000000-0005-0000-0000-0000C1610000}"/>
    <cellStyle name="Normal 3 3 5 4 2 2 3 2" xfId="30997" xr:uid="{00000000-0005-0000-0000-0000C2610000}"/>
    <cellStyle name="Normal 3 3 5 4 2 2 4" xfId="13231" xr:uid="{00000000-0005-0000-0000-0000C3610000}"/>
    <cellStyle name="Normal 3 3 5 4 2 2 4 2" xfId="34602" xr:uid="{00000000-0005-0000-0000-0000C4610000}"/>
    <cellStyle name="Normal 3 3 5 4 2 2 5" xfId="16836" xr:uid="{00000000-0005-0000-0000-0000C5610000}"/>
    <cellStyle name="Normal 3 3 5 4 2 2 5 2" xfId="38207" xr:uid="{00000000-0005-0000-0000-0000C6610000}"/>
    <cellStyle name="Normal 3 3 5 4 2 2 6" xfId="23787" xr:uid="{00000000-0005-0000-0000-0000C7610000}"/>
    <cellStyle name="Normal 3 3 5 4 2 2 7" xfId="41812" xr:uid="{00000000-0005-0000-0000-0000C8610000}"/>
    <cellStyle name="Normal 3 3 5 4 2 2 8" xfId="20441" xr:uid="{00000000-0005-0000-0000-0000C9610000}"/>
    <cellStyle name="Normal 3 3 5 4 2 3" xfId="4471" xr:uid="{00000000-0005-0000-0000-0000CA610000}"/>
    <cellStyle name="Normal 3 3 5 4 2 3 2" xfId="25843" xr:uid="{00000000-0005-0000-0000-0000CB610000}"/>
    <cellStyle name="Normal 3 3 5 4 2 4" xfId="8077" xr:uid="{00000000-0005-0000-0000-0000CC610000}"/>
    <cellStyle name="Normal 3 3 5 4 2 4 2" xfId="29448" xr:uid="{00000000-0005-0000-0000-0000CD610000}"/>
    <cellStyle name="Normal 3 3 5 4 2 5" xfId="11682" xr:uid="{00000000-0005-0000-0000-0000CE610000}"/>
    <cellStyle name="Normal 3 3 5 4 2 5 2" xfId="33053" xr:uid="{00000000-0005-0000-0000-0000CF610000}"/>
    <cellStyle name="Normal 3 3 5 4 2 6" xfId="15287" xr:uid="{00000000-0005-0000-0000-0000D0610000}"/>
    <cellStyle name="Normal 3 3 5 4 2 6 2" xfId="36658" xr:uid="{00000000-0005-0000-0000-0000D1610000}"/>
    <cellStyle name="Normal 3 3 5 4 2 7" xfId="22238" xr:uid="{00000000-0005-0000-0000-0000D2610000}"/>
    <cellStyle name="Normal 3 3 5 4 2 8" xfId="40263" xr:uid="{00000000-0005-0000-0000-0000D3610000}"/>
    <cellStyle name="Normal 3 3 5 4 2 9" xfId="18892" xr:uid="{00000000-0005-0000-0000-0000D4610000}"/>
    <cellStyle name="Normal 3 3 5 4 3" xfId="1972" xr:uid="{00000000-0005-0000-0000-0000D5610000}"/>
    <cellStyle name="Normal 3 3 5 4 3 2" xfId="5580" xr:uid="{00000000-0005-0000-0000-0000D6610000}"/>
    <cellStyle name="Normal 3 3 5 4 3 2 2" xfId="26951" xr:uid="{00000000-0005-0000-0000-0000D7610000}"/>
    <cellStyle name="Normal 3 3 5 4 3 3" xfId="9185" xr:uid="{00000000-0005-0000-0000-0000D8610000}"/>
    <cellStyle name="Normal 3 3 5 4 3 3 2" xfId="30556" xr:uid="{00000000-0005-0000-0000-0000D9610000}"/>
    <cellStyle name="Normal 3 3 5 4 3 4" xfId="12790" xr:uid="{00000000-0005-0000-0000-0000DA610000}"/>
    <cellStyle name="Normal 3 3 5 4 3 4 2" xfId="34161" xr:uid="{00000000-0005-0000-0000-0000DB610000}"/>
    <cellStyle name="Normal 3 3 5 4 3 5" xfId="16395" xr:uid="{00000000-0005-0000-0000-0000DC610000}"/>
    <cellStyle name="Normal 3 3 5 4 3 5 2" xfId="37766" xr:uid="{00000000-0005-0000-0000-0000DD610000}"/>
    <cellStyle name="Normal 3 3 5 4 3 6" xfId="23346" xr:uid="{00000000-0005-0000-0000-0000DE610000}"/>
    <cellStyle name="Normal 3 3 5 4 3 7" xfId="41371" xr:uid="{00000000-0005-0000-0000-0000DF610000}"/>
    <cellStyle name="Normal 3 3 5 4 3 8" xfId="20000" xr:uid="{00000000-0005-0000-0000-0000E0610000}"/>
    <cellStyle name="Normal 3 3 5 4 4" xfId="4030" xr:uid="{00000000-0005-0000-0000-0000E1610000}"/>
    <cellStyle name="Normal 3 3 5 4 4 2" xfId="25402" xr:uid="{00000000-0005-0000-0000-0000E2610000}"/>
    <cellStyle name="Normal 3 3 5 4 5" xfId="7636" xr:uid="{00000000-0005-0000-0000-0000E3610000}"/>
    <cellStyle name="Normal 3 3 5 4 5 2" xfId="29007" xr:uid="{00000000-0005-0000-0000-0000E4610000}"/>
    <cellStyle name="Normal 3 3 5 4 6" xfId="11241" xr:uid="{00000000-0005-0000-0000-0000E5610000}"/>
    <cellStyle name="Normal 3 3 5 4 6 2" xfId="32612" xr:uid="{00000000-0005-0000-0000-0000E6610000}"/>
    <cellStyle name="Normal 3 3 5 4 7" xfId="14846" xr:uid="{00000000-0005-0000-0000-0000E7610000}"/>
    <cellStyle name="Normal 3 3 5 4 7 2" xfId="36217" xr:uid="{00000000-0005-0000-0000-0000E8610000}"/>
    <cellStyle name="Normal 3 3 5 4 8" xfId="21797" xr:uid="{00000000-0005-0000-0000-0000E9610000}"/>
    <cellStyle name="Normal 3 3 5 4 9" xfId="39822" xr:uid="{00000000-0005-0000-0000-0000EA610000}"/>
    <cellStyle name="Normal 3 3 5 5" xfId="938" xr:uid="{00000000-0005-0000-0000-0000EB610000}"/>
    <cellStyle name="Normal 3 3 5 5 2" xfId="2490" xr:uid="{00000000-0005-0000-0000-0000EC610000}"/>
    <cellStyle name="Normal 3 3 5 5 2 2" xfId="6098" xr:uid="{00000000-0005-0000-0000-0000ED610000}"/>
    <cellStyle name="Normal 3 3 5 5 2 2 2" xfId="27469" xr:uid="{00000000-0005-0000-0000-0000EE610000}"/>
    <cellStyle name="Normal 3 3 5 5 2 3" xfId="9703" xr:uid="{00000000-0005-0000-0000-0000EF610000}"/>
    <cellStyle name="Normal 3 3 5 5 2 3 2" xfId="31074" xr:uid="{00000000-0005-0000-0000-0000F0610000}"/>
    <cellStyle name="Normal 3 3 5 5 2 4" xfId="13308" xr:uid="{00000000-0005-0000-0000-0000F1610000}"/>
    <cellStyle name="Normal 3 3 5 5 2 4 2" xfId="34679" xr:uid="{00000000-0005-0000-0000-0000F2610000}"/>
    <cellStyle name="Normal 3 3 5 5 2 5" xfId="16913" xr:uid="{00000000-0005-0000-0000-0000F3610000}"/>
    <cellStyle name="Normal 3 3 5 5 2 5 2" xfId="38284" xr:uid="{00000000-0005-0000-0000-0000F4610000}"/>
    <cellStyle name="Normal 3 3 5 5 2 6" xfId="23864" xr:uid="{00000000-0005-0000-0000-0000F5610000}"/>
    <cellStyle name="Normal 3 3 5 5 2 7" xfId="41889" xr:uid="{00000000-0005-0000-0000-0000F6610000}"/>
    <cellStyle name="Normal 3 3 5 5 2 8" xfId="20518" xr:uid="{00000000-0005-0000-0000-0000F7610000}"/>
    <cellStyle name="Normal 3 3 5 5 3" xfId="4548" xr:uid="{00000000-0005-0000-0000-0000F8610000}"/>
    <cellStyle name="Normal 3 3 5 5 3 2" xfId="25920" xr:uid="{00000000-0005-0000-0000-0000F9610000}"/>
    <cellStyle name="Normal 3 3 5 5 4" xfId="8154" xr:uid="{00000000-0005-0000-0000-0000FA610000}"/>
    <cellStyle name="Normal 3 3 5 5 4 2" xfId="29525" xr:uid="{00000000-0005-0000-0000-0000FB610000}"/>
    <cellStyle name="Normal 3 3 5 5 5" xfId="11759" xr:uid="{00000000-0005-0000-0000-0000FC610000}"/>
    <cellStyle name="Normal 3 3 5 5 5 2" xfId="33130" xr:uid="{00000000-0005-0000-0000-0000FD610000}"/>
    <cellStyle name="Normal 3 3 5 5 6" xfId="15364" xr:uid="{00000000-0005-0000-0000-0000FE610000}"/>
    <cellStyle name="Normal 3 3 5 5 6 2" xfId="36735" xr:uid="{00000000-0005-0000-0000-0000FF610000}"/>
    <cellStyle name="Normal 3 3 5 5 7" xfId="22315" xr:uid="{00000000-0005-0000-0000-000000620000}"/>
    <cellStyle name="Normal 3 3 5 5 8" xfId="40340" xr:uid="{00000000-0005-0000-0000-000001620000}"/>
    <cellStyle name="Normal 3 3 5 5 9" xfId="18969" xr:uid="{00000000-0005-0000-0000-000002620000}"/>
    <cellStyle name="Normal 3 3 5 6" xfId="497" xr:uid="{00000000-0005-0000-0000-000003620000}"/>
    <cellStyle name="Normal 3 3 5 6 2" xfId="2049" xr:uid="{00000000-0005-0000-0000-000004620000}"/>
    <cellStyle name="Normal 3 3 5 6 2 2" xfId="5657" xr:uid="{00000000-0005-0000-0000-000005620000}"/>
    <cellStyle name="Normal 3 3 5 6 2 2 2" xfId="27028" xr:uid="{00000000-0005-0000-0000-000006620000}"/>
    <cellStyle name="Normal 3 3 5 6 2 3" xfId="9262" xr:uid="{00000000-0005-0000-0000-000007620000}"/>
    <cellStyle name="Normal 3 3 5 6 2 3 2" xfId="30633" xr:uid="{00000000-0005-0000-0000-000008620000}"/>
    <cellStyle name="Normal 3 3 5 6 2 4" xfId="12867" xr:uid="{00000000-0005-0000-0000-000009620000}"/>
    <cellStyle name="Normal 3 3 5 6 2 4 2" xfId="34238" xr:uid="{00000000-0005-0000-0000-00000A620000}"/>
    <cellStyle name="Normal 3 3 5 6 2 5" xfId="16472" xr:uid="{00000000-0005-0000-0000-00000B620000}"/>
    <cellStyle name="Normal 3 3 5 6 2 5 2" xfId="37843" xr:uid="{00000000-0005-0000-0000-00000C620000}"/>
    <cellStyle name="Normal 3 3 5 6 2 6" xfId="23423" xr:uid="{00000000-0005-0000-0000-00000D620000}"/>
    <cellStyle name="Normal 3 3 5 6 2 7" xfId="41448" xr:uid="{00000000-0005-0000-0000-00000E620000}"/>
    <cellStyle name="Normal 3 3 5 6 2 8" xfId="20077" xr:uid="{00000000-0005-0000-0000-00000F620000}"/>
    <cellStyle name="Normal 3 3 5 6 3" xfId="4107" xr:uid="{00000000-0005-0000-0000-000010620000}"/>
    <cellStyle name="Normal 3 3 5 6 3 2" xfId="25479" xr:uid="{00000000-0005-0000-0000-000011620000}"/>
    <cellStyle name="Normal 3 3 5 6 4" xfId="7713" xr:uid="{00000000-0005-0000-0000-000012620000}"/>
    <cellStyle name="Normal 3 3 5 6 4 2" xfId="29084" xr:uid="{00000000-0005-0000-0000-000013620000}"/>
    <cellStyle name="Normal 3 3 5 6 5" xfId="11318" xr:uid="{00000000-0005-0000-0000-000014620000}"/>
    <cellStyle name="Normal 3 3 5 6 5 2" xfId="32689" xr:uid="{00000000-0005-0000-0000-000015620000}"/>
    <cellStyle name="Normal 3 3 5 6 6" xfId="14923" xr:uid="{00000000-0005-0000-0000-000016620000}"/>
    <cellStyle name="Normal 3 3 5 6 6 2" xfId="36294" xr:uid="{00000000-0005-0000-0000-000017620000}"/>
    <cellStyle name="Normal 3 3 5 6 7" xfId="21874" xr:uid="{00000000-0005-0000-0000-000018620000}"/>
    <cellStyle name="Normal 3 3 5 6 8" xfId="39899" xr:uid="{00000000-0005-0000-0000-000019620000}"/>
    <cellStyle name="Normal 3 3 5 6 9" xfId="18528" xr:uid="{00000000-0005-0000-0000-00001A620000}"/>
    <cellStyle name="Normal 3 3 5 7" xfId="1012" xr:uid="{00000000-0005-0000-0000-00001B620000}"/>
    <cellStyle name="Normal 3 3 5 7 2" xfId="2564" xr:uid="{00000000-0005-0000-0000-00001C620000}"/>
    <cellStyle name="Normal 3 3 5 7 2 2" xfId="6172" xr:uid="{00000000-0005-0000-0000-00001D620000}"/>
    <cellStyle name="Normal 3 3 5 7 2 2 2" xfId="27543" xr:uid="{00000000-0005-0000-0000-00001E620000}"/>
    <cellStyle name="Normal 3 3 5 7 2 3" xfId="9777" xr:uid="{00000000-0005-0000-0000-00001F620000}"/>
    <cellStyle name="Normal 3 3 5 7 2 3 2" xfId="31148" xr:uid="{00000000-0005-0000-0000-000020620000}"/>
    <cellStyle name="Normal 3 3 5 7 2 4" xfId="13382" xr:uid="{00000000-0005-0000-0000-000021620000}"/>
    <cellStyle name="Normal 3 3 5 7 2 4 2" xfId="34753" xr:uid="{00000000-0005-0000-0000-000022620000}"/>
    <cellStyle name="Normal 3 3 5 7 2 5" xfId="16987" xr:uid="{00000000-0005-0000-0000-000023620000}"/>
    <cellStyle name="Normal 3 3 5 7 2 5 2" xfId="38358" xr:uid="{00000000-0005-0000-0000-000024620000}"/>
    <cellStyle name="Normal 3 3 5 7 2 6" xfId="23938" xr:uid="{00000000-0005-0000-0000-000025620000}"/>
    <cellStyle name="Normal 3 3 5 7 2 7" xfId="41963" xr:uid="{00000000-0005-0000-0000-000026620000}"/>
    <cellStyle name="Normal 3 3 5 7 2 8" xfId="20592" xr:uid="{00000000-0005-0000-0000-000027620000}"/>
    <cellStyle name="Normal 3 3 5 7 3" xfId="4622" xr:uid="{00000000-0005-0000-0000-000028620000}"/>
    <cellStyle name="Normal 3 3 5 7 3 2" xfId="25994" xr:uid="{00000000-0005-0000-0000-000029620000}"/>
    <cellStyle name="Normal 3 3 5 7 4" xfId="8228" xr:uid="{00000000-0005-0000-0000-00002A620000}"/>
    <cellStyle name="Normal 3 3 5 7 4 2" xfId="29599" xr:uid="{00000000-0005-0000-0000-00002B620000}"/>
    <cellStyle name="Normal 3 3 5 7 5" xfId="11833" xr:uid="{00000000-0005-0000-0000-00002C620000}"/>
    <cellStyle name="Normal 3 3 5 7 5 2" xfId="33204" xr:uid="{00000000-0005-0000-0000-00002D620000}"/>
    <cellStyle name="Normal 3 3 5 7 6" xfId="15438" xr:uid="{00000000-0005-0000-0000-00002E620000}"/>
    <cellStyle name="Normal 3 3 5 7 6 2" xfId="36809" xr:uid="{00000000-0005-0000-0000-00002F620000}"/>
    <cellStyle name="Normal 3 3 5 7 7" xfId="22389" xr:uid="{00000000-0005-0000-0000-000030620000}"/>
    <cellStyle name="Normal 3 3 5 7 8" xfId="40414" xr:uid="{00000000-0005-0000-0000-000031620000}"/>
    <cellStyle name="Normal 3 3 5 7 9" xfId="19043" xr:uid="{00000000-0005-0000-0000-000032620000}"/>
    <cellStyle name="Normal 3 3 5 8" xfId="1133" xr:uid="{00000000-0005-0000-0000-000033620000}"/>
    <cellStyle name="Normal 3 3 5 8 2" xfId="2685" xr:uid="{00000000-0005-0000-0000-000034620000}"/>
    <cellStyle name="Normal 3 3 5 8 2 2" xfId="6293" xr:uid="{00000000-0005-0000-0000-000035620000}"/>
    <cellStyle name="Normal 3 3 5 8 2 2 2" xfId="27664" xr:uid="{00000000-0005-0000-0000-000036620000}"/>
    <cellStyle name="Normal 3 3 5 8 2 3" xfId="9898" xr:uid="{00000000-0005-0000-0000-000037620000}"/>
    <cellStyle name="Normal 3 3 5 8 2 3 2" xfId="31269" xr:uid="{00000000-0005-0000-0000-000038620000}"/>
    <cellStyle name="Normal 3 3 5 8 2 4" xfId="13503" xr:uid="{00000000-0005-0000-0000-000039620000}"/>
    <cellStyle name="Normal 3 3 5 8 2 4 2" xfId="34874" xr:uid="{00000000-0005-0000-0000-00003A620000}"/>
    <cellStyle name="Normal 3 3 5 8 2 5" xfId="17108" xr:uid="{00000000-0005-0000-0000-00003B620000}"/>
    <cellStyle name="Normal 3 3 5 8 2 5 2" xfId="38479" xr:uid="{00000000-0005-0000-0000-00003C620000}"/>
    <cellStyle name="Normal 3 3 5 8 2 6" xfId="24059" xr:uid="{00000000-0005-0000-0000-00003D620000}"/>
    <cellStyle name="Normal 3 3 5 8 2 7" xfId="42084" xr:uid="{00000000-0005-0000-0000-00003E620000}"/>
    <cellStyle name="Normal 3 3 5 8 2 8" xfId="20713" xr:uid="{00000000-0005-0000-0000-00003F620000}"/>
    <cellStyle name="Normal 3 3 5 8 3" xfId="4743" xr:uid="{00000000-0005-0000-0000-000040620000}"/>
    <cellStyle name="Normal 3 3 5 8 3 2" xfId="26115" xr:uid="{00000000-0005-0000-0000-000041620000}"/>
    <cellStyle name="Normal 3 3 5 8 4" xfId="8349" xr:uid="{00000000-0005-0000-0000-000042620000}"/>
    <cellStyle name="Normal 3 3 5 8 4 2" xfId="29720" xr:uid="{00000000-0005-0000-0000-000043620000}"/>
    <cellStyle name="Normal 3 3 5 8 5" xfId="11954" xr:uid="{00000000-0005-0000-0000-000044620000}"/>
    <cellStyle name="Normal 3 3 5 8 5 2" xfId="33325" xr:uid="{00000000-0005-0000-0000-000045620000}"/>
    <cellStyle name="Normal 3 3 5 8 6" xfId="15559" xr:uid="{00000000-0005-0000-0000-000046620000}"/>
    <cellStyle name="Normal 3 3 5 8 6 2" xfId="36930" xr:uid="{00000000-0005-0000-0000-000047620000}"/>
    <cellStyle name="Normal 3 3 5 8 7" xfId="22510" xr:uid="{00000000-0005-0000-0000-000048620000}"/>
    <cellStyle name="Normal 3 3 5 8 8" xfId="40535" xr:uid="{00000000-0005-0000-0000-000049620000}"/>
    <cellStyle name="Normal 3 3 5 8 9" xfId="19164" xr:uid="{00000000-0005-0000-0000-00004A620000}"/>
    <cellStyle name="Normal 3 3 5 9" xfId="1388" xr:uid="{00000000-0005-0000-0000-00004B620000}"/>
    <cellStyle name="Normal 3 3 5 9 2" xfId="2937" xr:uid="{00000000-0005-0000-0000-00004C620000}"/>
    <cellStyle name="Normal 3 3 5 9 2 2" xfId="6544" xr:uid="{00000000-0005-0000-0000-00004D620000}"/>
    <cellStyle name="Normal 3 3 5 9 2 2 2" xfId="27915" xr:uid="{00000000-0005-0000-0000-00004E620000}"/>
    <cellStyle name="Normal 3 3 5 9 2 3" xfId="10149" xr:uid="{00000000-0005-0000-0000-00004F620000}"/>
    <cellStyle name="Normal 3 3 5 9 2 3 2" xfId="31520" xr:uid="{00000000-0005-0000-0000-000050620000}"/>
    <cellStyle name="Normal 3 3 5 9 2 4" xfId="13754" xr:uid="{00000000-0005-0000-0000-000051620000}"/>
    <cellStyle name="Normal 3 3 5 9 2 4 2" xfId="35125" xr:uid="{00000000-0005-0000-0000-000052620000}"/>
    <cellStyle name="Normal 3 3 5 9 2 5" xfId="17359" xr:uid="{00000000-0005-0000-0000-000053620000}"/>
    <cellStyle name="Normal 3 3 5 9 2 5 2" xfId="38730" xr:uid="{00000000-0005-0000-0000-000054620000}"/>
    <cellStyle name="Normal 3 3 5 9 2 6" xfId="24310" xr:uid="{00000000-0005-0000-0000-000055620000}"/>
    <cellStyle name="Normal 3 3 5 9 2 7" xfId="42335" xr:uid="{00000000-0005-0000-0000-000056620000}"/>
    <cellStyle name="Normal 3 3 5 9 2 8" xfId="20964" xr:uid="{00000000-0005-0000-0000-000057620000}"/>
    <cellStyle name="Normal 3 3 5 9 3" xfId="4998" xr:uid="{00000000-0005-0000-0000-000058620000}"/>
    <cellStyle name="Normal 3 3 5 9 3 2" xfId="26369" xr:uid="{00000000-0005-0000-0000-000059620000}"/>
    <cellStyle name="Normal 3 3 5 9 4" xfId="8603" xr:uid="{00000000-0005-0000-0000-00005A620000}"/>
    <cellStyle name="Normal 3 3 5 9 4 2" xfId="29974" xr:uid="{00000000-0005-0000-0000-00005B620000}"/>
    <cellStyle name="Normal 3 3 5 9 5" xfId="12208" xr:uid="{00000000-0005-0000-0000-00005C620000}"/>
    <cellStyle name="Normal 3 3 5 9 5 2" xfId="33579" xr:uid="{00000000-0005-0000-0000-00005D620000}"/>
    <cellStyle name="Normal 3 3 5 9 6" xfId="15813" xr:uid="{00000000-0005-0000-0000-00005E620000}"/>
    <cellStyle name="Normal 3 3 5 9 6 2" xfId="37184" xr:uid="{00000000-0005-0000-0000-00005F620000}"/>
    <cellStyle name="Normal 3 3 5 9 7" xfId="22764" xr:uid="{00000000-0005-0000-0000-000060620000}"/>
    <cellStyle name="Normal 3 3 5 9 8" xfId="40789" xr:uid="{00000000-0005-0000-0000-000061620000}"/>
    <cellStyle name="Normal 3 3 5 9 9" xfId="19418" xr:uid="{00000000-0005-0000-0000-000062620000}"/>
    <cellStyle name="Normal 3 3 6" xfId="61" xr:uid="{00000000-0005-0000-0000-000063620000}"/>
    <cellStyle name="Normal 3 3 6 10" xfId="3199" xr:uid="{00000000-0005-0000-0000-000064620000}"/>
    <cellStyle name="Normal 3 3 6 10 2" xfId="6805" xr:uid="{00000000-0005-0000-0000-000065620000}"/>
    <cellStyle name="Normal 3 3 6 10 2 2" xfId="28176" xr:uid="{00000000-0005-0000-0000-000066620000}"/>
    <cellStyle name="Normal 3 3 6 10 3" xfId="10410" xr:uid="{00000000-0005-0000-0000-000067620000}"/>
    <cellStyle name="Normal 3 3 6 10 3 2" xfId="31781" xr:uid="{00000000-0005-0000-0000-000068620000}"/>
    <cellStyle name="Normal 3 3 6 10 4" xfId="14015" xr:uid="{00000000-0005-0000-0000-000069620000}"/>
    <cellStyle name="Normal 3 3 6 10 4 2" xfId="35386" xr:uid="{00000000-0005-0000-0000-00006A620000}"/>
    <cellStyle name="Normal 3 3 6 10 5" xfId="17620" xr:uid="{00000000-0005-0000-0000-00006B620000}"/>
    <cellStyle name="Normal 3 3 6 10 5 2" xfId="38991" xr:uid="{00000000-0005-0000-0000-00006C620000}"/>
    <cellStyle name="Normal 3 3 6 10 6" xfId="24571" xr:uid="{00000000-0005-0000-0000-00006D620000}"/>
    <cellStyle name="Normal 3 3 6 10 7" xfId="42596" xr:uid="{00000000-0005-0000-0000-00006E620000}"/>
    <cellStyle name="Normal 3 3 6 10 8" xfId="21225" xr:uid="{00000000-0005-0000-0000-00006F620000}"/>
    <cellStyle name="Normal 3 3 6 11" xfId="3673" xr:uid="{00000000-0005-0000-0000-000070620000}"/>
    <cellStyle name="Normal 3 3 6 11 2" xfId="7279" xr:uid="{00000000-0005-0000-0000-000071620000}"/>
    <cellStyle name="Normal 3 3 6 11 2 2" xfId="28650" xr:uid="{00000000-0005-0000-0000-000072620000}"/>
    <cellStyle name="Normal 3 3 6 11 3" xfId="10884" xr:uid="{00000000-0005-0000-0000-000073620000}"/>
    <cellStyle name="Normal 3 3 6 11 3 2" xfId="32255" xr:uid="{00000000-0005-0000-0000-000074620000}"/>
    <cellStyle name="Normal 3 3 6 11 4" xfId="14489" xr:uid="{00000000-0005-0000-0000-000075620000}"/>
    <cellStyle name="Normal 3 3 6 11 4 2" xfId="35860" xr:uid="{00000000-0005-0000-0000-000076620000}"/>
    <cellStyle name="Normal 3 3 6 11 5" xfId="25045" xr:uid="{00000000-0005-0000-0000-000077620000}"/>
    <cellStyle name="Normal 3 3 6 11 6" xfId="39465" xr:uid="{00000000-0005-0000-0000-000078620000}"/>
    <cellStyle name="Normal 3 3 6 11 7" xfId="18094" xr:uid="{00000000-0005-0000-0000-000079620000}"/>
    <cellStyle name="Normal 3 3 6 12" xfId="3458" xr:uid="{00000000-0005-0000-0000-00007A620000}"/>
    <cellStyle name="Normal 3 3 6 12 2" xfId="24830" xr:uid="{00000000-0005-0000-0000-00007B620000}"/>
    <cellStyle name="Normal 3 3 6 13" xfId="7064" xr:uid="{00000000-0005-0000-0000-00007C620000}"/>
    <cellStyle name="Normal 3 3 6 13 2" xfId="28435" xr:uid="{00000000-0005-0000-0000-00007D620000}"/>
    <cellStyle name="Normal 3 3 6 14" xfId="10669" xr:uid="{00000000-0005-0000-0000-00007E620000}"/>
    <cellStyle name="Normal 3 3 6 14 2" xfId="32040" xr:uid="{00000000-0005-0000-0000-00007F620000}"/>
    <cellStyle name="Normal 3 3 6 15" xfId="14274" xr:uid="{00000000-0005-0000-0000-000080620000}"/>
    <cellStyle name="Normal 3 3 6 15 2" xfId="35645" xr:uid="{00000000-0005-0000-0000-000081620000}"/>
    <cellStyle name="Normal 3 3 6 16" xfId="21440" xr:uid="{00000000-0005-0000-0000-000082620000}"/>
    <cellStyle name="Normal 3 3 6 17" xfId="39250" xr:uid="{00000000-0005-0000-0000-000083620000}"/>
    <cellStyle name="Normal 3 3 6 18" xfId="17879" xr:uid="{00000000-0005-0000-0000-000084620000}"/>
    <cellStyle name="Normal 3 3 6 2" xfId="184" xr:uid="{00000000-0005-0000-0000-000085620000}"/>
    <cellStyle name="Normal 3 3 6 2 10" xfId="10790" xr:uid="{00000000-0005-0000-0000-000086620000}"/>
    <cellStyle name="Normal 3 3 6 2 10 2" xfId="32161" xr:uid="{00000000-0005-0000-0000-000087620000}"/>
    <cellStyle name="Normal 3 3 6 2 11" xfId="14395" xr:uid="{00000000-0005-0000-0000-000088620000}"/>
    <cellStyle name="Normal 3 3 6 2 11 2" xfId="35766" xr:uid="{00000000-0005-0000-0000-000089620000}"/>
    <cellStyle name="Normal 3 3 6 2 12" xfId="21561" xr:uid="{00000000-0005-0000-0000-00008A620000}"/>
    <cellStyle name="Normal 3 3 6 2 13" xfId="39371" xr:uid="{00000000-0005-0000-0000-00008B620000}"/>
    <cellStyle name="Normal 3 3 6 2 14" xfId="18000" xr:uid="{00000000-0005-0000-0000-00008C620000}"/>
    <cellStyle name="Normal 3 3 6 2 2" xfId="625" xr:uid="{00000000-0005-0000-0000-00008D620000}"/>
    <cellStyle name="Normal 3 3 6 2 2 2" xfId="2177" xr:uid="{00000000-0005-0000-0000-00008E620000}"/>
    <cellStyle name="Normal 3 3 6 2 2 2 2" xfId="5785" xr:uid="{00000000-0005-0000-0000-00008F620000}"/>
    <cellStyle name="Normal 3 3 6 2 2 2 2 2" xfId="27156" xr:uid="{00000000-0005-0000-0000-000090620000}"/>
    <cellStyle name="Normal 3 3 6 2 2 2 3" xfId="9390" xr:uid="{00000000-0005-0000-0000-000091620000}"/>
    <cellStyle name="Normal 3 3 6 2 2 2 3 2" xfId="30761" xr:uid="{00000000-0005-0000-0000-000092620000}"/>
    <cellStyle name="Normal 3 3 6 2 2 2 4" xfId="12995" xr:uid="{00000000-0005-0000-0000-000093620000}"/>
    <cellStyle name="Normal 3 3 6 2 2 2 4 2" xfId="34366" xr:uid="{00000000-0005-0000-0000-000094620000}"/>
    <cellStyle name="Normal 3 3 6 2 2 2 5" xfId="16600" xr:uid="{00000000-0005-0000-0000-000095620000}"/>
    <cellStyle name="Normal 3 3 6 2 2 2 5 2" xfId="37971" xr:uid="{00000000-0005-0000-0000-000096620000}"/>
    <cellStyle name="Normal 3 3 6 2 2 2 6" xfId="23551" xr:uid="{00000000-0005-0000-0000-000097620000}"/>
    <cellStyle name="Normal 3 3 6 2 2 2 7" xfId="41576" xr:uid="{00000000-0005-0000-0000-000098620000}"/>
    <cellStyle name="Normal 3 3 6 2 2 2 8" xfId="20205" xr:uid="{00000000-0005-0000-0000-000099620000}"/>
    <cellStyle name="Normal 3 3 6 2 2 3" xfId="4235" xr:uid="{00000000-0005-0000-0000-00009A620000}"/>
    <cellStyle name="Normal 3 3 6 2 2 3 2" xfId="25607" xr:uid="{00000000-0005-0000-0000-00009B620000}"/>
    <cellStyle name="Normal 3 3 6 2 2 4" xfId="7841" xr:uid="{00000000-0005-0000-0000-00009C620000}"/>
    <cellStyle name="Normal 3 3 6 2 2 4 2" xfId="29212" xr:uid="{00000000-0005-0000-0000-00009D620000}"/>
    <cellStyle name="Normal 3 3 6 2 2 5" xfId="11446" xr:uid="{00000000-0005-0000-0000-00009E620000}"/>
    <cellStyle name="Normal 3 3 6 2 2 5 2" xfId="32817" xr:uid="{00000000-0005-0000-0000-00009F620000}"/>
    <cellStyle name="Normal 3 3 6 2 2 6" xfId="15051" xr:uid="{00000000-0005-0000-0000-0000A0620000}"/>
    <cellStyle name="Normal 3 3 6 2 2 6 2" xfId="36422" xr:uid="{00000000-0005-0000-0000-0000A1620000}"/>
    <cellStyle name="Normal 3 3 6 2 2 7" xfId="22002" xr:uid="{00000000-0005-0000-0000-0000A2620000}"/>
    <cellStyle name="Normal 3 3 6 2 2 8" xfId="40027" xr:uid="{00000000-0005-0000-0000-0000A3620000}"/>
    <cellStyle name="Normal 3 3 6 2 2 9" xfId="18656" xr:uid="{00000000-0005-0000-0000-0000A4620000}"/>
    <cellStyle name="Normal 3 3 6 2 3" xfId="1261" xr:uid="{00000000-0005-0000-0000-0000A5620000}"/>
    <cellStyle name="Normal 3 3 6 2 3 2" xfId="2813" xr:uid="{00000000-0005-0000-0000-0000A6620000}"/>
    <cellStyle name="Normal 3 3 6 2 3 2 2" xfId="6421" xr:uid="{00000000-0005-0000-0000-0000A7620000}"/>
    <cellStyle name="Normal 3 3 6 2 3 2 2 2" xfId="27792" xr:uid="{00000000-0005-0000-0000-0000A8620000}"/>
    <cellStyle name="Normal 3 3 6 2 3 2 3" xfId="10026" xr:uid="{00000000-0005-0000-0000-0000A9620000}"/>
    <cellStyle name="Normal 3 3 6 2 3 2 3 2" xfId="31397" xr:uid="{00000000-0005-0000-0000-0000AA620000}"/>
    <cellStyle name="Normal 3 3 6 2 3 2 4" xfId="13631" xr:uid="{00000000-0005-0000-0000-0000AB620000}"/>
    <cellStyle name="Normal 3 3 6 2 3 2 4 2" xfId="35002" xr:uid="{00000000-0005-0000-0000-0000AC620000}"/>
    <cellStyle name="Normal 3 3 6 2 3 2 5" xfId="17236" xr:uid="{00000000-0005-0000-0000-0000AD620000}"/>
    <cellStyle name="Normal 3 3 6 2 3 2 5 2" xfId="38607" xr:uid="{00000000-0005-0000-0000-0000AE620000}"/>
    <cellStyle name="Normal 3 3 6 2 3 2 6" xfId="24187" xr:uid="{00000000-0005-0000-0000-0000AF620000}"/>
    <cellStyle name="Normal 3 3 6 2 3 2 7" xfId="42212" xr:uid="{00000000-0005-0000-0000-0000B0620000}"/>
    <cellStyle name="Normal 3 3 6 2 3 2 8" xfId="20841" xr:uid="{00000000-0005-0000-0000-0000B1620000}"/>
    <cellStyle name="Normal 3 3 6 2 3 3" xfId="4871" xr:uid="{00000000-0005-0000-0000-0000B2620000}"/>
    <cellStyle name="Normal 3 3 6 2 3 3 2" xfId="26243" xr:uid="{00000000-0005-0000-0000-0000B3620000}"/>
    <cellStyle name="Normal 3 3 6 2 3 4" xfId="8477" xr:uid="{00000000-0005-0000-0000-0000B4620000}"/>
    <cellStyle name="Normal 3 3 6 2 3 4 2" xfId="29848" xr:uid="{00000000-0005-0000-0000-0000B5620000}"/>
    <cellStyle name="Normal 3 3 6 2 3 5" xfId="12082" xr:uid="{00000000-0005-0000-0000-0000B6620000}"/>
    <cellStyle name="Normal 3 3 6 2 3 5 2" xfId="33453" xr:uid="{00000000-0005-0000-0000-0000B7620000}"/>
    <cellStyle name="Normal 3 3 6 2 3 6" xfId="15687" xr:uid="{00000000-0005-0000-0000-0000B8620000}"/>
    <cellStyle name="Normal 3 3 6 2 3 6 2" xfId="37058" xr:uid="{00000000-0005-0000-0000-0000B9620000}"/>
    <cellStyle name="Normal 3 3 6 2 3 7" xfId="22638" xr:uid="{00000000-0005-0000-0000-0000BA620000}"/>
    <cellStyle name="Normal 3 3 6 2 3 8" xfId="40663" xr:uid="{00000000-0005-0000-0000-0000BB620000}"/>
    <cellStyle name="Normal 3 3 6 2 3 9" xfId="19292" xr:uid="{00000000-0005-0000-0000-0000BC620000}"/>
    <cellStyle name="Normal 3 3 6 2 4" xfId="1516" xr:uid="{00000000-0005-0000-0000-0000BD620000}"/>
    <cellStyle name="Normal 3 3 6 2 4 2" xfId="3065" xr:uid="{00000000-0005-0000-0000-0000BE620000}"/>
    <cellStyle name="Normal 3 3 6 2 4 2 2" xfId="6672" xr:uid="{00000000-0005-0000-0000-0000BF620000}"/>
    <cellStyle name="Normal 3 3 6 2 4 2 2 2" xfId="28043" xr:uid="{00000000-0005-0000-0000-0000C0620000}"/>
    <cellStyle name="Normal 3 3 6 2 4 2 3" xfId="10277" xr:uid="{00000000-0005-0000-0000-0000C1620000}"/>
    <cellStyle name="Normal 3 3 6 2 4 2 3 2" xfId="31648" xr:uid="{00000000-0005-0000-0000-0000C2620000}"/>
    <cellStyle name="Normal 3 3 6 2 4 2 4" xfId="13882" xr:uid="{00000000-0005-0000-0000-0000C3620000}"/>
    <cellStyle name="Normal 3 3 6 2 4 2 4 2" xfId="35253" xr:uid="{00000000-0005-0000-0000-0000C4620000}"/>
    <cellStyle name="Normal 3 3 6 2 4 2 5" xfId="17487" xr:uid="{00000000-0005-0000-0000-0000C5620000}"/>
    <cellStyle name="Normal 3 3 6 2 4 2 5 2" xfId="38858" xr:uid="{00000000-0005-0000-0000-0000C6620000}"/>
    <cellStyle name="Normal 3 3 6 2 4 2 6" xfId="24438" xr:uid="{00000000-0005-0000-0000-0000C7620000}"/>
    <cellStyle name="Normal 3 3 6 2 4 2 7" xfId="42463" xr:uid="{00000000-0005-0000-0000-0000C8620000}"/>
    <cellStyle name="Normal 3 3 6 2 4 2 8" xfId="21092" xr:uid="{00000000-0005-0000-0000-0000C9620000}"/>
    <cellStyle name="Normal 3 3 6 2 4 3" xfId="5126" xr:uid="{00000000-0005-0000-0000-0000CA620000}"/>
    <cellStyle name="Normal 3 3 6 2 4 3 2" xfId="26497" xr:uid="{00000000-0005-0000-0000-0000CB620000}"/>
    <cellStyle name="Normal 3 3 6 2 4 4" xfId="8731" xr:uid="{00000000-0005-0000-0000-0000CC620000}"/>
    <cellStyle name="Normal 3 3 6 2 4 4 2" xfId="30102" xr:uid="{00000000-0005-0000-0000-0000CD620000}"/>
    <cellStyle name="Normal 3 3 6 2 4 5" xfId="12336" xr:uid="{00000000-0005-0000-0000-0000CE620000}"/>
    <cellStyle name="Normal 3 3 6 2 4 5 2" xfId="33707" xr:uid="{00000000-0005-0000-0000-0000CF620000}"/>
    <cellStyle name="Normal 3 3 6 2 4 6" xfId="15941" xr:uid="{00000000-0005-0000-0000-0000D0620000}"/>
    <cellStyle name="Normal 3 3 6 2 4 6 2" xfId="37312" xr:uid="{00000000-0005-0000-0000-0000D1620000}"/>
    <cellStyle name="Normal 3 3 6 2 4 7" xfId="22892" xr:uid="{00000000-0005-0000-0000-0000D2620000}"/>
    <cellStyle name="Normal 3 3 6 2 4 8" xfId="40917" xr:uid="{00000000-0005-0000-0000-0000D3620000}"/>
    <cellStyle name="Normal 3 3 6 2 4 9" xfId="19546" xr:uid="{00000000-0005-0000-0000-0000D4620000}"/>
    <cellStyle name="Normal 3 3 6 2 5" xfId="1774" xr:uid="{00000000-0005-0000-0000-0000D5620000}"/>
    <cellStyle name="Normal 3 3 6 2 5 2" xfId="5383" xr:uid="{00000000-0005-0000-0000-0000D6620000}"/>
    <cellStyle name="Normal 3 3 6 2 5 2 2" xfId="26754" xr:uid="{00000000-0005-0000-0000-0000D7620000}"/>
    <cellStyle name="Normal 3 3 6 2 5 3" xfId="8988" xr:uid="{00000000-0005-0000-0000-0000D8620000}"/>
    <cellStyle name="Normal 3 3 6 2 5 3 2" xfId="30359" xr:uid="{00000000-0005-0000-0000-0000D9620000}"/>
    <cellStyle name="Normal 3 3 6 2 5 4" xfId="12593" xr:uid="{00000000-0005-0000-0000-0000DA620000}"/>
    <cellStyle name="Normal 3 3 6 2 5 4 2" xfId="33964" xr:uid="{00000000-0005-0000-0000-0000DB620000}"/>
    <cellStyle name="Normal 3 3 6 2 5 5" xfId="16198" xr:uid="{00000000-0005-0000-0000-0000DC620000}"/>
    <cellStyle name="Normal 3 3 6 2 5 5 2" xfId="37569" xr:uid="{00000000-0005-0000-0000-0000DD620000}"/>
    <cellStyle name="Normal 3 3 6 2 5 6" xfId="23149" xr:uid="{00000000-0005-0000-0000-0000DE620000}"/>
    <cellStyle name="Normal 3 3 6 2 5 7" xfId="41174" xr:uid="{00000000-0005-0000-0000-0000DF620000}"/>
    <cellStyle name="Normal 3 3 6 2 5 8" xfId="19803" xr:uid="{00000000-0005-0000-0000-0000E0620000}"/>
    <cellStyle name="Normal 3 3 6 2 6" xfId="3320" xr:uid="{00000000-0005-0000-0000-0000E1620000}"/>
    <cellStyle name="Normal 3 3 6 2 6 2" xfId="6926" xr:uid="{00000000-0005-0000-0000-0000E2620000}"/>
    <cellStyle name="Normal 3 3 6 2 6 2 2" xfId="28297" xr:uid="{00000000-0005-0000-0000-0000E3620000}"/>
    <cellStyle name="Normal 3 3 6 2 6 3" xfId="10531" xr:uid="{00000000-0005-0000-0000-0000E4620000}"/>
    <cellStyle name="Normal 3 3 6 2 6 3 2" xfId="31902" xr:uid="{00000000-0005-0000-0000-0000E5620000}"/>
    <cellStyle name="Normal 3 3 6 2 6 4" xfId="14136" xr:uid="{00000000-0005-0000-0000-0000E6620000}"/>
    <cellStyle name="Normal 3 3 6 2 6 4 2" xfId="35507" xr:uid="{00000000-0005-0000-0000-0000E7620000}"/>
    <cellStyle name="Normal 3 3 6 2 6 5" xfId="17741" xr:uid="{00000000-0005-0000-0000-0000E8620000}"/>
    <cellStyle name="Normal 3 3 6 2 6 5 2" xfId="39112" xr:uid="{00000000-0005-0000-0000-0000E9620000}"/>
    <cellStyle name="Normal 3 3 6 2 6 6" xfId="24692" xr:uid="{00000000-0005-0000-0000-0000EA620000}"/>
    <cellStyle name="Normal 3 3 6 2 6 7" xfId="42717" xr:uid="{00000000-0005-0000-0000-0000EB620000}"/>
    <cellStyle name="Normal 3 3 6 2 6 8" xfId="21346" xr:uid="{00000000-0005-0000-0000-0000EC620000}"/>
    <cellStyle name="Normal 3 3 6 2 7" xfId="3794" xr:uid="{00000000-0005-0000-0000-0000ED620000}"/>
    <cellStyle name="Normal 3 3 6 2 7 2" xfId="7400" xr:uid="{00000000-0005-0000-0000-0000EE620000}"/>
    <cellStyle name="Normal 3 3 6 2 7 2 2" xfId="28771" xr:uid="{00000000-0005-0000-0000-0000EF620000}"/>
    <cellStyle name="Normal 3 3 6 2 7 3" xfId="11005" xr:uid="{00000000-0005-0000-0000-0000F0620000}"/>
    <cellStyle name="Normal 3 3 6 2 7 3 2" xfId="32376" xr:uid="{00000000-0005-0000-0000-0000F1620000}"/>
    <cellStyle name="Normal 3 3 6 2 7 4" xfId="14610" xr:uid="{00000000-0005-0000-0000-0000F2620000}"/>
    <cellStyle name="Normal 3 3 6 2 7 4 2" xfId="35981" xr:uid="{00000000-0005-0000-0000-0000F3620000}"/>
    <cellStyle name="Normal 3 3 6 2 7 5" xfId="25166" xr:uid="{00000000-0005-0000-0000-0000F4620000}"/>
    <cellStyle name="Normal 3 3 6 2 7 6" xfId="39586" xr:uid="{00000000-0005-0000-0000-0000F5620000}"/>
    <cellStyle name="Normal 3 3 6 2 7 7" xfId="18215" xr:uid="{00000000-0005-0000-0000-0000F6620000}"/>
    <cellStyle name="Normal 3 3 6 2 8" xfId="3579" xr:uid="{00000000-0005-0000-0000-0000F7620000}"/>
    <cellStyle name="Normal 3 3 6 2 8 2" xfId="24951" xr:uid="{00000000-0005-0000-0000-0000F8620000}"/>
    <cellStyle name="Normal 3 3 6 2 9" xfId="7185" xr:uid="{00000000-0005-0000-0000-0000F9620000}"/>
    <cellStyle name="Normal 3 3 6 2 9 2" xfId="28556" xr:uid="{00000000-0005-0000-0000-0000FA620000}"/>
    <cellStyle name="Normal 3 3 6 3" xfId="306" xr:uid="{00000000-0005-0000-0000-0000FB620000}"/>
    <cellStyle name="Normal 3 3 6 3 10" xfId="18337" xr:uid="{00000000-0005-0000-0000-0000FC620000}"/>
    <cellStyle name="Normal 3 3 6 3 2" xfId="747" xr:uid="{00000000-0005-0000-0000-0000FD620000}"/>
    <cellStyle name="Normal 3 3 6 3 2 2" xfId="2299" xr:uid="{00000000-0005-0000-0000-0000FE620000}"/>
    <cellStyle name="Normal 3 3 6 3 2 2 2" xfId="5907" xr:uid="{00000000-0005-0000-0000-0000FF620000}"/>
    <cellStyle name="Normal 3 3 6 3 2 2 2 2" xfId="27278" xr:uid="{00000000-0005-0000-0000-000000630000}"/>
    <cellStyle name="Normal 3 3 6 3 2 2 3" xfId="9512" xr:uid="{00000000-0005-0000-0000-000001630000}"/>
    <cellStyle name="Normal 3 3 6 3 2 2 3 2" xfId="30883" xr:uid="{00000000-0005-0000-0000-000002630000}"/>
    <cellStyle name="Normal 3 3 6 3 2 2 4" xfId="13117" xr:uid="{00000000-0005-0000-0000-000003630000}"/>
    <cellStyle name="Normal 3 3 6 3 2 2 4 2" xfId="34488" xr:uid="{00000000-0005-0000-0000-000004630000}"/>
    <cellStyle name="Normal 3 3 6 3 2 2 5" xfId="16722" xr:uid="{00000000-0005-0000-0000-000005630000}"/>
    <cellStyle name="Normal 3 3 6 3 2 2 5 2" xfId="38093" xr:uid="{00000000-0005-0000-0000-000006630000}"/>
    <cellStyle name="Normal 3 3 6 3 2 2 6" xfId="23673" xr:uid="{00000000-0005-0000-0000-000007630000}"/>
    <cellStyle name="Normal 3 3 6 3 2 2 7" xfId="41698" xr:uid="{00000000-0005-0000-0000-000008630000}"/>
    <cellStyle name="Normal 3 3 6 3 2 2 8" xfId="20327" xr:uid="{00000000-0005-0000-0000-000009630000}"/>
    <cellStyle name="Normal 3 3 6 3 2 3" xfId="4357" xr:uid="{00000000-0005-0000-0000-00000A630000}"/>
    <cellStyle name="Normal 3 3 6 3 2 3 2" xfId="25729" xr:uid="{00000000-0005-0000-0000-00000B630000}"/>
    <cellStyle name="Normal 3 3 6 3 2 4" xfId="7963" xr:uid="{00000000-0005-0000-0000-00000C630000}"/>
    <cellStyle name="Normal 3 3 6 3 2 4 2" xfId="29334" xr:uid="{00000000-0005-0000-0000-00000D630000}"/>
    <cellStyle name="Normal 3 3 6 3 2 5" xfId="11568" xr:uid="{00000000-0005-0000-0000-00000E630000}"/>
    <cellStyle name="Normal 3 3 6 3 2 5 2" xfId="32939" xr:uid="{00000000-0005-0000-0000-00000F630000}"/>
    <cellStyle name="Normal 3 3 6 3 2 6" xfId="15173" xr:uid="{00000000-0005-0000-0000-000010630000}"/>
    <cellStyle name="Normal 3 3 6 3 2 6 2" xfId="36544" xr:uid="{00000000-0005-0000-0000-000011630000}"/>
    <cellStyle name="Normal 3 3 6 3 2 7" xfId="22124" xr:uid="{00000000-0005-0000-0000-000012630000}"/>
    <cellStyle name="Normal 3 3 6 3 2 8" xfId="40149" xr:uid="{00000000-0005-0000-0000-000013630000}"/>
    <cellStyle name="Normal 3 3 6 3 2 9" xfId="18778" xr:uid="{00000000-0005-0000-0000-000014630000}"/>
    <cellStyle name="Normal 3 3 6 3 3" xfId="1866" xr:uid="{00000000-0005-0000-0000-000015630000}"/>
    <cellStyle name="Normal 3 3 6 3 3 2" xfId="5474" xr:uid="{00000000-0005-0000-0000-000016630000}"/>
    <cellStyle name="Normal 3 3 6 3 3 2 2" xfId="26845" xr:uid="{00000000-0005-0000-0000-000017630000}"/>
    <cellStyle name="Normal 3 3 6 3 3 3" xfId="9079" xr:uid="{00000000-0005-0000-0000-000018630000}"/>
    <cellStyle name="Normal 3 3 6 3 3 3 2" xfId="30450" xr:uid="{00000000-0005-0000-0000-000019630000}"/>
    <cellStyle name="Normal 3 3 6 3 3 4" xfId="12684" xr:uid="{00000000-0005-0000-0000-00001A630000}"/>
    <cellStyle name="Normal 3 3 6 3 3 4 2" xfId="34055" xr:uid="{00000000-0005-0000-0000-00001B630000}"/>
    <cellStyle name="Normal 3 3 6 3 3 5" xfId="16289" xr:uid="{00000000-0005-0000-0000-00001C630000}"/>
    <cellStyle name="Normal 3 3 6 3 3 5 2" xfId="37660" xr:uid="{00000000-0005-0000-0000-00001D630000}"/>
    <cellStyle name="Normal 3 3 6 3 3 6" xfId="23240" xr:uid="{00000000-0005-0000-0000-00001E630000}"/>
    <cellStyle name="Normal 3 3 6 3 3 7" xfId="41265" xr:uid="{00000000-0005-0000-0000-00001F630000}"/>
    <cellStyle name="Normal 3 3 6 3 3 8" xfId="19894" xr:uid="{00000000-0005-0000-0000-000020630000}"/>
    <cellStyle name="Normal 3 3 6 3 4" xfId="3916" xr:uid="{00000000-0005-0000-0000-000021630000}"/>
    <cellStyle name="Normal 3 3 6 3 4 2" xfId="25288" xr:uid="{00000000-0005-0000-0000-000022630000}"/>
    <cellStyle name="Normal 3 3 6 3 5" xfId="7522" xr:uid="{00000000-0005-0000-0000-000023630000}"/>
    <cellStyle name="Normal 3 3 6 3 5 2" xfId="28893" xr:uid="{00000000-0005-0000-0000-000024630000}"/>
    <cellStyle name="Normal 3 3 6 3 6" xfId="11127" xr:uid="{00000000-0005-0000-0000-000025630000}"/>
    <cellStyle name="Normal 3 3 6 3 6 2" xfId="32498" xr:uid="{00000000-0005-0000-0000-000026630000}"/>
    <cellStyle name="Normal 3 3 6 3 7" xfId="14732" xr:uid="{00000000-0005-0000-0000-000027630000}"/>
    <cellStyle name="Normal 3 3 6 3 7 2" xfId="36103" xr:uid="{00000000-0005-0000-0000-000028630000}"/>
    <cellStyle name="Normal 3 3 6 3 8" xfId="21683" xr:uid="{00000000-0005-0000-0000-000029630000}"/>
    <cellStyle name="Normal 3 3 6 3 9" xfId="39708" xr:uid="{00000000-0005-0000-0000-00002A630000}"/>
    <cellStyle name="Normal 3 3 6 4" xfId="427" xr:uid="{00000000-0005-0000-0000-00002B630000}"/>
    <cellStyle name="Normal 3 3 6 4 10" xfId="18458" xr:uid="{00000000-0005-0000-0000-00002C630000}"/>
    <cellStyle name="Normal 3 3 6 4 2" xfId="868" xr:uid="{00000000-0005-0000-0000-00002D630000}"/>
    <cellStyle name="Normal 3 3 6 4 2 2" xfId="2420" xr:uid="{00000000-0005-0000-0000-00002E630000}"/>
    <cellStyle name="Normal 3 3 6 4 2 2 2" xfId="6028" xr:uid="{00000000-0005-0000-0000-00002F630000}"/>
    <cellStyle name="Normal 3 3 6 4 2 2 2 2" xfId="27399" xr:uid="{00000000-0005-0000-0000-000030630000}"/>
    <cellStyle name="Normal 3 3 6 4 2 2 3" xfId="9633" xr:uid="{00000000-0005-0000-0000-000031630000}"/>
    <cellStyle name="Normal 3 3 6 4 2 2 3 2" xfId="31004" xr:uid="{00000000-0005-0000-0000-000032630000}"/>
    <cellStyle name="Normal 3 3 6 4 2 2 4" xfId="13238" xr:uid="{00000000-0005-0000-0000-000033630000}"/>
    <cellStyle name="Normal 3 3 6 4 2 2 4 2" xfId="34609" xr:uid="{00000000-0005-0000-0000-000034630000}"/>
    <cellStyle name="Normal 3 3 6 4 2 2 5" xfId="16843" xr:uid="{00000000-0005-0000-0000-000035630000}"/>
    <cellStyle name="Normal 3 3 6 4 2 2 5 2" xfId="38214" xr:uid="{00000000-0005-0000-0000-000036630000}"/>
    <cellStyle name="Normal 3 3 6 4 2 2 6" xfId="23794" xr:uid="{00000000-0005-0000-0000-000037630000}"/>
    <cellStyle name="Normal 3 3 6 4 2 2 7" xfId="41819" xr:uid="{00000000-0005-0000-0000-000038630000}"/>
    <cellStyle name="Normal 3 3 6 4 2 2 8" xfId="20448" xr:uid="{00000000-0005-0000-0000-000039630000}"/>
    <cellStyle name="Normal 3 3 6 4 2 3" xfId="4478" xr:uid="{00000000-0005-0000-0000-00003A630000}"/>
    <cellStyle name="Normal 3 3 6 4 2 3 2" xfId="25850" xr:uid="{00000000-0005-0000-0000-00003B630000}"/>
    <cellStyle name="Normal 3 3 6 4 2 4" xfId="8084" xr:uid="{00000000-0005-0000-0000-00003C630000}"/>
    <cellStyle name="Normal 3 3 6 4 2 4 2" xfId="29455" xr:uid="{00000000-0005-0000-0000-00003D630000}"/>
    <cellStyle name="Normal 3 3 6 4 2 5" xfId="11689" xr:uid="{00000000-0005-0000-0000-00003E630000}"/>
    <cellStyle name="Normal 3 3 6 4 2 5 2" xfId="33060" xr:uid="{00000000-0005-0000-0000-00003F630000}"/>
    <cellStyle name="Normal 3 3 6 4 2 6" xfId="15294" xr:uid="{00000000-0005-0000-0000-000040630000}"/>
    <cellStyle name="Normal 3 3 6 4 2 6 2" xfId="36665" xr:uid="{00000000-0005-0000-0000-000041630000}"/>
    <cellStyle name="Normal 3 3 6 4 2 7" xfId="22245" xr:uid="{00000000-0005-0000-0000-000042630000}"/>
    <cellStyle name="Normal 3 3 6 4 2 8" xfId="40270" xr:uid="{00000000-0005-0000-0000-000043630000}"/>
    <cellStyle name="Normal 3 3 6 4 2 9" xfId="18899" xr:uid="{00000000-0005-0000-0000-000044630000}"/>
    <cellStyle name="Normal 3 3 6 4 3" xfId="1979" xr:uid="{00000000-0005-0000-0000-000045630000}"/>
    <cellStyle name="Normal 3 3 6 4 3 2" xfId="5587" xr:uid="{00000000-0005-0000-0000-000046630000}"/>
    <cellStyle name="Normal 3 3 6 4 3 2 2" xfId="26958" xr:uid="{00000000-0005-0000-0000-000047630000}"/>
    <cellStyle name="Normal 3 3 6 4 3 3" xfId="9192" xr:uid="{00000000-0005-0000-0000-000048630000}"/>
    <cellStyle name="Normal 3 3 6 4 3 3 2" xfId="30563" xr:uid="{00000000-0005-0000-0000-000049630000}"/>
    <cellStyle name="Normal 3 3 6 4 3 4" xfId="12797" xr:uid="{00000000-0005-0000-0000-00004A630000}"/>
    <cellStyle name="Normal 3 3 6 4 3 4 2" xfId="34168" xr:uid="{00000000-0005-0000-0000-00004B630000}"/>
    <cellStyle name="Normal 3 3 6 4 3 5" xfId="16402" xr:uid="{00000000-0005-0000-0000-00004C630000}"/>
    <cellStyle name="Normal 3 3 6 4 3 5 2" xfId="37773" xr:uid="{00000000-0005-0000-0000-00004D630000}"/>
    <cellStyle name="Normal 3 3 6 4 3 6" xfId="23353" xr:uid="{00000000-0005-0000-0000-00004E630000}"/>
    <cellStyle name="Normal 3 3 6 4 3 7" xfId="41378" xr:uid="{00000000-0005-0000-0000-00004F630000}"/>
    <cellStyle name="Normal 3 3 6 4 3 8" xfId="20007" xr:uid="{00000000-0005-0000-0000-000050630000}"/>
    <cellStyle name="Normal 3 3 6 4 4" xfId="4037" xr:uid="{00000000-0005-0000-0000-000051630000}"/>
    <cellStyle name="Normal 3 3 6 4 4 2" xfId="25409" xr:uid="{00000000-0005-0000-0000-000052630000}"/>
    <cellStyle name="Normal 3 3 6 4 5" xfId="7643" xr:uid="{00000000-0005-0000-0000-000053630000}"/>
    <cellStyle name="Normal 3 3 6 4 5 2" xfId="29014" xr:uid="{00000000-0005-0000-0000-000054630000}"/>
    <cellStyle name="Normal 3 3 6 4 6" xfId="11248" xr:uid="{00000000-0005-0000-0000-000055630000}"/>
    <cellStyle name="Normal 3 3 6 4 6 2" xfId="32619" xr:uid="{00000000-0005-0000-0000-000056630000}"/>
    <cellStyle name="Normal 3 3 6 4 7" xfId="14853" xr:uid="{00000000-0005-0000-0000-000057630000}"/>
    <cellStyle name="Normal 3 3 6 4 7 2" xfId="36224" xr:uid="{00000000-0005-0000-0000-000058630000}"/>
    <cellStyle name="Normal 3 3 6 4 8" xfId="21804" xr:uid="{00000000-0005-0000-0000-000059630000}"/>
    <cellStyle name="Normal 3 3 6 4 9" xfId="39829" xr:uid="{00000000-0005-0000-0000-00005A630000}"/>
    <cellStyle name="Normal 3 3 6 5" xfId="504" xr:uid="{00000000-0005-0000-0000-00005B630000}"/>
    <cellStyle name="Normal 3 3 6 5 2" xfId="2056" xr:uid="{00000000-0005-0000-0000-00005C630000}"/>
    <cellStyle name="Normal 3 3 6 5 2 2" xfId="5664" xr:uid="{00000000-0005-0000-0000-00005D630000}"/>
    <cellStyle name="Normal 3 3 6 5 2 2 2" xfId="27035" xr:uid="{00000000-0005-0000-0000-00005E630000}"/>
    <cellStyle name="Normal 3 3 6 5 2 3" xfId="9269" xr:uid="{00000000-0005-0000-0000-00005F630000}"/>
    <cellStyle name="Normal 3 3 6 5 2 3 2" xfId="30640" xr:uid="{00000000-0005-0000-0000-000060630000}"/>
    <cellStyle name="Normal 3 3 6 5 2 4" xfId="12874" xr:uid="{00000000-0005-0000-0000-000061630000}"/>
    <cellStyle name="Normal 3 3 6 5 2 4 2" xfId="34245" xr:uid="{00000000-0005-0000-0000-000062630000}"/>
    <cellStyle name="Normal 3 3 6 5 2 5" xfId="16479" xr:uid="{00000000-0005-0000-0000-000063630000}"/>
    <cellStyle name="Normal 3 3 6 5 2 5 2" xfId="37850" xr:uid="{00000000-0005-0000-0000-000064630000}"/>
    <cellStyle name="Normal 3 3 6 5 2 6" xfId="23430" xr:uid="{00000000-0005-0000-0000-000065630000}"/>
    <cellStyle name="Normal 3 3 6 5 2 7" xfId="41455" xr:uid="{00000000-0005-0000-0000-000066630000}"/>
    <cellStyle name="Normal 3 3 6 5 2 8" xfId="20084" xr:uid="{00000000-0005-0000-0000-000067630000}"/>
    <cellStyle name="Normal 3 3 6 5 3" xfId="4114" xr:uid="{00000000-0005-0000-0000-000068630000}"/>
    <cellStyle name="Normal 3 3 6 5 3 2" xfId="25486" xr:uid="{00000000-0005-0000-0000-000069630000}"/>
    <cellStyle name="Normal 3 3 6 5 4" xfId="7720" xr:uid="{00000000-0005-0000-0000-00006A630000}"/>
    <cellStyle name="Normal 3 3 6 5 4 2" xfId="29091" xr:uid="{00000000-0005-0000-0000-00006B630000}"/>
    <cellStyle name="Normal 3 3 6 5 5" xfId="11325" xr:uid="{00000000-0005-0000-0000-00006C630000}"/>
    <cellStyle name="Normal 3 3 6 5 5 2" xfId="32696" xr:uid="{00000000-0005-0000-0000-00006D630000}"/>
    <cellStyle name="Normal 3 3 6 5 6" xfId="14930" xr:uid="{00000000-0005-0000-0000-00006E630000}"/>
    <cellStyle name="Normal 3 3 6 5 6 2" xfId="36301" xr:uid="{00000000-0005-0000-0000-00006F630000}"/>
    <cellStyle name="Normal 3 3 6 5 7" xfId="21881" xr:uid="{00000000-0005-0000-0000-000070630000}"/>
    <cellStyle name="Normal 3 3 6 5 8" xfId="39906" xr:uid="{00000000-0005-0000-0000-000071630000}"/>
    <cellStyle name="Normal 3 3 6 5 9" xfId="18535" xr:uid="{00000000-0005-0000-0000-000072630000}"/>
    <cellStyle name="Normal 3 3 6 6" xfId="1019" xr:uid="{00000000-0005-0000-0000-000073630000}"/>
    <cellStyle name="Normal 3 3 6 6 2" xfId="2571" xr:uid="{00000000-0005-0000-0000-000074630000}"/>
    <cellStyle name="Normal 3 3 6 6 2 2" xfId="6179" xr:uid="{00000000-0005-0000-0000-000075630000}"/>
    <cellStyle name="Normal 3 3 6 6 2 2 2" xfId="27550" xr:uid="{00000000-0005-0000-0000-000076630000}"/>
    <cellStyle name="Normal 3 3 6 6 2 3" xfId="9784" xr:uid="{00000000-0005-0000-0000-000077630000}"/>
    <cellStyle name="Normal 3 3 6 6 2 3 2" xfId="31155" xr:uid="{00000000-0005-0000-0000-000078630000}"/>
    <cellStyle name="Normal 3 3 6 6 2 4" xfId="13389" xr:uid="{00000000-0005-0000-0000-000079630000}"/>
    <cellStyle name="Normal 3 3 6 6 2 4 2" xfId="34760" xr:uid="{00000000-0005-0000-0000-00007A630000}"/>
    <cellStyle name="Normal 3 3 6 6 2 5" xfId="16994" xr:uid="{00000000-0005-0000-0000-00007B630000}"/>
    <cellStyle name="Normal 3 3 6 6 2 5 2" xfId="38365" xr:uid="{00000000-0005-0000-0000-00007C630000}"/>
    <cellStyle name="Normal 3 3 6 6 2 6" xfId="23945" xr:uid="{00000000-0005-0000-0000-00007D630000}"/>
    <cellStyle name="Normal 3 3 6 6 2 7" xfId="41970" xr:uid="{00000000-0005-0000-0000-00007E630000}"/>
    <cellStyle name="Normal 3 3 6 6 2 8" xfId="20599" xr:uid="{00000000-0005-0000-0000-00007F630000}"/>
    <cellStyle name="Normal 3 3 6 6 3" xfId="4629" xr:uid="{00000000-0005-0000-0000-000080630000}"/>
    <cellStyle name="Normal 3 3 6 6 3 2" xfId="26001" xr:uid="{00000000-0005-0000-0000-000081630000}"/>
    <cellStyle name="Normal 3 3 6 6 4" xfId="8235" xr:uid="{00000000-0005-0000-0000-000082630000}"/>
    <cellStyle name="Normal 3 3 6 6 4 2" xfId="29606" xr:uid="{00000000-0005-0000-0000-000083630000}"/>
    <cellStyle name="Normal 3 3 6 6 5" xfId="11840" xr:uid="{00000000-0005-0000-0000-000084630000}"/>
    <cellStyle name="Normal 3 3 6 6 5 2" xfId="33211" xr:uid="{00000000-0005-0000-0000-000085630000}"/>
    <cellStyle name="Normal 3 3 6 6 6" xfId="15445" xr:uid="{00000000-0005-0000-0000-000086630000}"/>
    <cellStyle name="Normal 3 3 6 6 6 2" xfId="36816" xr:uid="{00000000-0005-0000-0000-000087630000}"/>
    <cellStyle name="Normal 3 3 6 6 7" xfId="22396" xr:uid="{00000000-0005-0000-0000-000088630000}"/>
    <cellStyle name="Normal 3 3 6 6 8" xfId="40421" xr:uid="{00000000-0005-0000-0000-000089630000}"/>
    <cellStyle name="Normal 3 3 6 6 9" xfId="19050" xr:uid="{00000000-0005-0000-0000-00008A630000}"/>
    <cellStyle name="Normal 3 3 6 7" xfId="1140" xr:uid="{00000000-0005-0000-0000-00008B630000}"/>
    <cellStyle name="Normal 3 3 6 7 2" xfId="2692" xr:uid="{00000000-0005-0000-0000-00008C630000}"/>
    <cellStyle name="Normal 3 3 6 7 2 2" xfId="6300" xr:uid="{00000000-0005-0000-0000-00008D630000}"/>
    <cellStyle name="Normal 3 3 6 7 2 2 2" xfId="27671" xr:uid="{00000000-0005-0000-0000-00008E630000}"/>
    <cellStyle name="Normal 3 3 6 7 2 3" xfId="9905" xr:uid="{00000000-0005-0000-0000-00008F630000}"/>
    <cellStyle name="Normal 3 3 6 7 2 3 2" xfId="31276" xr:uid="{00000000-0005-0000-0000-000090630000}"/>
    <cellStyle name="Normal 3 3 6 7 2 4" xfId="13510" xr:uid="{00000000-0005-0000-0000-000091630000}"/>
    <cellStyle name="Normal 3 3 6 7 2 4 2" xfId="34881" xr:uid="{00000000-0005-0000-0000-000092630000}"/>
    <cellStyle name="Normal 3 3 6 7 2 5" xfId="17115" xr:uid="{00000000-0005-0000-0000-000093630000}"/>
    <cellStyle name="Normal 3 3 6 7 2 5 2" xfId="38486" xr:uid="{00000000-0005-0000-0000-000094630000}"/>
    <cellStyle name="Normal 3 3 6 7 2 6" xfId="24066" xr:uid="{00000000-0005-0000-0000-000095630000}"/>
    <cellStyle name="Normal 3 3 6 7 2 7" xfId="42091" xr:uid="{00000000-0005-0000-0000-000096630000}"/>
    <cellStyle name="Normal 3 3 6 7 2 8" xfId="20720" xr:uid="{00000000-0005-0000-0000-000097630000}"/>
    <cellStyle name="Normal 3 3 6 7 3" xfId="4750" xr:uid="{00000000-0005-0000-0000-000098630000}"/>
    <cellStyle name="Normal 3 3 6 7 3 2" xfId="26122" xr:uid="{00000000-0005-0000-0000-000099630000}"/>
    <cellStyle name="Normal 3 3 6 7 4" xfId="8356" xr:uid="{00000000-0005-0000-0000-00009A630000}"/>
    <cellStyle name="Normal 3 3 6 7 4 2" xfId="29727" xr:uid="{00000000-0005-0000-0000-00009B630000}"/>
    <cellStyle name="Normal 3 3 6 7 5" xfId="11961" xr:uid="{00000000-0005-0000-0000-00009C630000}"/>
    <cellStyle name="Normal 3 3 6 7 5 2" xfId="33332" xr:uid="{00000000-0005-0000-0000-00009D630000}"/>
    <cellStyle name="Normal 3 3 6 7 6" xfId="15566" xr:uid="{00000000-0005-0000-0000-00009E630000}"/>
    <cellStyle name="Normal 3 3 6 7 6 2" xfId="36937" xr:uid="{00000000-0005-0000-0000-00009F630000}"/>
    <cellStyle name="Normal 3 3 6 7 7" xfId="22517" xr:uid="{00000000-0005-0000-0000-0000A0630000}"/>
    <cellStyle name="Normal 3 3 6 7 8" xfId="40542" xr:uid="{00000000-0005-0000-0000-0000A1630000}"/>
    <cellStyle name="Normal 3 3 6 7 9" xfId="19171" xr:uid="{00000000-0005-0000-0000-0000A2630000}"/>
    <cellStyle name="Normal 3 3 6 8" xfId="1395" xr:uid="{00000000-0005-0000-0000-0000A3630000}"/>
    <cellStyle name="Normal 3 3 6 8 2" xfId="2944" xr:uid="{00000000-0005-0000-0000-0000A4630000}"/>
    <cellStyle name="Normal 3 3 6 8 2 2" xfId="6551" xr:uid="{00000000-0005-0000-0000-0000A5630000}"/>
    <cellStyle name="Normal 3 3 6 8 2 2 2" xfId="27922" xr:uid="{00000000-0005-0000-0000-0000A6630000}"/>
    <cellStyle name="Normal 3 3 6 8 2 3" xfId="10156" xr:uid="{00000000-0005-0000-0000-0000A7630000}"/>
    <cellStyle name="Normal 3 3 6 8 2 3 2" xfId="31527" xr:uid="{00000000-0005-0000-0000-0000A8630000}"/>
    <cellStyle name="Normal 3 3 6 8 2 4" xfId="13761" xr:uid="{00000000-0005-0000-0000-0000A9630000}"/>
    <cellStyle name="Normal 3 3 6 8 2 4 2" xfId="35132" xr:uid="{00000000-0005-0000-0000-0000AA630000}"/>
    <cellStyle name="Normal 3 3 6 8 2 5" xfId="17366" xr:uid="{00000000-0005-0000-0000-0000AB630000}"/>
    <cellStyle name="Normal 3 3 6 8 2 5 2" xfId="38737" xr:uid="{00000000-0005-0000-0000-0000AC630000}"/>
    <cellStyle name="Normal 3 3 6 8 2 6" xfId="24317" xr:uid="{00000000-0005-0000-0000-0000AD630000}"/>
    <cellStyle name="Normal 3 3 6 8 2 7" xfId="42342" xr:uid="{00000000-0005-0000-0000-0000AE630000}"/>
    <cellStyle name="Normal 3 3 6 8 2 8" xfId="20971" xr:uid="{00000000-0005-0000-0000-0000AF630000}"/>
    <cellStyle name="Normal 3 3 6 8 3" xfId="5005" xr:uid="{00000000-0005-0000-0000-0000B0630000}"/>
    <cellStyle name="Normal 3 3 6 8 3 2" xfId="26376" xr:uid="{00000000-0005-0000-0000-0000B1630000}"/>
    <cellStyle name="Normal 3 3 6 8 4" xfId="8610" xr:uid="{00000000-0005-0000-0000-0000B2630000}"/>
    <cellStyle name="Normal 3 3 6 8 4 2" xfId="29981" xr:uid="{00000000-0005-0000-0000-0000B3630000}"/>
    <cellStyle name="Normal 3 3 6 8 5" xfId="12215" xr:uid="{00000000-0005-0000-0000-0000B4630000}"/>
    <cellStyle name="Normal 3 3 6 8 5 2" xfId="33586" xr:uid="{00000000-0005-0000-0000-0000B5630000}"/>
    <cellStyle name="Normal 3 3 6 8 6" xfId="15820" xr:uid="{00000000-0005-0000-0000-0000B6630000}"/>
    <cellStyle name="Normal 3 3 6 8 6 2" xfId="37191" xr:uid="{00000000-0005-0000-0000-0000B7630000}"/>
    <cellStyle name="Normal 3 3 6 8 7" xfId="22771" xr:uid="{00000000-0005-0000-0000-0000B8630000}"/>
    <cellStyle name="Normal 3 3 6 8 8" xfId="40796" xr:uid="{00000000-0005-0000-0000-0000B9630000}"/>
    <cellStyle name="Normal 3 3 6 8 9" xfId="19425" xr:uid="{00000000-0005-0000-0000-0000BA630000}"/>
    <cellStyle name="Normal 3 3 6 9" xfId="1653" xr:uid="{00000000-0005-0000-0000-0000BB630000}"/>
    <cellStyle name="Normal 3 3 6 9 2" xfId="5262" xr:uid="{00000000-0005-0000-0000-0000BC630000}"/>
    <cellStyle name="Normal 3 3 6 9 2 2" xfId="26633" xr:uid="{00000000-0005-0000-0000-0000BD630000}"/>
    <cellStyle name="Normal 3 3 6 9 3" xfId="8867" xr:uid="{00000000-0005-0000-0000-0000BE630000}"/>
    <cellStyle name="Normal 3 3 6 9 3 2" xfId="30238" xr:uid="{00000000-0005-0000-0000-0000BF630000}"/>
    <cellStyle name="Normal 3 3 6 9 4" xfId="12472" xr:uid="{00000000-0005-0000-0000-0000C0630000}"/>
    <cellStyle name="Normal 3 3 6 9 4 2" xfId="33843" xr:uid="{00000000-0005-0000-0000-0000C1630000}"/>
    <cellStyle name="Normal 3 3 6 9 5" xfId="16077" xr:uid="{00000000-0005-0000-0000-0000C2630000}"/>
    <cellStyle name="Normal 3 3 6 9 5 2" xfId="37448" xr:uid="{00000000-0005-0000-0000-0000C3630000}"/>
    <cellStyle name="Normal 3 3 6 9 6" xfId="23028" xr:uid="{00000000-0005-0000-0000-0000C4630000}"/>
    <cellStyle name="Normal 3 3 6 9 7" xfId="41053" xr:uid="{00000000-0005-0000-0000-0000C5630000}"/>
    <cellStyle name="Normal 3 3 6 9 8" xfId="19682" xr:uid="{00000000-0005-0000-0000-0000C6630000}"/>
    <cellStyle name="Normal 3 3 7" xfId="78" xr:uid="{00000000-0005-0000-0000-0000C7630000}"/>
    <cellStyle name="Normal 3 3 7 10" xfId="3214" xr:uid="{00000000-0005-0000-0000-0000C8630000}"/>
    <cellStyle name="Normal 3 3 7 10 2" xfId="6820" xr:uid="{00000000-0005-0000-0000-0000C9630000}"/>
    <cellStyle name="Normal 3 3 7 10 2 2" xfId="28191" xr:uid="{00000000-0005-0000-0000-0000CA630000}"/>
    <cellStyle name="Normal 3 3 7 10 3" xfId="10425" xr:uid="{00000000-0005-0000-0000-0000CB630000}"/>
    <cellStyle name="Normal 3 3 7 10 3 2" xfId="31796" xr:uid="{00000000-0005-0000-0000-0000CC630000}"/>
    <cellStyle name="Normal 3 3 7 10 4" xfId="14030" xr:uid="{00000000-0005-0000-0000-0000CD630000}"/>
    <cellStyle name="Normal 3 3 7 10 4 2" xfId="35401" xr:uid="{00000000-0005-0000-0000-0000CE630000}"/>
    <cellStyle name="Normal 3 3 7 10 5" xfId="17635" xr:uid="{00000000-0005-0000-0000-0000CF630000}"/>
    <cellStyle name="Normal 3 3 7 10 5 2" xfId="39006" xr:uid="{00000000-0005-0000-0000-0000D0630000}"/>
    <cellStyle name="Normal 3 3 7 10 6" xfId="24586" xr:uid="{00000000-0005-0000-0000-0000D1630000}"/>
    <cellStyle name="Normal 3 3 7 10 7" xfId="42611" xr:uid="{00000000-0005-0000-0000-0000D2630000}"/>
    <cellStyle name="Normal 3 3 7 10 8" xfId="21240" xr:uid="{00000000-0005-0000-0000-0000D3630000}"/>
    <cellStyle name="Normal 3 3 7 11" xfId="3688" xr:uid="{00000000-0005-0000-0000-0000D4630000}"/>
    <cellStyle name="Normal 3 3 7 11 2" xfId="7294" xr:uid="{00000000-0005-0000-0000-0000D5630000}"/>
    <cellStyle name="Normal 3 3 7 11 2 2" xfId="28665" xr:uid="{00000000-0005-0000-0000-0000D6630000}"/>
    <cellStyle name="Normal 3 3 7 11 3" xfId="10899" xr:uid="{00000000-0005-0000-0000-0000D7630000}"/>
    <cellStyle name="Normal 3 3 7 11 3 2" xfId="32270" xr:uid="{00000000-0005-0000-0000-0000D8630000}"/>
    <cellStyle name="Normal 3 3 7 11 4" xfId="14504" xr:uid="{00000000-0005-0000-0000-0000D9630000}"/>
    <cellStyle name="Normal 3 3 7 11 4 2" xfId="35875" xr:uid="{00000000-0005-0000-0000-0000DA630000}"/>
    <cellStyle name="Normal 3 3 7 11 5" xfId="25060" xr:uid="{00000000-0005-0000-0000-0000DB630000}"/>
    <cellStyle name="Normal 3 3 7 11 6" xfId="39480" xr:uid="{00000000-0005-0000-0000-0000DC630000}"/>
    <cellStyle name="Normal 3 3 7 11 7" xfId="18109" xr:uid="{00000000-0005-0000-0000-0000DD630000}"/>
    <cellStyle name="Normal 3 3 7 12" xfId="3473" xr:uid="{00000000-0005-0000-0000-0000DE630000}"/>
    <cellStyle name="Normal 3 3 7 12 2" xfId="24845" xr:uid="{00000000-0005-0000-0000-0000DF630000}"/>
    <cellStyle name="Normal 3 3 7 13" xfId="7079" xr:uid="{00000000-0005-0000-0000-0000E0630000}"/>
    <cellStyle name="Normal 3 3 7 13 2" xfId="28450" xr:uid="{00000000-0005-0000-0000-0000E1630000}"/>
    <cellStyle name="Normal 3 3 7 14" xfId="10684" xr:uid="{00000000-0005-0000-0000-0000E2630000}"/>
    <cellStyle name="Normal 3 3 7 14 2" xfId="32055" xr:uid="{00000000-0005-0000-0000-0000E3630000}"/>
    <cellStyle name="Normal 3 3 7 15" xfId="14289" xr:uid="{00000000-0005-0000-0000-0000E4630000}"/>
    <cellStyle name="Normal 3 3 7 15 2" xfId="35660" xr:uid="{00000000-0005-0000-0000-0000E5630000}"/>
    <cellStyle name="Normal 3 3 7 16" xfId="21455" xr:uid="{00000000-0005-0000-0000-0000E6630000}"/>
    <cellStyle name="Normal 3 3 7 17" xfId="39265" xr:uid="{00000000-0005-0000-0000-0000E7630000}"/>
    <cellStyle name="Normal 3 3 7 18" xfId="17894" xr:uid="{00000000-0005-0000-0000-0000E8630000}"/>
    <cellStyle name="Normal 3 3 7 2" xfId="199" xr:uid="{00000000-0005-0000-0000-0000E9630000}"/>
    <cellStyle name="Normal 3 3 7 2 10" xfId="10805" xr:uid="{00000000-0005-0000-0000-0000EA630000}"/>
    <cellStyle name="Normal 3 3 7 2 10 2" xfId="32176" xr:uid="{00000000-0005-0000-0000-0000EB630000}"/>
    <cellStyle name="Normal 3 3 7 2 11" xfId="14410" xr:uid="{00000000-0005-0000-0000-0000EC630000}"/>
    <cellStyle name="Normal 3 3 7 2 11 2" xfId="35781" xr:uid="{00000000-0005-0000-0000-0000ED630000}"/>
    <cellStyle name="Normal 3 3 7 2 12" xfId="21576" xr:uid="{00000000-0005-0000-0000-0000EE630000}"/>
    <cellStyle name="Normal 3 3 7 2 13" xfId="39386" xr:uid="{00000000-0005-0000-0000-0000EF630000}"/>
    <cellStyle name="Normal 3 3 7 2 14" xfId="18015" xr:uid="{00000000-0005-0000-0000-0000F0630000}"/>
    <cellStyle name="Normal 3 3 7 2 2" xfId="640" xr:uid="{00000000-0005-0000-0000-0000F1630000}"/>
    <cellStyle name="Normal 3 3 7 2 2 2" xfId="2192" xr:uid="{00000000-0005-0000-0000-0000F2630000}"/>
    <cellStyle name="Normal 3 3 7 2 2 2 2" xfId="5800" xr:uid="{00000000-0005-0000-0000-0000F3630000}"/>
    <cellStyle name="Normal 3 3 7 2 2 2 2 2" xfId="27171" xr:uid="{00000000-0005-0000-0000-0000F4630000}"/>
    <cellStyle name="Normal 3 3 7 2 2 2 3" xfId="9405" xr:uid="{00000000-0005-0000-0000-0000F5630000}"/>
    <cellStyle name="Normal 3 3 7 2 2 2 3 2" xfId="30776" xr:uid="{00000000-0005-0000-0000-0000F6630000}"/>
    <cellStyle name="Normal 3 3 7 2 2 2 4" xfId="13010" xr:uid="{00000000-0005-0000-0000-0000F7630000}"/>
    <cellStyle name="Normal 3 3 7 2 2 2 4 2" xfId="34381" xr:uid="{00000000-0005-0000-0000-0000F8630000}"/>
    <cellStyle name="Normal 3 3 7 2 2 2 5" xfId="16615" xr:uid="{00000000-0005-0000-0000-0000F9630000}"/>
    <cellStyle name="Normal 3 3 7 2 2 2 5 2" xfId="37986" xr:uid="{00000000-0005-0000-0000-0000FA630000}"/>
    <cellStyle name="Normal 3 3 7 2 2 2 6" xfId="23566" xr:uid="{00000000-0005-0000-0000-0000FB630000}"/>
    <cellStyle name="Normal 3 3 7 2 2 2 7" xfId="41591" xr:uid="{00000000-0005-0000-0000-0000FC630000}"/>
    <cellStyle name="Normal 3 3 7 2 2 2 8" xfId="20220" xr:uid="{00000000-0005-0000-0000-0000FD630000}"/>
    <cellStyle name="Normal 3 3 7 2 2 3" xfId="4250" xr:uid="{00000000-0005-0000-0000-0000FE630000}"/>
    <cellStyle name="Normal 3 3 7 2 2 3 2" xfId="25622" xr:uid="{00000000-0005-0000-0000-0000FF630000}"/>
    <cellStyle name="Normal 3 3 7 2 2 4" xfId="7856" xr:uid="{00000000-0005-0000-0000-000000640000}"/>
    <cellStyle name="Normal 3 3 7 2 2 4 2" xfId="29227" xr:uid="{00000000-0005-0000-0000-000001640000}"/>
    <cellStyle name="Normal 3 3 7 2 2 5" xfId="11461" xr:uid="{00000000-0005-0000-0000-000002640000}"/>
    <cellStyle name="Normal 3 3 7 2 2 5 2" xfId="32832" xr:uid="{00000000-0005-0000-0000-000003640000}"/>
    <cellStyle name="Normal 3 3 7 2 2 6" xfId="15066" xr:uid="{00000000-0005-0000-0000-000004640000}"/>
    <cellStyle name="Normal 3 3 7 2 2 6 2" xfId="36437" xr:uid="{00000000-0005-0000-0000-000005640000}"/>
    <cellStyle name="Normal 3 3 7 2 2 7" xfId="22017" xr:uid="{00000000-0005-0000-0000-000006640000}"/>
    <cellStyle name="Normal 3 3 7 2 2 8" xfId="40042" xr:uid="{00000000-0005-0000-0000-000007640000}"/>
    <cellStyle name="Normal 3 3 7 2 2 9" xfId="18671" xr:uid="{00000000-0005-0000-0000-000008640000}"/>
    <cellStyle name="Normal 3 3 7 2 3" xfId="1276" xr:uid="{00000000-0005-0000-0000-000009640000}"/>
    <cellStyle name="Normal 3 3 7 2 3 2" xfId="2828" xr:uid="{00000000-0005-0000-0000-00000A640000}"/>
    <cellStyle name="Normal 3 3 7 2 3 2 2" xfId="6436" xr:uid="{00000000-0005-0000-0000-00000B640000}"/>
    <cellStyle name="Normal 3 3 7 2 3 2 2 2" xfId="27807" xr:uid="{00000000-0005-0000-0000-00000C640000}"/>
    <cellStyle name="Normal 3 3 7 2 3 2 3" xfId="10041" xr:uid="{00000000-0005-0000-0000-00000D640000}"/>
    <cellStyle name="Normal 3 3 7 2 3 2 3 2" xfId="31412" xr:uid="{00000000-0005-0000-0000-00000E640000}"/>
    <cellStyle name="Normal 3 3 7 2 3 2 4" xfId="13646" xr:uid="{00000000-0005-0000-0000-00000F640000}"/>
    <cellStyle name="Normal 3 3 7 2 3 2 4 2" xfId="35017" xr:uid="{00000000-0005-0000-0000-000010640000}"/>
    <cellStyle name="Normal 3 3 7 2 3 2 5" xfId="17251" xr:uid="{00000000-0005-0000-0000-000011640000}"/>
    <cellStyle name="Normal 3 3 7 2 3 2 5 2" xfId="38622" xr:uid="{00000000-0005-0000-0000-000012640000}"/>
    <cellStyle name="Normal 3 3 7 2 3 2 6" xfId="24202" xr:uid="{00000000-0005-0000-0000-000013640000}"/>
    <cellStyle name="Normal 3 3 7 2 3 2 7" xfId="42227" xr:uid="{00000000-0005-0000-0000-000014640000}"/>
    <cellStyle name="Normal 3 3 7 2 3 2 8" xfId="20856" xr:uid="{00000000-0005-0000-0000-000015640000}"/>
    <cellStyle name="Normal 3 3 7 2 3 3" xfId="4886" xr:uid="{00000000-0005-0000-0000-000016640000}"/>
    <cellStyle name="Normal 3 3 7 2 3 3 2" xfId="26258" xr:uid="{00000000-0005-0000-0000-000017640000}"/>
    <cellStyle name="Normal 3 3 7 2 3 4" xfId="8492" xr:uid="{00000000-0005-0000-0000-000018640000}"/>
    <cellStyle name="Normal 3 3 7 2 3 4 2" xfId="29863" xr:uid="{00000000-0005-0000-0000-000019640000}"/>
    <cellStyle name="Normal 3 3 7 2 3 5" xfId="12097" xr:uid="{00000000-0005-0000-0000-00001A640000}"/>
    <cellStyle name="Normal 3 3 7 2 3 5 2" xfId="33468" xr:uid="{00000000-0005-0000-0000-00001B640000}"/>
    <cellStyle name="Normal 3 3 7 2 3 6" xfId="15702" xr:uid="{00000000-0005-0000-0000-00001C640000}"/>
    <cellStyle name="Normal 3 3 7 2 3 6 2" xfId="37073" xr:uid="{00000000-0005-0000-0000-00001D640000}"/>
    <cellStyle name="Normal 3 3 7 2 3 7" xfId="22653" xr:uid="{00000000-0005-0000-0000-00001E640000}"/>
    <cellStyle name="Normal 3 3 7 2 3 8" xfId="40678" xr:uid="{00000000-0005-0000-0000-00001F640000}"/>
    <cellStyle name="Normal 3 3 7 2 3 9" xfId="19307" xr:uid="{00000000-0005-0000-0000-000020640000}"/>
    <cellStyle name="Normal 3 3 7 2 4" xfId="1531" xr:uid="{00000000-0005-0000-0000-000021640000}"/>
    <cellStyle name="Normal 3 3 7 2 4 2" xfId="3080" xr:uid="{00000000-0005-0000-0000-000022640000}"/>
    <cellStyle name="Normal 3 3 7 2 4 2 2" xfId="6687" xr:uid="{00000000-0005-0000-0000-000023640000}"/>
    <cellStyle name="Normal 3 3 7 2 4 2 2 2" xfId="28058" xr:uid="{00000000-0005-0000-0000-000024640000}"/>
    <cellStyle name="Normal 3 3 7 2 4 2 3" xfId="10292" xr:uid="{00000000-0005-0000-0000-000025640000}"/>
    <cellStyle name="Normal 3 3 7 2 4 2 3 2" xfId="31663" xr:uid="{00000000-0005-0000-0000-000026640000}"/>
    <cellStyle name="Normal 3 3 7 2 4 2 4" xfId="13897" xr:uid="{00000000-0005-0000-0000-000027640000}"/>
    <cellStyle name="Normal 3 3 7 2 4 2 4 2" xfId="35268" xr:uid="{00000000-0005-0000-0000-000028640000}"/>
    <cellStyle name="Normal 3 3 7 2 4 2 5" xfId="17502" xr:uid="{00000000-0005-0000-0000-000029640000}"/>
    <cellStyle name="Normal 3 3 7 2 4 2 5 2" xfId="38873" xr:uid="{00000000-0005-0000-0000-00002A640000}"/>
    <cellStyle name="Normal 3 3 7 2 4 2 6" xfId="24453" xr:uid="{00000000-0005-0000-0000-00002B640000}"/>
    <cellStyle name="Normal 3 3 7 2 4 2 7" xfId="42478" xr:uid="{00000000-0005-0000-0000-00002C640000}"/>
    <cellStyle name="Normal 3 3 7 2 4 2 8" xfId="21107" xr:uid="{00000000-0005-0000-0000-00002D640000}"/>
    <cellStyle name="Normal 3 3 7 2 4 3" xfId="5141" xr:uid="{00000000-0005-0000-0000-00002E640000}"/>
    <cellStyle name="Normal 3 3 7 2 4 3 2" xfId="26512" xr:uid="{00000000-0005-0000-0000-00002F640000}"/>
    <cellStyle name="Normal 3 3 7 2 4 4" xfId="8746" xr:uid="{00000000-0005-0000-0000-000030640000}"/>
    <cellStyle name="Normal 3 3 7 2 4 4 2" xfId="30117" xr:uid="{00000000-0005-0000-0000-000031640000}"/>
    <cellStyle name="Normal 3 3 7 2 4 5" xfId="12351" xr:uid="{00000000-0005-0000-0000-000032640000}"/>
    <cellStyle name="Normal 3 3 7 2 4 5 2" xfId="33722" xr:uid="{00000000-0005-0000-0000-000033640000}"/>
    <cellStyle name="Normal 3 3 7 2 4 6" xfId="15956" xr:uid="{00000000-0005-0000-0000-000034640000}"/>
    <cellStyle name="Normal 3 3 7 2 4 6 2" xfId="37327" xr:uid="{00000000-0005-0000-0000-000035640000}"/>
    <cellStyle name="Normal 3 3 7 2 4 7" xfId="22907" xr:uid="{00000000-0005-0000-0000-000036640000}"/>
    <cellStyle name="Normal 3 3 7 2 4 8" xfId="40932" xr:uid="{00000000-0005-0000-0000-000037640000}"/>
    <cellStyle name="Normal 3 3 7 2 4 9" xfId="19561" xr:uid="{00000000-0005-0000-0000-000038640000}"/>
    <cellStyle name="Normal 3 3 7 2 5" xfId="1789" xr:uid="{00000000-0005-0000-0000-000039640000}"/>
    <cellStyle name="Normal 3 3 7 2 5 2" xfId="5398" xr:uid="{00000000-0005-0000-0000-00003A640000}"/>
    <cellStyle name="Normal 3 3 7 2 5 2 2" xfId="26769" xr:uid="{00000000-0005-0000-0000-00003B640000}"/>
    <cellStyle name="Normal 3 3 7 2 5 3" xfId="9003" xr:uid="{00000000-0005-0000-0000-00003C640000}"/>
    <cellStyle name="Normal 3 3 7 2 5 3 2" xfId="30374" xr:uid="{00000000-0005-0000-0000-00003D640000}"/>
    <cellStyle name="Normal 3 3 7 2 5 4" xfId="12608" xr:uid="{00000000-0005-0000-0000-00003E640000}"/>
    <cellStyle name="Normal 3 3 7 2 5 4 2" xfId="33979" xr:uid="{00000000-0005-0000-0000-00003F640000}"/>
    <cellStyle name="Normal 3 3 7 2 5 5" xfId="16213" xr:uid="{00000000-0005-0000-0000-000040640000}"/>
    <cellStyle name="Normal 3 3 7 2 5 5 2" xfId="37584" xr:uid="{00000000-0005-0000-0000-000041640000}"/>
    <cellStyle name="Normal 3 3 7 2 5 6" xfId="23164" xr:uid="{00000000-0005-0000-0000-000042640000}"/>
    <cellStyle name="Normal 3 3 7 2 5 7" xfId="41189" xr:uid="{00000000-0005-0000-0000-000043640000}"/>
    <cellStyle name="Normal 3 3 7 2 5 8" xfId="19818" xr:uid="{00000000-0005-0000-0000-000044640000}"/>
    <cellStyle name="Normal 3 3 7 2 6" xfId="3335" xr:uid="{00000000-0005-0000-0000-000045640000}"/>
    <cellStyle name="Normal 3 3 7 2 6 2" xfId="6941" xr:uid="{00000000-0005-0000-0000-000046640000}"/>
    <cellStyle name="Normal 3 3 7 2 6 2 2" xfId="28312" xr:uid="{00000000-0005-0000-0000-000047640000}"/>
    <cellStyle name="Normal 3 3 7 2 6 3" xfId="10546" xr:uid="{00000000-0005-0000-0000-000048640000}"/>
    <cellStyle name="Normal 3 3 7 2 6 3 2" xfId="31917" xr:uid="{00000000-0005-0000-0000-000049640000}"/>
    <cellStyle name="Normal 3 3 7 2 6 4" xfId="14151" xr:uid="{00000000-0005-0000-0000-00004A640000}"/>
    <cellStyle name="Normal 3 3 7 2 6 4 2" xfId="35522" xr:uid="{00000000-0005-0000-0000-00004B640000}"/>
    <cellStyle name="Normal 3 3 7 2 6 5" xfId="17756" xr:uid="{00000000-0005-0000-0000-00004C640000}"/>
    <cellStyle name="Normal 3 3 7 2 6 5 2" xfId="39127" xr:uid="{00000000-0005-0000-0000-00004D640000}"/>
    <cellStyle name="Normal 3 3 7 2 6 6" xfId="24707" xr:uid="{00000000-0005-0000-0000-00004E640000}"/>
    <cellStyle name="Normal 3 3 7 2 6 7" xfId="42732" xr:uid="{00000000-0005-0000-0000-00004F640000}"/>
    <cellStyle name="Normal 3 3 7 2 6 8" xfId="21361" xr:uid="{00000000-0005-0000-0000-000050640000}"/>
    <cellStyle name="Normal 3 3 7 2 7" xfId="3809" xr:uid="{00000000-0005-0000-0000-000051640000}"/>
    <cellStyle name="Normal 3 3 7 2 7 2" xfId="7415" xr:uid="{00000000-0005-0000-0000-000052640000}"/>
    <cellStyle name="Normal 3 3 7 2 7 2 2" xfId="28786" xr:uid="{00000000-0005-0000-0000-000053640000}"/>
    <cellStyle name="Normal 3 3 7 2 7 3" xfId="11020" xr:uid="{00000000-0005-0000-0000-000054640000}"/>
    <cellStyle name="Normal 3 3 7 2 7 3 2" xfId="32391" xr:uid="{00000000-0005-0000-0000-000055640000}"/>
    <cellStyle name="Normal 3 3 7 2 7 4" xfId="14625" xr:uid="{00000000-0005-0000-0000-000056640000}"/>
    <cellStyle name="Normal 3 3 7 2 7 4 2" xfId="35996" xr:uid="{00000000-0005-0000-0000-000057640000}"/>
    <cellStyle name="Normal 3 3 7 2 7 5" xfId="25181" xr:uid="{00000000-0005-0000-0000-000058640000}"/>
    <cellStyle name="Normal 3 3 7 2 7 6" xfId="39601" xr:uid="{00000000-0005-0000-0000-000059640000}"/>
    <cellStyle name="Normal 3 3 7 2 7 7" xfId="18230" xr:uid="{00000000-0005-0000-0000-00005A640000}"/>
    <cellStyle name="Normal 3 3 7 2 8" xfId="3594" xr:uid="{00000000-0005-0000-0000-00005B640000}"/>
    <cellStyle name="Normal 3 3 7 2 8 2" xfId="24966" xr:uid="{00000000-0005-0000-0000-00005C640000}"/>
    <cellStyle name="Normal 3 3 7 2 9" xfId="7200" xr:uid="{00000000-0005-0000-0000-00005D640000}"/>
    <cellStyle name="Normal 3 3 7 2 9 2" xfId="28571" xr:uid="{00000000-0005-0000-0000-00005E640000}"/>
    <cellStyle name="Normal 3 3 7 3" xfId="321" xr:uid="{00000000-0005-0000-0000-00005F640000}"/>
    <cellStyle name="Normal 3 3 7 3 10" xfId="18352" xr:uid="{00000000-0005-0000-0000-000060640000}"/>
    <cellStyle name="Normal 3 3 7 3 2" xfId="762" xr:uid="{00000000-0005-0000-0000-000061640000}"/>
    <cellStyle name="Normal 3 3 7 3 2 2" xfId="2314" xr:uid="{00000000-0005-0000-0000-000062640000}"/>
    <cellStyle name="Normal 3 3 7 3 2 2 2" xfId="5922" xr:uid="{00000000-0005-0000-0000-000063640000}"/>
    <cellStyle name="Normal 3 3 7 3 2 2 2 2" xfId="27293" xr:uid="{00000000-0005-0000-0000-000064640000}"/>
    <cellStyle name="Normal 3 3 7 3 2 2 3" xfId="9527" xr:uid="{00000000-0005-0000-0000-000065640000}"/>
    <cellStyle name="Normal 3 3 7 3 2 2 3 2" xfId="30898" xr:uid="{00000000-0005-0000-0000-000066640000}"/>
    <cellStyle name="Normal 3 3 7 3 2 2 4" xfId="13132" xr:uid="{00000000-0005-0000-0000-000067640000}"/>
    <cellStyle name="Normal 3 3 7 3 2 2 4 2" xfId="34503" xr:uid="{00000000-0005-0000-0000-000068640000}"/>
    <cellStyle name="Normal 3 3 7 3 2 2 5" xfId="16737" xr:uid="{00000000-0005-0000-0000-000069640000}"/>
    <cellStyle name="Normal 3 3 7 3 2 2 5 2" xfId="38108" xr:uid="{00000000-0005-0000-0000-00006A640000}"/>
    <cellStyle name="Normal 3 3 7 3 2 2 6" xfId="23688" xr:uid="{00000000-0005-0000-0000-00006B640000}"/>
    <cellStyle name="Normal 3 3 7 3 2 2 7" xfId="41713" xr:uid="{00000000-0005-0000-0000-00006C640000}"/>
    <cellStyle name="Normal 3 3 7 3 2 2 8" xfId="20342" xr:uid="{00000000-0005-0000-0000-00006D640000}"/>
    <cellStyle name="Normal 3 3 7 3 2 3" xfId="4372" xr:uid="{00000000-0005-0000-0000-00006E640000}"/>
    <cellStyle name="Normal 3 3 7 3 2 3 2" xfId="25744" xr:uid="{00000000-0005-0000-0000-00006F640000}"/>
    <cellStyle name="Normal 3 3 7 3 2 4" xfId="7978" xr:uid="{00000000-0005-0000-0000-000070640000}"/>
    <cellStyle name="Normal 3 3 7 3 2 4 2" xfId="29349" xr:uid="{00000000-0005-0000-0000-000071640000}"/>
    <cellStyle name="Normal 3 3 7 3 2 5" xfId="11583" xr:uid="{00000000-0005-0000-0000-000072640000}"/>
    <cellStyle name="Normal 3 3 7 3 2 5 2" xfId="32954" xr:uid="{00000000-0005-0000-0000-000073640000}"/>
    <cellStyle name="Normal 3 3 7 3 2 6" xfId="15188" xr:uid="{00000000-0005-0000-0000-000074640000}"/>
    <cellStyle name="Normal 3 3 7 3 2 6 2" xfId="36559" xr:uid="{00000000-0005-0000-0000-000075640000}"/>
    <cellStyle name="Normal 3 3 7 3 2 7" xfId="22139" xr:uid="{00000000-0005-0000-0000-000076640000}"/>
    <cellStyle name="Normal 3 3 7 3 2 8" xfId="40164" xr:uid="{00000000-0005-0000-0000-000077640000}"/>
    <cellStyle name="Normal 3 3 7 3 2 9" xfId="18793" xr:uid="{00000000-0005-0000-0000-000078640000}"/>
    <cellStyle name="Normal 3 3 7 3 3" xfId="1879" xr:uid="{00000000-0005-0000-0000-000079640000}"/>
    <cellStyle name="Normal 3 3 7 3 3 2" xfId="5487" xr:uid="{00000000-0005-0000-0000-00007A640000}"/>
    <cellStyle name="Normal 3 3 7 3 3 2 2" xfId="26858" xr:uid="{00000000-0005-0000-0000-00007B640000}"/>
    <cellStyle name="Normal 3 3 7 3 3 3" xfId="9092" xr:uid="{00000000-0005-0000-0000-00007C640000}"/>
    <cellStyle name="Normal 3 3 7 3 3 3 2" xfId="30463" xr:uid="{00000000-0005-0000-0000-00007D640000}"/>
    <cellStyle name="Normal 3 3 7 3 3 4" xfId="12697" xr:uid="{00000000-0005-0000-0000-00007E640000}"/>
    <cellStyle name="Normal 3 3 7 3 3 4 2" xfId="34068" xr:uid="{00000000-0005-0000-0000-00007F640000}"/>
    <cellStyle name="Normal 3 3 7 3 3 5" xfId="16302" xr:uid="{00000000-0005-0000-0000-000080640000}"/>
    <cellStyle name="Normal 3 3 7 3 3 5 2" xfId="37673" xr:uid="{00000000-0005-0000-0000-000081640000}"/>
    <cellStyle name="Normal 3 3 7 3 3 6" xfId="23253" xr:uid="{00000000-0005-0000-0000-000082640000}"/>
    <cellStyle name="Normal 3 3 7 3 3 7" xfId="41278" xr:uid="{00000000-0005-0000-0000-000083640000}"/>
    <cellStyle name="Normal 3 3 7 3 3 8" xfId="19907" xr:uid="{00000000-0005-0000-0000-000084640000}"/>
    <cellStyle name="Normal 3 3 7 3 4" xfId="3931" xr:uid="{00000000-0005-0000-0000-000085640000}"/>
    <cellStyle name="Normal 3 3 7 3 4 2" xfId="25303" xr:uid="{00000000-0005-0000-0000-000086640000}"/>
    <cellStyle name="Normal 3 3 7 3 5" xfId="7537" xr:uid="{00000000-0005-0000-0000-000087640000}"/>
    <cellStyle name="Normal 3 3 7 3 5 2" xfId="28908" xr:uid="{00000000-0005-0000-0000-000088640000}"/>
    <cellStyle name="Normal 3 3 7 3 6" xfId="11142" xr:uid="{00000000-0005-0000-0000-000089640000}"/>
    <cellStyle name="Normal 3 3 7 3 6 2" xfId="32513" xr:uid="{00000000-0005-0000-0000-00008A640000}"/>
    <cellStyle name="Normal 3 3 7 3 7" xfId="14747" xr:uid="{00000000-0005-0000-0000-00008B640000}"/>
    <cellStyle name="Normal 3 3 7 3 7 2" xfId="36118" xr:uid="{00000000-0005-0000-0000-00008C640000}"/>
    <cellStyle name="Normal 3 3 7 3 8" xfId="21698" xr:uid="{00000000-0005-0000-0000-00008D640000}"/>
    <cellStyle name="Normal 3 3 7 3 9" xfId="39723" xr:uid="{00000000-0005-0000-0000-00008E640000}"/>
    <cellStyle name="Normal 3 3 7 4" xfId="442" xr:uid="{00000000-0005-0000-0000-00008F640000}"/>
    <cellStyle name="Normal 3 3 7 4 10" xfId="18473" xr:uid="{00000000-0005-0000-0000-000090640000}"/>
    <cellStyle name="Normal 3 3 7 4 2" xfId="883" xr:uid="{00000000-0005-0000-0000-000091640000}"/>
    <cellStyle name="Normal 3 3 7 4 2 2" xfId="2435" xr:uid="{00000000-0005-0000-0000-000092640000}"/>
    <cellStyle name="Normal 3 3 7 4 2 2 2" xfId="6043" xr:uid="{00000000-0005-0000-0000-000093640000}"/>
    <cellStyle name="Normal 3 3 7 4 2 2 2 2" xfId="27414" xr:uid="{00000000-0005-0000-0000-000094640000}"/>
    <cellStyle name="Normal 3 3 7 4 2 2 3" xfId="9648" xr:uid="{00000000-0005-0000-0000-000095640000}"/>
    <cellStyle name="Normal 3 3 7 4 2 2 3 2" xfId="31019" xr:uid="{00000000-0005-0000-0000-000096640000}"/>
    <cellStyle name="Normal 3 3 7 4 2 2 4" xfId="13253" xr:uid="{00000000-0005-0000-0000-000097640000}"/>
    <cellStyle name="Normal 3 3 7 4 2 2 4 2" xfId="34624" xr:uid="{00000000-0005-0000-0000-000098640000}"/>
    <cellStyle name="Normal 3 3 7 4 2 2 5" xfId="16858" xr:uid="{00000000-0005-0000-0000-000099640000}"/>
    <cellStyle name="Normal 3 3 7 4 2 2 5 2" xfId="38229" xr:uid="{00000000-0005-0000-0000-00009A640000}"/>
    <cellStyle name="Normal 3 3 7 4 2 2 6" xfId="23809" xr:uid="{00000000-0005-0000-0000-00009B640000}"/>
    <cellStyle name="Normal 3 3 7 4 2 2 7" xfId="41834" xr:uid="{00000000-0005-0000-0000-00009C640000}"/>
    <cellStyle name="Normal 3 3 7 4 2 2 8" xfId="20463" xr:uid="{00000000-0005-0000-0000-00009D640000}"/>
    <cellStyle name="Normal 3 3 7 4 2 3" xfId="4493" xr:uid="{00000000-0005-0000-0000-00009E640000}"/>
    <cellStyle name="Normal 3 3 7 4 2 3 2" xfId="25865" xr:uid="{00000000-0005-0000-0000-00009F640000}"/>
    <cellStyle name="Normal 3 3 7 4 2 4" xfId="8099" xr:uid="{00000000-0005-0000-0000-0000A0640000}"/>
    <cellStyle name="Normal 3 3 7 4 2 4 2" xfId="29470" xr:uid="{00000000-0005-0000-0000-0000A1640000}"/>
    <cellStyle name="Normal 3 3 7 4 2 5" xfId="11704" xr:uid="{00000000-0005-0000-0000-0000A2640000}"/>
    <cellStyle name="Normal 3 3 7 4 2 5 2" xfId="33075" xr:uid="{00000000-0005-0000-0000-0000A3640000}"/>
    <cellStyle name="Normal 3 3 7 4 2 6" xfId="15309" xr:uid="{00000000-0005-0000-0000-0000A4640000}"/>
    <cellStyle name="Normal 3 3 7 4 2 6 2" xfId="36680" xr:uid="{00000000-0005-0000-0000-0000A5640000}"/>
    <cellStyle name="Normal 3 3 7 4 2 7" xfId="22260" xr:uid="{00000000-0005-0000-0000-0000A6640000}"/>
    <cellStyle name="Normal 3 3 7 4 2 8" xfId="40285" xr:uid="{00000000-0005-0000-0000-0000A7640000}"/>
    <cellStyle name="Normal 3 3 7 4 2 9" xfId="18914" xr:uid="{00000000-0005-0000-0000-0000A8640000}"/>
    <cellStyle name="Normal 3 3 7 4 3" xfId="1994" xr:uid="{00000000-0005-0000-0000-0000A9640000}"/>
    <cellStyle name="Normal 3 3 7 4 3 2" xfId="5602" xr:uid="{00000000-0005-0000-0000-0000AA640000}"/>
    <cellStyle name="Normal 3 3 7 4 3 2 2" xfId="26973" xr:uid="{00000000-0005-0000-0000-0000AB640000}"/>
    <cellStyle name="Normal 3 3 7 4 3 3" xfId="9207" xr:uid="{00000000-0005-0000-0000-0000AC640000}"/>
    <cellStyle name="Normal 3 3 7 4 3 3 2" xfId="30578" xr:uid="{00000000-0005-0000-0000-0000AD640000}"/>
    <cellStyle name="Normal 3 3 7 4 3 4" xfId="12812" xr:uid="{00000000-0005-0000-0000-0000AE640000}"/>
    <cellStyle name="Normal 3 3 7 4 3 4 2" xfId="34183" xr:uid="{00000000-0005-0000-0000-0000AF640000}"/>
    <cellStyle name="Normal 3 3 7 4 3 5" xfId="16417" xr:uid="{00000000-0005-0000-0000-0000B0640000}"/>
    <cellStyle name="Normal 3 3 7 4 3 5 2" xfId="37788" xr:uid="{00000000-0005-0000-0000-0000B1640000}"/>
    <cellStyle name="Normal 3 3 7 4 3 6" xfId="23368" xr:uid="{00000000-0005-0000-0000-0000B2640000}"/>
    <cellStyle name="Normal 3 3 7 4 3 7" xfId="41393" xr:uid="{00000000-0005-0000-0000-0000B3640000}"/>
    <cellStyle name="Normal 3 3 7 4 3 8" xfId="20022" xr:uid="{00000000-0005-0000-0000-0000B4640000}"/>
    <cellStyle name="Normal 3 3 7 4 4" xfId="4052" xr:uid="{00000000-0005-0000-0000-0000B5640000}"/>
    <cellStyle name="Normal 3 3 7 4 4 2" xfId="25424" xr:uid="{00000000-0005-0000-0000-0000B6640000}"/>
    <cellStyle name="Normal 3 3 7 4 5" xfId="7658" xr:uid="{00000000-0005-0000-0000-0000B7640000}"/>
    <cellStyle name="Normal 3 3 7 4 5 2" xfId="29029" xr:uid="{00000000-0005-0000-0000-0000B8640000}"/>
    <cellStyle name="Normal 3 3 7 4 6" xfId="11263" xr:uid="{00000000-0005-0000-0000-0000B9640000}"/>
    <cellStyle name="Normal 3 3 7 4 6 2" xfId="32634" xr:uid="{00000000-0005-0000-0000-0000BA640000}"/>
    <cellStyle name="Normal 3 3 7 4 7" xfId="14868" xr:uid="{00000000-0005-0000-0000-0000BB640000}"/>
    <cellStyle name="Normal 3 3 7 4 7 2" xfId="36239" xr:uid="{00000000-0005-0000-0000-0000BC640000}"/>
    <cellStyle name="Normal 3 3 7 4 8" xfId="21819" xr:uid="{00000000-0005-0000-0000-0000BD640000}"/>
    <cellStyle name="Normal 3 3 7 4 9" xfId="39844" xr:uid="{00000000-0005-0000-0000-0000BE640000}"/>
    <cellStyle name="Normal 3 3 7 5" xfId="519" xr:uid="{00000000-0005-0000-0000-0000BF640000}"/>
    <cellStyle name="Normal 3 3 7 5 2" xfId="2071" xr:uid="{00000000-0005-0000-0000-0000C0640000}"/>
    <cellStyle name="Normal 3 3 7 5 2 2" xfId="5679" xr:uid="{00000000-0005-0000-0000-0000C1640000}"/>
    <cellStyle name="Normal 3 3 7 5 2 2 2" xfId="27050" xr:uid="{00000000-0005-0000-0000-0000C2640000}"/>
    <cellStyle name="Normal 3 3 7 5 2 3" xfId="9284" xr:uid="{00000000-0005-0000-0000-0000C3640000}"/>
    <cellStyle name="Normal 3 3 7 5 2 3 2" xfId="30655" xr:uid="{00000000-0005-0000-0000-0000C4640000}"/>
    <cellStyle name="Normal 3 3 7 5 2 4" xfId="12889" xr:uid="{00000000-0005-0000-0000-0000C5640000}"/>
    <cellStyle name="Normal 3 3 7 5 2 4 2" xfId="34260" xr:uid="{00000000-0005-0000-0000-0000C6640000}"/>
    <cellStyle name="Normal 3 3 7 5 2 5" xfId="16494" xr:uid="{00000000-0005-0000-0000-0000C7640000}"/>
    <cellStyle name="Normal 3 3 7 5 2 5 2" xfId="37865" xr:uid="{00000000-0005-0000-0000-0000C8640000}"/>
    <cellStyle name="Normal 3 3 7 5 2 6" xfId="23445" xr:uid="{00000000-0005-0000-0000-0000C9640000}"/>
    <cellStyle name="Normal 3 3 7 5 2 7" xfId="41470" xr:uid="{00000000-0005-0000-0000-0000CA640000}"/>
    <cellStyle name="Normal 3 3 7 5 2 8" xfId="20099" xr:uid="{00000000-0005-0000-0000-0000CB640000}"/>
    <cellStyle name="Normal 3 3 7 5 3" xfId="4129" xr:uid="{00000000-0005-0000-0000-0000CC640000}"/>
    <cellStyle name="Normal 3 3 7 5 3 2" xfId="25501" xr:uid="{00000000-0005-0000-0000-0000CD640000}"/>
    <cellStyle name="Normal 3 3 7 5 4" xfId="7735" xr:uid="{00000000-0005-0000-0000-0000CE640000}"/>
    <cellStyle name="Normal 3 3 7 5 4 2" xfId="29106" xr:uid="{00000000-0005-0000-0000-0000CF640000}"/>
    <cellStyle name="Normal 3 3 7 5 5" xfId="11340" xr:uid="{00000000-0005-0000-0000-0000D0640000}"/>
    <cellStyle name="Normal 3 3 7 5 5 2" xfId="32711" xr:uid="{00000000-0005-0000-0000-0000D1640000}"/>
    <cellStyle name="Normal 3 3 7 5 6" xfId="14945" xr:uid="{00000000-0005-0000-0000-0000D2640000}"/>
    <cellStyle name="Normal 3 3 7 5 6 2" xfId="36316" xr:uid="{00000000-0005-0000-0000-0000D3640000}"/>
    <cellStyle name="Normal 3 3 7 5 7" xfId="21896" xr:uid="{00000000-0005-0000-0000-0000D4640000}"/>
    <cellStyle name="Normal 3 3 7 5 8" xfId="39921" xr:uid="{00000000-0005-0000-0000-0000D5640000}"/>
    <cellStyle name="Normal 3 3 7 5 9" xfId="18550" xr:uid="{00000000-0005-0000-0000-0000D6640000}"/>
    <cellStyle name="Normal 3 3 7 6" xfId="1034" xr:uid="{00000000-0005-0000-0000-0000D7640000}"/>
    <cellStyle name="Normal 3 3 7 6 2" xfId="2586" xr:uid="{00000000-0005-0000-0000-0000D8640000}"/>
    <cellStyle name="Normal 3 3 7 6 2 2" xfId="6194" xr:uid="{00000000-0005-0000-0000-0000D9640000}"/>
    <cellStyle name="Normal 3 3 7 6 2 2 2" xfId="27565" xr:uid="{00000000-0005-0000-0000-0000DA640000}"/>
    <cellStyle name="Normal 3 3 7 6 2 3" xfId="9799" xr:uid="{00000000-0005-0000-0000-0000DB640000}"/>
    <cellStyle name="Normal 3 3 7 6 2 3 2" xfId="31170" xr:uid="{00000000-0005-0000-0000-0000DC640000}"/>
    <cellStyle name="Normal 3 3 7 6 2 4" xfId="13404" xr:uid="{00000000-0005-0000-0000-0000DD640000}"/>
    <cellStyle name="Normal 3 3 7 6 2 4 2" xfId="34775" xr:uid="{00000000-0005-0000-0000-0000DE640000}"/>
    <cellStyle name="Normal 3 3 7 6 2 5" xfId="17009" xr:uid="{00000000-0005-0000-0000-0000DF640000}"/>
    <cellStyle name="Normal 3 3 7 6 2 5 2" xfId="38380" xr:uid="{00000000-0005-0000-0000-0000E0640000}"/>
    <cellStyle name="Normal 3 3 7 6 2 6" xfId="23960" xr:uid="{00000000-0005-0000-0000-0000E1640000}"/>
    <cellStyle name="Normal 3 3 7 6 2 7" xfId="41985" xr:uid="{00000000-0005-0000-0000-0000E2640000}"/>
    <cellStyle name="Normal 3 3 7 6 2 8" xfId="20614" xr:uid="{00000000-0005-0000-0000-0000E3640000}"/>
    <cellStyle name="Normal 3 3 7 6 3" xfId="4644" xr:uid="{00000000-0005-0000-0000-0000E4640000}"/>
    <cellStyle name="Normal 3 3 7 6 3 2" xfId="26016" xr:uid="{00000000-0005-0000-0000-0000E5640000}"/>
    <cellStyle name="Normal 3 3 7 6 4" xfId="8250" xr:uid="{00000000-0005-0000-0000-0000E6640000}"/>
    <cellStyle name="Normal 3 3 7 6 4 2" xfId="29621" xr:uid="{00000000-0005-0000-0000-0000E7640000}"/>
    <cellStyle name="Normal 3 3 7 6 5" xfId="11855" xr:uid="{00000000-0005-0000-0000-0000E8640000}"/>
    <cellStyle name="Normal 3 3 7 6 5 2" xfId="33226" xr:uid="{00000000-0005-0000-0000-0000E9640000}"/>
    <cellStyle name="Normal 3 3 7 6 6" xfId="15460" xr:uid="{00000000-0005-0000-0000-0000EA640000}"/>
    <cellStyle name="Normal 3 3 7 6 6 2" xfId="36831" xr:uid="{00000000-0005-0000-0000-0000EB640000}"/>
    <cellStyle name="Normal 3 3 7 6 7" xfId="22411" xr:uid="{00000000-0005-0000-0000-0000EC640000}"/>
    <cellStyle name="Normal 3 3 7 6 8" xfId="40436" xr:uid="{00000000-0005-0000-0000-0000ED640000}"/>
    <cellStyle name="Normal 3 3 7 6 9" xfId="19065" xr:uid="{00000000-0005-0000-0000-0000EE640000}"/>
    <cellStyle name="Normal 3 3 7 7" xfId="1155" xr:uid="{00000000-0005-0000-0000-0000EF640000}"/>
    <cellStyle name="Normal 3 3 7 7 2" xfId="2707" xr:uid="{00000000-0005-0000-0000-0000F0640000}"/>
    <cellStyle name="Normal 3 3 7 7 2 2" xfId="6315" xr:uid="{00000000-0005-0000-0000-0000F1640000}"/>
    <cellStyle name="Normal 3 3 7 7 2 2 2" xfId="27686" xr:uid="{00000000-0005-0000-0000-0000F2640000}"/>
    <cellStyle name="Normal 3 3 7 7 2 3" xfId="9920" xr:uid="{00000000-0005-0000-0000-0000F3640000}"/>
    <cellStyle name="Normal 3 3 7 7 2 3 2" xfId="31291" xr:uid="{00000000-0005-0000-0000-0000F4640000}"/>
    <cellStyle name="Normal 3 3 7 7 2 4" xfId="13525" xr:uid="{00000000-0005-0000-0000-0000F5640000}"/>
    <cellStyle name="Normal 3 3 7 7 2 4 2" xfId="34896" xr:uid="{00000000-0005-0000-0000-0000F6640000}"/>
    <cellStyle name="Normal 3 3 7 7 2 5" xfId="17130" xr:uid="{00000000-0005-0000-0000-0000F7640000}"/>
    <cellStyle name="Normal 3 3 7 7 2 5 2" xfId="38501" xr:uid="{00000000-0005-0000-0000-0000F8640000}"/>
    <cellStyle name="Normal 3 3 7 7 2 6" xfId="24081" xr:uid="{00000000-0005-0000-0000-0000F9640000}"/>
    <cellStyle name="Normal 3 3 7 7 2 7" xfId="42106" xr:uid="{00000000-0005-0000-0000-0000FA640000}"/>
    <cellStyle name="Normal 3 3 7 7 2 8" xfId="20735" xr:uid="{00000000-0005-0000-0000-0000FB640000}"/>
    <cellStyle name="Normal 3 3 7 7 3" xfId="4765" xr:uid="{00000000-0005-0000-0000-0000FC640000}"/>
    <cellStyle name="Normal 3 3 7 7 3 2" xfId="26137" xr:uid="{00000000-0005-0000-0000-0000FD640000}"/>
    <cellStyle name="Normal 3 3 7 7 4" xfId="8371" xr:uid="{00000000-0005-0000-0000-0000FE640000}"/>
    <cellStyle name="Normal 3 3 7 7 4 2" xfId="29742" xr:uid="{00000000-0005-0000-0000-0000FF640000}"/>
    <cellStyle name="Normal 3 3 7 7 5" xfId="11976" xr:uid="{00000000-0005-0000-0000-000000650000}"/>
    <cellStyle name="Normal 3 3 7 7 5 2" xfId="33347" xr:uid="{00000000-0005-0000-0000-000001650000}"/>
    <cellStyle name="Normal 3 3 7 7 6" xfId="15581" xr:uid="{00000000-0005-0000-0000-000002650000}"/>
    <cellStyle name="Normal 3 3 7 7 6 2" xfId="36952" xr:uid="{00000000-0005-0000-0000-000003650000}"/>
    <cellStyle name="Normal 3 3 7 7 7" xfId="22532" xr:uid="{00000000-0005-0000-0000-000004650000}"/>
    <cellStyle name="Normal 3 3 7 7 8" xfId="40557" xr:uid="{00000000-0005-0000-0000-000005650000}"/>
    <cellStyle name="Normal 3 3 7 7 9" xfId="19186" xr:uid="{00000000-0005-0000-0000-000006650000}"/>
    <cellStyle name="Normal 3 3 7 8" xfId="1410" xr:uid="{00000000-0005-0000-0000-000007650000}"/>
    <cellStyle name="Normal 3 3 7 8 2" xfId="2959" xr:uid="{00000000-0005-0000-0000-000008650000}"/>
    <cellStyle name="Normal 3 3 7 8 2 2" xfId="6566" xr:uid="{00000000-0005-0000-0000-000009650000}"/>
    <cellStyle name="Normal 3 3 7 8 2 2 2" xfId="27937" xr:uid="{00000000-0005-0000-0000-00000A650000}"/>
    <cellStyle name="Normal 3 3 7 8 2 3" xfId="10171" xr:uid="{00000000-0005-0000-0000-00000B650000}"/>
    <cellStyle name="Normal 3 3 7 8 2 3 2" xfId="31542" xr:uid="{00000000-0005-0000-0000-00000C650000}"/>
    <cellStyle name="Normal 3 3 7 8 2 4" xfId="13776" xr:uid="{00000000-0005-0000-0000-00000D650000}"/>
    <cellStyle name="Normal 3 3 7 8 2 4 2" xfId="35147" xr:uid="{00000000-0005-0000-0000-00000E650000}"/>
    <cellStyle name="Normal 3 3 7 8 2 5" xfId="17381" xr:uid="{00000000-0005-0000-0000-00000F650000}"/>
    <cellStyle name="Normal 3 3 7 8 2 5 2" xfId="38752" xr:uid="{00000000-0005-0000-0000-000010650000}"/>
    <cellStyle name="Normal 3 3 7 8 2 6" xfId="24332" xr:uid="{00000000-0005-0000-0000-000011650000}"/>
    <cellStyle name="Normal 3 3 7 8 2 7" xfId="42357" xr:uid="{00000000-0005-0000-0000-000012650000}"/>
    <cellStyle name="Normal 3 3 7 8 2 8" xfId="20986" xr:uid="{00000000-0005-0000-0000-000013650000}"/>
    <cellStyle name="Normal 3 3 7 8 3" xfId="5020" xr:uid="{00000000-0005-0000-0000-000014650000}"/>
    <cellStyle name="Normal 3 3 7 8 3 2" xfId="26391" xr:uid="{00000000-0005-0000-0000-000015650000}"/>
    <cellStyle name="Normal 3 3 7 8 4" xfId="8625" xr:uid="{00000000-0005-0000-0000-000016650000}"/>
    <cellStyle name="Normal 3 3 7 8 4 2" xfId="29996" xr:uid="{00000000-0005-0000-0000-000017650000}"/>
    <cellStyle name="Normal 3 3 7 8 5" xfId="12230" xr:uid="{00000000-0005-0000-0000-000018650000}"/>
    <cellStyle name="Normal 3 3 7 8 5 2" xfId="33601" xr:uid="{00000000-0005-0000-0000-000019650000}"/>
    <cellStyle name="Normal 3 3 7 8 6" xfId="15835" xr:uid="{00000000-0005-0000-0000-00001A650000}"/>
    <cellStyle name="Normal 3 3 7 8 6 2" xfId="37206" xr:uid="{00000000-0005-0000-0000-00001B650000}"/>
    <cellStyle name="Normal 3 3 7 8 7" xfId="22786" xr:uid="{00000000-0005-0000-0000-00001C650000}"/>
    <cellStyle name="Normal 3 3 7 8 8" xfId="40811" xr:uid="{00000000-0005-0000-0000-00001D650000}"/>
    <cellStyle name="Normal 3 3 7 8 9" xfId="19440" xr:uid="{00000000-0005-0000-0000-00001E650000}"/>
    <cellStyle name="Normal 3 3 7 9" xfId="1668" xr:uid="{00000000-0005-0000-0000-00001F650000}"/>
    <cellStyle name="Normal 3 3 7 9 2" xfId="5277" xr:uid="{00000000-0005-0000-0000-000020650000}"/>
    <cellStyle name="Normal 3 3 7 9 2 2" xfId="26648" xr:uid="{00000000-0005-0000-0000-000021650000}"/>
    <cellStyle name="Normal 3 3 7 9 3" xfId="8882" xr:uid="{00000000-0005-0000-0000-000022650000}"/>
    <cellStyle name="Normal 3 3 7 9 3 2" xfId="30253" xr:uid="{00000000-0005-0000-0000-000023650000}"/>
    <cellStyle name="Normal 3 3 7 9 4" xfId="12487" xr:uid="{00000000-0005-0000-0000-000024650000}"/>
    <cellStyle name="Normal 3 3 7 9 4 2" xfId="33858" xr:uid="{00000000-0005-0000-0000-000025650000}"/>
    <cellStyle name="Normal 3 3 7 9 5" xfId="16092" xr:uid="{00000000-0005-0000-0000-000026650000}"/>
    <cellStyle name="Normal 3 3 7 9 5 2" xfId="37463" xr:uid="{00000000-0005-0000-0000-000027650000}"/>
    <cellStyle name="Normal 3 3 7 9 6" xfId="23043" xr:uid="{00000000-0005-0000-0000-000028650000}"/>
    <cellStyle name="Normal 3 3 7 9 7" xfId="41068" xr:uid="{00000000-0005-0000-0000-000029650000}"/>
    <cellStyle name="Normal 3 3 7 9 8" xfId="19697" xr:uid="{00000000-0005-0000-0000-00002A650000}"/>
    <cellStyle name="Normal 3 3 8" xfId="151" xr:uid="{00000000-0005-0000-0000-00002B650000}"/>
    <cellStyle name="Normal 3 3 8 10" xfId="3761" xr:uid="{00000000-0005-0000-0000-00002C650000}"/>
    <cellStyle name="Normal 3 3 8 10 2" xfId="7367" xr:uid="{00000000-0005-0000-0000-00002D650000}"/>
    <cellStyle name="Normal 3 3 8 10 2 2" xfId="28738" xr:uid="{00000000-0005-0000-0000-00002E650000}"/>
    <cellStyle name="Normal 3 3 8 10 3" xfId="10972" xr:uid="{00000000-0005-0000-0000-00002F650000}"/>
    <cellStyle name="Normal 3 3 8 10 3 2" xfId="32343" xr:uid="{00000000-0005-0000-0000-000030650000}"/>
    <cellStyle name="Normal 3 3 8 10 4" xfId="14577" xr:uid="{00000000-0005-0000-0000-000031650000}"/>
    <cellStyle name="Normal 3 3 8 10 4 2" xfId="35948" xr:uid="{00000000-0005-0000-0000-000032650000}"/>
    <cellStyle name="Normal 3 3 8 10 5" xfId="25133" xr:uid="{00000000-0005-0000-0000-000033650000}"/>
    <cellStyle name="Normal 3 3 8 10 6" xfId="39553" xr:uid="{00000000-0005-0000-0000-000034650000}"/>
    <cellStyle name="Normal 3 3 8 10 7" xfId="18182" xr:uid="{00000000-0005-0000-0000-000035650000}"/>
    <cellStyle name="Normal 3 3 8 11" xfId="3425" xr:uid="{00000000-0005-0000-0000-000036650000}"/>
    <cellStyle name="Normal 3 3 8 11 2" xfId="24797" xr:uid="{00000000-0005-0000-0000-000037650000}"/>
    <cellStyle name="Normal 3 3 8 12" xfId="7031" xr:uid="{00000000-0005-0000-0000-000038650000}"/>
    <cellStyle name="Normal 3 3 8 12 2" xfId="28402" xr:uid="{00000000-0005-0000-0000-000039650000}"/>
    <cellStyle name="Normal 3 3 8 13" xfId="10636" xr:uid="{00000000-0005-0000-0000-00003A650000}"/>
    <cellStyle name="Normal 3 3 8 13 2" xfId="32007" xr:uid="{00000000-0005-0000-0000-00003B650000}"/>
    <cellStyle name="Normal 3 3 8 14" xfId="14241" xr:uid="{00000000-0005-0000-0000-00003C650000}"/>
    <cellStyle name="Normal 3 3 8 14 2" xfId="35612" xr:uid="{00000000-0005-0000-0000-00003D650000}"/>
    <cellStyle name="Normal 3 3 8 15" xfId="21528" xr:uid="{00000000-0005-0000-0000-00003E650000}"/>
    <cellStyle name="Normal 3 3 8 16" xfId="39217" xr:uid="{00000000-0005-0000-0000-00003F650000}"/>
    <cellStyle name="Normal 3 3 8 17" xfId="17846" xr:uid="{00000000-0005-0000-0000-000040650000}"/>
    <cellStyle name="Normal 3 3 8 2" xfId="273" xr:uid="{00000000-0005-0000-0000-000041650000}"/>
    <cellStyle name="Normal 3 3 8 2 10" xfId="10757" xr:uid="{00000000-0005-0000-0000-000042650000}"/>
    <cellStyle name="Normal 3 3 8 2 10 2" xfId="32128" xr:uid="{00000000-0005-0000-0000-000043650000}"/>
    <cellStyle name="Normal 3 3 8 2 11" xfId="14362" xr:uid="{00000000-0005-0000-0000-000044650000}"/>
    <cellStyle name="Normal 3 3 8 2 11 2" xfId="35733" xr:uid="{00000000-0005-0000-0000-000045650000}"/>
    <cellStyle name="Normal 3 3 8 2 12" xfId="21650" xr:uid="{00000000-0005-0000-0000-000046650000}"/>
    <cellStyle name="Normal 3 3 8 2 13" xfId="39338" xr:uid="{00000000-0005-0000-0000-000047650000}"/>
    <cellStyle name="Normal 3 3 8 2 14" xfId="17967" xr:uid="{00000000-0005-0000-0000-000048650000}"/>
    <cellStyle name="Normal 3 3 8 2 2" xfId="714" xr:uid="{00000000-0005-0000-0000-000049650000}"/>
    <cellStyle name="Normal 3 3 8 2 2 2" xfId="2266" xr:uid="{00000000-0005-0000-0000-00004A650000}"/>
    <cellStyle name="Normal 3 3 8 2 2 2 2" xfId="5874" xr:uid="{00000000-0005-0000-0000-00004B650000}"/>
    <cellStyle name="Normal 3 3 8 2 2 2 2 2" xfId="27245" xr:uid="{00000000-0005-0000-0000-00004C650000}"/>
    <cellStyle name="Normal 3 3 8 2 2 2 3" xfId="9479" xr:uid="{00000000-0005-0000-0000-00004D650000}"/>
    <cellStyle name="Normal 3 3 8 2 2 2 3 2" xfId="30850" xr:uid="{00000000-0005-0000-0000-00004E650000}"/>
    <cellStyle name="Normal 3 3 8 2 2 2 4" xfId="13084" xr:uid="{00000000-0005-0000-0000-00004F650000}"/>
    <cellStyle name="Normal 3 3 8 2 2 2 4 2" xfId="34455" xr:uid="{00000000-0005-0000-0000-000050650000}"/>
    <cellStyle name="Normal 3 3 8 2 2 2 5" xfId="16689" xr:uid="{00000000-0005-0000-0000-000051650000}"/>
    <cellStyle name="Normal 3 3 8 2 2 2 5 2" xfId="38060" xr:uid="{00000000-0005-0000-0000-000052650000}"/>
    <cellStyle name="Normal 3 3 8 2 2 2 6" xfId="23640" xr:uid="{00000000-0005-0000-0000-000053650000}"/>
    <cellStyle name="Normal 3 3 8 2 2 2 7" xfId="41665" xr:uid="{00000000-0005-0000-0000-000054650000}"/>
    <cellStyle name="Normal 3 3 8 2 2 2 8" xfId="20294" xr:uid="{00000000-0005-0000-0000-000055650000}"/>
    <cellStyle name="Normal 3 3 8 2 2 3" xfId="4324" xr:uid="{00000000-0005-0000-0000-000056650000}"/>
    <cellStyle name="Normal 3 3 8 2 2 3 2" xfId="25696" xr:uid="{00000000-0005-0000-0000-000057650000}"/>
    <cellStyle name="Normal 3 3 8 2 2 4" xfId="7930" xr:uid="{00000000-0005-0000-0000-000058650000}"/>
    <cellStyle name="Normal 3 3 8 2 2 4 2" xfId="29301" xr:uid="{00000000-0005-0000-0000-000059650000}"/>
    <cellStyle name="Normal 3 3 8 2 2 5" xfId="11535" xr:uid="{00000000-0005-0000-0000-00005A650000}"/>
    <cellStyle name="Normal 3 3 8 2 2 5 2" xfId="32906" xr:uid="{00000000-0005-0000-0000-00005B650000}"/>
    <cellStyle name="Normal 3 3 8 2 2 6" xfId="15140" xr:uid="{00000000-0005-0000-0000-00005C650000}"/>
    <cellStyle name="Normal 3 3 8 2 2 6 2" xfId="36511" xr:uid="{00000000-0005-0000-0000-00005D650000}"/>
    <cellStyle name="Normal 3 3 8 2 2 7" xfId="22091" xr:uid="{00000000-0005-0000-0000-00005E650000}"/>
    <cellStyle name="Normal 3 3 8 2 2 8" xfId="40116" xr:uid="{00000000-0005-0000-0000-00005F650000}"/>
    <cellStyle name="Normal 3 3 8 2 2 9" xfId="18745" xr:uid="{00000000-0005-0000-0000-000060650000}"/>
    <cellStyle name="Normal 3 3 8 2 3" xfId="1228" xr:uid="{00000000-0005-0000-0000-000061650000}"/>
    <cellStyle name="Normal 3 3 8 2 3 2" xfId="2780" xr:uid="{00000000-0005-0000-0000-000062650000}"/>
    <cellStyle name="Normal 3 3 8 2 3 2 2" xfId="6388" xr:uid="{00000000-0005-0000-0000-000063650000}"/>
    <cellStyle name="Normal 3 3 8 2 3 2 2 2" xfId="27759" xr:uid="{00000000-0005-0000-0000-000064650000}"/>
    <cellStyle name="Normal 3 3 8 2 3 2 3" xfId="9993" xr:uid="{00000000-0005-0000-0000-000065650000}"/>
    <cellStyle name="Normal 3 3 8 2 3 2 3 2" xfId="31364" xr:uid="{00000000-0005-0000-0000-000066650000}"/>
    <cellStyle name="Normal 3 3 8 2 3 2 4" xfId="13598" xr:uid="{00000000-0005-0000-0000-000067650000}"/>
    <cellStyle name="Normal 3 3 8 2 3 2 4 2" xfId="34969" xr:uid="{00000000-0005-0000-0000-000068650000}"/>
    <cellStyle name="Normal 3 3 8 2 3 2 5" xfId="17203" xr:uid="{00000000-0005-0000-0000-000069650000}"/>
    <cellStyle name="Normal 3 3 8 2 3 2 5 2" xfId="38574" xr:uid="{00000000-0005-0000-0000-00006A650000}"/>
    <cellStyle name="Normal 3 3 8 2 3 2 6" xfId="24154" xr:uid="{00000000-0005-0000-0000-00006B650000}"/>
    <cellStyle name="Normal 3 3 8 2 3 2 7" xfId="42179" xr:uid="{00000000-0005-0000-0000-00006C650000}"/>
    <cellStyle name="Normal 3 3 8 2 3 2 8" xfId="20808" xr:uid="{00000000-0005-0000-0000-00006D650000}"/>
    <cellStyle name="Normal 3 3 8 2 3 3" xfId="4838" xr:uid="{00000000-0005-0000-0000-00006E650000}"/>
    <cellStyle name="Normal 3 3 8 2 3 3 2" xfId="26210" xr:uid="{00000000-0005-0000-0000-00006F650000}"/>
    <cellStyle name="Normal 3 3 8 2 3 4" xfId="8444" xr:uid="{00000000-0005-0000-0000-000070650000}"/>
    <cellStyle name="Normal 3 3 8 2 3 4 2" xfId="29815" xr:uid="{00000000-0005-0000-0000-000071650000}"/>
    <cellStyle name="Normal 3 3 8 2 3 5" xfId="12049" xr:uid="{00000000-0005-0000-0000-000072650000}"/>
    <cellStyle name="Normal 3 3 8 2 3 5 2" xfId="33420" xr:uid="{00000000-0005-0000-0000-000073650000}"/>
    <cellStyle name="Normal 3 3 8 2 3 6" xfId="15654" xr:uid="{00000000-0005-0000-0000-000074650000}"/>
    <cellStyle name="Normal 3 3 8 2 3 6 2" xfId="37025" xr:uid="{00000000-0005-0000-0000-000075650000}"/>
    <cellStyle name="Normal 3 3 8 2 3 7" xfId="22605" xr:uid="{00000000-0005-0000-0000-000076650000}"/>
    <cellStyle name="Normal 3 3 8 2 3 8" xfId="40630" xr:uid="{00000000-0005-0000-0000-000077650000}"/>
    <cellStyle name="Normal 3 3 8 2 3 9" xfId="19259" xr:uid="{00000000-0005-0000-0000-000078650000}"/>
    <cellStyle name="Normal 3 3 8 2 4" xfId="1483" xr:uid="{00000000-0005-0000-0000-000079650000}"/>
    <cellStyle name="Normal 3 3 8 2 4 2" xfId="3032" xr:uid="{00000000-0005-0000-0000-00007A650000}"/>
    <cellStyle name="Normal 3 3 8 2 4 2 2" xfId="6639" xr:uid="{00000000-0005-0000-0000-00007B650000}"/>
    <cellStyle name="Normal 3 3 8 2 4 2 2 2" xfId="28010" xr:uid="{00000000-0005-0000-0000-00007C650000}"/>
    <cellStyle name="Normal 3 3 8 2 4 2 3" xfId="10244" xr:uid="{00000000-0005-0000-0000-00007D650000}"/>
    <cellStyle name="Normal 3 3 8 2 4 2 3 2" xfId="31615" xr:uid="{00000000-0005-0000-0000-00007E650000}"/>
    <cellStyle name="Normal 3 3 8 2 4 2 4" xfId="13849" xr:uid="{00000000-0005-0000-0000-00007F650000}"/>
    <cellStyle name="Normal 3 3 8 2 4 2 4 2" xfId="35220" xr:uid="{00000000-0005-0000-0000-000080650000}"/>
    <cellStyle name="Normal 3 3 8 2 4 2 5" xfId="17454" xr:uid="{00000000-0005-0000-0000-000081650000}"/>
    <cellStyle name="Normal 3 3 8 2 4 2 5 2" xfId="38825" xr:uid="{00000000-0005-0000-0000-000082650000}"/>
    <cellStyle name="Normal 3 3 8 2 4 2 6" xfId="24405" xr:uid="{00000000-0005-0000-0000-000083650000}"/>
    <cellStyle name="Normal 3 3 8 2 4 2 7" xfId="42430" xr:uid="{00000000-0005-0000-0000-000084650000}"/>
    <cellStyle name="Normal 3 3 8 2 4 2 8" xfId="21059" xr:uid="{00000000-0005-0000-0000-000085650000}"/>
    <cellStyle name="Normal 3 3 8 2 4 3" xfId="5093" xr:uid="{00000000-0005-0000-0000-000086650000}"/>
    <cellStyle name="Normal 3 3 8 2 4 3 2" xfId="26464" xr:uid="{00000000-0005-0000-0000-000087650000}"/>
    <cellStyle name="Normal 3 3 8 2 4 4" xfId="8698" xr:uid="{00000000-0005-0000-0000-000088650000}"/>
    <cellStyle name="Normal 3 3 8 2 4 4 2" xfId="30069" xr:uid="{00000000-0005-0000-0000-000089650000}"/>
    <cellStyle name="Normal 3 3 8 2 4 5" xfId="12303" xr:uid="{00000000-0005-0000-0000-00008A650000}"/>
    <cellStyle name="Normal 3 3 8 2 4 5 2" xfId="33674" xr:uid="{00000000-0005-0000-0000-00008B650000}"/>
    <cellStyle name="Normal 3 3 8 2 4 6" xfId="15908" xr:uid="{00000000-0005-0000-0000-00008C650000}"/>
    <cellStyle name="Normal 3 3 8 2 4 6 2" xfId="37279" xr:uid="{00000000-0005-0000-0000-00008D650000}"/>
    <cellStyle name="Normal 3 3 8 2 4 7" xfId="22859" xr:uid="{00000000-0005-0000-0000-00008E650000}"/>
    <cellStyle name="Normal 3 3 8 2 4 8" xfId="40884" xr:uid="{00000000-0005-0000-0000-00008F650000}"/>
    <cellStyle name="Normal 3 3 8 2 4 9" xfId="19513" xr:uid="{00000000-0005-0000-0000-000090650000}"/>
    <cellStyle name="Normal 3 3 8 2 5" xfId="1741" xr:uid="{00000000-0005-0000-0000-000091650000}"/>
    <cellStyle name="Normal 3 3 8 2 5 2" xfId="5350" xr:uid="{00000000-0005-0000-0000-000092650000}"/>
    <cellStyle name="Normal 3 3 8 2 5 2 2" xfId="26721" xr:uid="{00000000-0005-0000-0000-000093650000}"/>
    <cellStyle name="Normal 3 3 8 2 5 3" xfId="8955" xr:uid="{00000000-0005-0000-0000-000094650000}"/>
    <cellStyle name="Normal 3 3 8 2 5 3 2" xfId="30326" xr:uid="{00000000-0005-0000-0000-000095650000}"/>
    <cellStyle name="Normal 3 3 8 2 5 4" xfId="12560" xr:uid="{00000000-0005-0000-0000-000096650000}"/>
    <cellStyle name="Normal 3 3 8 2 5 4 2" xfId="33931" xr:uid="{00000000-0005-0000-0000-000097650000}"/>
    <cellStyle name="Normal 3 3 8 2 5 5" xfId="16165" xr:uid="{00000000-0005-0000-0000-000098650000}"/>
    <cellStyle name="Normal 3 3 8 2 5 5 2" xfId="37536" xr:uid="{00000000-0005-0000-0000-000099650000}"/>
    <cellStyle name="Normal 3 3 8 2 5 6" xfId="23116" xr:uid="{00000000-0005-0000-0000-00009A650000}"/>
    <cellStyle name="Normal 3 3 8 2 5 7" xfId="41141" xr:uid="{00000000-0005-0000-0000-00009B650000}"/>
    <cellStyle name="Normal 3 3 8 2 5 8" xfId="19770" xr:uid="{00000000-0005-0000-0000-00009C650000}"/>
    <cellStyle name="Normal 3 3 8 2 6" xfId="3287" xr:uid="{00000000-0005-0000-0000-00009D650000}"/>
    <cellStyle name="Normal 3 3 8 2 6 2" xfId="6893" xr:uid="{00000000-0005-0000-0000-00009E650000}"/>
    <cellStyle name="Normal 3 3 8 2 6 2 2" xfId="28264" xr:uid="{00000000-0005-0000-0000-00009F650000}"/>
    <cellStyle name="Normal 3 3 8 2 6 3" xfId="10498" xr:uid="{00000000-0005-0000-0000-0000A0650000}"/>
    <cellStyle name="Normal 3 3 8 2 6 3 2" xfId="31869" xr:uid="{00000000-0005-0000-0000-0000A1650000}"/>
    <cellStyle name="Normal 3 3 8 2 6 4" xfId="14103" xr:uid="{00000000-0005-0000-0000-0000A2650000}"/>
    <cellStyle name="Normal 3 3 8 2 6 4 2" xfId="35474" xr:uid="{00000000-0005-0000-0000-0000A3650000}"/>
    <cellStyle name="Normal 3 3 8 2 6 5" xfId="17708" xr:uid="{00000000-0005-0000-0000-0000A4650000}"/>
    <cellStyle name="Normal 3 3 8 2 6 5 2" xfId="39079" xr:uid="{00000000-0005-0000-0000-0000A5650000}"/>
    <cellStyle name="Normal 3 3 8 2 6 6" xfId="24659" xr:uid="{00000000-0005-0000-0000-0000A6650000}"/>
    <cellStyle name="Normal 3 3 8 2 6 7" xfId="42684" xr:uid="{00000000-0005-0000-0000-0000A7650000}"/>
    <cellStyle name="Normal 3 3 8 2 6 8" xfId="21313" xr:uid="{00000000-0005-0000-0000-0000A8650000}"/>
    <cellStyle name="Normal 3 3 8 2 7" xfId="3883" xr:uid="{00000000-0005-0000-0000-0000A9650000}"/>
    <cellStyle name="Normal 3 3 8 2 7 2" xfId="7489" xr:uid="{00000000-0005-0000-0000-0000AA650000}"/>
    <cellStyle name="Normal 3 3 8 2 7 2 2" xfId="28860" xr:uid="{00000000-0005-0000-0000-0000AB650000}"/>
    <cellStyle name="Normal 3 3 8 2 7 3" xfId="11094" xr:uid="{00000000-0005-0000-0000-0000AC650000}"/>
    <cellStyle name="Normal 3 3 8 2 7 3 2" xfId="32465" xr:uid="{00000000-0005-0000-0000-0000AD650000}"/>
    <cellStyle name="Normal 3 3 8 2 7 4" xfId="14699" xr:uid="{00000000-0005-0000-0000-0000AE650000}"/>
    <cellStyle name="Normal 3 3 8 2 7 4 2" xfId="36070" xr:uid="{00000000-0005-0000-0000-0000AF650000}"/>
    <cellStyle name="Normal 3 3 8 2 7 5" xfId="25255" xr:uid="{00000000-0005-0000-0000-0000B0650000}"/>
    <cellStyle name="Normal 3 3 8 2 7 6" xfId="39675" xr:uid="{00000000-0005-0000-0000-0000B1650000}"/>
    <cellStyle name="Normal 3 3 8 2 7 7" xfId="18304" xr:uid="{00000000-0005-0000-0000-0000B2650000}"/>
    <cellStyle name="Normal 3 3 8 2 8" xfId="3546" xr:uid="{00000000-0005-0000-0000-0000B3650000}"/>
    <cellStyle name="Normal 3 3 8 2 8 2" xfId="24918" xr:uid="{00000000-0005-0000-0000-0000B4650000}"/>
    <cellStyle name="Normal 3 3 8 2 9" xfId="7152" xr:uid="{00000000-0005-0000-0000-0000B5650000}"/>
    <cellStyle name="Normal 3 3 8 2 9 2" xfId="28523" xr:uid="{00000000-0005-0000-0000-0000B6650000}"/>
    <cellStyle name="Normal 3 3 8 3" xfId="394" xr:uid="{00000000-0005-0000-0000-0000B7650000}"/>
    <cellStyle name="Normal 3 3 8 3 10" xfId="18425" xr:uid="{00000000-0005-0000-0000-0000B8650000}"/>
    <cellStyle name="Normal 3 3 8 3 2" xfId="835" xr:uid="{00000000-0005-0000-0000-0000B9650000}"/>
    <cellStyle name="Normal 3 3 8 3 2 2" xfId="2387" xr:uid="{00000000-0005-0000-0000-0000BA650000}"/>
    <cellStyle name="Normal 3 3 8 3 2 2 2" xfId="5995" xr:uid="{00000000-0005-0000-0000-0000BB650000}"/>
    <cellStyle name="Normal 3 3 8 3 2 2 2 2" xfId="27366" xr:uid="{00000000-0005-0000-0000-0000BC650000}"/>
    <cellStyle name="Normal 3 3 8 3 2 2 3" xfId="9600" xr:uid="{00000000-0005-0000-0000-0000BD650000}"/>
    <cellStyle name="Normal 3 3 8 3 2 2 3 2" xfId="30971" xr:uid="{00000000-0005-0000-0000-0000BE650000}"/>
    <cellStyle name="Normal 3 3 8 3 2 2 4" xfId="13205" xr:uid="{00000000-0005-0000-0000-0000BF650000}"/>
    <cellStyle name="Normal 3 3 8 3 2 2 4 2" xfId="34576" xr:uid="{00000000-0005-0000-0000-0000C0650000}"/>
    <cellStyle name="Normal 3 3 8 3 2 2 5" xfId="16810" xr:uid="{00000000-0005-0000-0000-0000C1650000}"/>
    <cellStyle name="Normal 3 3 8 3 2 2 5 2" xfId="38181" xr:uid="{00000000-0005-0000-0000-0000C2650000}"/>
    <cellStyle name="Normal 3 3 8 3 2 2 6" xfId="23761" xr:uid="{00000000-0005-0000-0000-0000C3650000}"/>
    <cellStyle name="Normal 3 3 8 3 2 2 7" xfId="41786" xr:uid="{00000000-0005-0000-0000-0000C4650000}"/>
    <cellStyle name="Normal 3 3 8 3 2 2 8" xfId="20415" xr:uid="{00000000-0005-0000-0000-0000C5650000}"/>
    <cellStyle name="Normal 3 3 8 3 2 3" xfId="4445" xr:uid="{00000000-0005-0000-0000-0000C6650000}"/>
    <cellStyle name="Normal 3 3 8 3 2 3 2" xfId="25817" xr:uid="{00000000-0005-0000-0000-0000C7650000}"/>
    <cellStyle name="Normal 3 3 8 3 2 4" xfId="8051" xr:uid="{00000000-0005-0000-0000-0000C8650000}"/>
    <cellStyle name="Normal 3 3 8 3 2 4 2" xfId="29422" xr:uid="{00000000-0005-0000-0000-0000C9650000}"/>
    <cellStyle name="Normal 3 3 8 3 2 5" xfId="11656" xr:uid="{00000000-0005-0000-0000-0000CA650000}"/>
    <cellStyle name="Normal 3 3 8 3 2 5 2" xfId="33027" xr:uid="{00000000-0005-0000-0000-0000CB650000}"/>
    <cellStyle name="Normal 3 3 8 3 2 6" xfId="15261" xr:uid="{00000000-0005-0000-0000-0000CC650000}"/>
    <cellStyle name="Normal 3 3 8 3 2 6 2" xfId="36632" xr:uid="{00000000-0005-0000-0000-0000CD650000}"/>
    <cellStyle name="Normal 3 3 8 3 2 7" xfId="22212" xr:uid="{00000000-0005-0000-0000-0000CE650000}"/>
    <cellStyle name="Normal 3 3 8 3 2 8" xfId="40237" xr:uid="{00000000-0005-0000-0000-0000CF650000}"/>
    <cellStyle name="Normal 3 3 8 3 2 9" xfId="18866" xr:uid="{00000000-0005-0000-0000-0000D0650000}"/>
    <cellStyle name="Normal 3 3 8 3 3" xfId="1946" xr:uid="{00000000-0005-0000-0000-0000D1650000}"/>
    <cellStyle name="Normal 3 3 8 3 3 2" xfId="5554" xr:uid="{00000000-0005-0000-0000-0000D2650000}"/>
    <cellStyle name="Normal 3 3 8 3 3 2 2" xfId="26925" xr:uid="{00000000-0005-0000-0000-0000D3650000}"/>
    <cellStyle name="Normal 3 3 8 3 3 3" xfId="9159" xr:uid="{00000000-0005-0000-0000-0000D4650000}"/>
    <cellStyle name="Normal 3 3 8 3 3 3 2" xfId="30530" xr:uid="{00000000-0005-0000-0000-0000D5650000}"/>
    <cellStyle name="Normal 3 3 8 3 3 4" xfId="12764" xr:uid="{00000000-0005-0000-0000-0000D6650000}"/>
    <cellStyle name="Normal 3 3 8 3 3 4 2" xfId="34135" xr:uid="{00000000-0005-0000-0000-0000D7650000}"/>
    <cellStyle name="Normal 3 3 8 3 3 5" xfId="16369" xr:uid="{00000000-0005-0000-0000-0000D8650000}"/>
    <cellStyle name="Normal 3 3 8 3 3 5 2" xfId="37740" xr:uid="{00000000-0005-0000-0000-0000D9650000}"/>
    <cellStyle name="Normal 3 3 8 3 3 6" xfId="23320" xr:uid="{00000000-0005-0000-0000-0000DA650000}"/>
    <cellStyle name="Normal 3 3 8 3 3 7" xfId="41345" xr:uid="{00000000-0005-0000-0000-0000DB650000}"/>
    <cellStyle name="Normal 3 3 8 3 3 8" xfId="19974" xr:uid="{00000000-0005-0000-0000-0000DC650000}"/>
    <cellStyle name="Normal 3 3 8 3 4" xfId="4004" xr:uid="{00000000-0005-0000-0000-0000DD650000}"/>
    <cellStyle name="Normal 3 3 8 3 4 2" xfId="25376" xr:uid="{00000000-0005-0000-0000-0000DE650000}"/>
    <cellStyle name="Normal 3 3 8 3 5" xfId="7610" xr:uid="{00000000-0005-0000-0000-0000DF650000}"/>
    <cellStyle name="Normal 3 3 8 3 5 2" xfId="28981" xr:uid="{00000000-0005-0000-0000-0000E0650000}"/>
    <cellStyle name="Normal 3 3 8 3 6" xfId="11215" xr:uid="{00000000-0005-0000-0000-0000E1650000}"/>
    <cellStyle name="Normal 3 3 8 3 6 2" xfId="32586" xr:uid="{00000000-0005-0000-0000-0000E2650000}"/>
    <cellStyle name="Normal 3 3 8 3 7" xfId="14820" xr:uid="{00000000-0005-0000-0000-0000E3650000}"/>
    <cellStyle name="Normal 3 3 8 3 7 2" xfId="36191" xr:uid="{00000000-0005-0000-0000-0000E4650000}"/>
    <cellStyle name="Normal 3 3 8 3 8" xfId="21771" xr:uid="{00000000-0005-0000-0000-0000E5650000}"/>
    <cellStyle name="Normal 3 3 8 3 9" xfId="39796" xr:uid="{00000000-0005-0000-0000-0000E6650000}"/>
    <cellStyle name="Normal 3 3 8 4" xfId="592" xr:uid="{00000000-0005-0000-0000-0000E7650000}"/>
    <cellStyle name="Normal 3 3 8 4 2" xfId="2144" xr:uid="{00000000-0005-0000-0000-0000E8650000}"/>
    <cellStyle name="Normal 3 3 8 4 2 2" xfId="5752" xr:uid="{00000000-0005-0000-0000-0000E9650000}"/>
    <cellStyle name="Normal 3 3 8 4 2 2 2" xfId="27123" xr:uid="{00000000-0005-0000-0000-0000EA650000}"/>
    <cellStyle name="Normal 3 3 8 4 2 3" xfId="9357" xr:uid="{00000000-0005-0000-0000-0000EB650000}"/>
    <cellStyle name="Normal 3 3 8 4 2 3 2" xfId="30728" xr:uid="{00000000-0005-0000-0000-0000EC650000}"/>
    <cellStyle name="Normal 3 3 8 4 2 4" xfId="12962" xr:uid="{00000000-0005-0000-0000-0000ED650000}"/>
    <cellStyle name="Normal 3 3 8 4 2 4 2" xfId="34333" xr:uid="{00000000-0005-0000-0000-0000EE650000}"/>
    <cellStyle name="Normal 3 3 8 4 2 5" xfId="16567" xr:uid="{00000000-0005-0000-0000-0000EF650000}"/>
    <cellStyle name="Normal 3 3 8 4 2 5 2" xfId="37938" xr:uid="{00000000-0005-0000-0000-0000F0650000}"/>
    <cellStyle name="Normal 3 3 8 4 2 6" xfId="23518" xr:uid="{00000000-0005-0000-0000-0000F1650000}"/>
    <cellStyle name="Normal 3 3 8 4 2 7" xfId="41543" xr:uid="{00000000-0005-0000-0000-0000F2650000}"/>
    <cellStyle name="Normal 3 3 8 4 2 8" xfId="20172" xr:uid="{00000000-0005-0000-0000-0000F3650000}"/>
    <cellStyle name="Normal 3 3 8 4 3" xfId="4202" xr:uid="{00000000-0005-0000-0000-0000F4650000}"/>
    <cellStyle name="Normal 3 3 8 4 3 2" xfId="25574" xr:uid="{00000000-0005-0000-0000-0000F5650000}"/>
    <cellStyle name="Normal 3 3 8 4 4" xfId="7808" xr:uid="{00000000-0005-0000-0000-0000F6650000}"/>
    <cellStyle name="Normal 3 3 8 4 4 2" xfId="29179" xr:uid="{00000000-0005-0000-0000-0000F7650000}"/>
    <cellStyle name="Normal 3 3 8 4 5" xfId="11413" xr:uid="{00000000-0005-0000-0000-0000F8650000}"/>
    <cellStyle name="Normal 3 3 8 4 5 2" xfId="32784" xr:uid="{00000000-0005-0000-0000-0000F9650000}"/>
    <cellStyle name="Normal 3 3 8 4 6" xfId="15018" xr:uid="{00000000-0005-0000-0000-0000FA650000}"/>
    <cellStyle name="Normal 3 3 8 4 6 2" xfId="36389" xr:uid="{00000000-0005-0000-0000-0000FB650000}"/>
    <cellStyle name="Normal 3 3 8 4 7" xfId="21969" xr:uid="{00000000-0005-0000-0000-0000FC650000}"/>
    <cellStyle name="Normal 3 3 8 4 8" xfId="39994" xr:uid="{00000000-0005-0000-0000-0000FD650000}"/>
    <cellStyle name="Normal 3 3 8 4 9" xfId="18623" xr:uid="{00000000-0005-0000-0000-0000FE650000}"/>
    <cellStyle name="Normal 3 3 8 5" xfId="986" xr:uid="{00000000-0005-0000-0000-0000FF650000}"/>
    <cellStyle name="Normal 3 3 8 5 2" xfId="2538" xr:uid="{00000000-0005-0000-0000-000000660000}"/>
    <cellStyle name="Normal 3 3 8 5 2 2" xfId="6146" xr:uid="{00000000-0005-0000-0000-000001660000}"/>
    <cellStyle name="Normal 3 3 8 5 2 2 2" xfId="27517" xr:uid="{00000000-0005-0000-0000-000002660000}"/>
    <cellStyle name="Normal 3 3 8 5 2 3" xfId="9751" xr:uid="{00000000-0005-0000-0000-000003660000}"/>
    <cellStyle name="Normal 3 3 8 5 2 3 2" xfId="31122" xr:uid="{00000000-0005-0000-0000-000004660000}"/>
    <cellStyle name="Normal 3 3 8 5 2 4" xfId="13356" xr:uid="{00000000-0005-0000-0000-000005660000}"/>
    <cellStyle name="Normal 3 3 8 5 2 4 2" xfId="34727" xr:uid="{00000000-0005-0000-0000-000006660000}"/>
    <cellStyle name="Normal 3 3 8 5 2 5" xfId="16961" xr:uid="{00000000-0005-0000-0000-000007660000}"/>
    <cellStyle name="Normal 3 3 8 5 2 5 2" xfId="38332" xr:uid="{00000000-0005-0000-0000-000008660000}"/>
    <cellStyle name="Normal 3 3 8 5 2 6" xfId="23912" xr:uid="{00000000-0005-0000-0000-000009660000}"/>
    <cellStyle name="Normal 3 3 8 5 2 7" xfId="41937" xr:uid="{00000000-0005-0000-0000-00000A660000}"/>
    <cellStyle name="Normal 3 3 8 5 2 8" xfId="20566" xr:uid="{00000000-0005-0000-0000-00000B660000}"/>
    <cellStyle name="Normal 3 3 8 5 3" xfId="4596" xr:uid="{00000000-0005-0000-0000-00000C660000}"/>
    <cellStyle name="Normal 3 3 8 5 3 2" xfId="25968" xr:uid="{00000000-0005-0000-0000-00000D660000}"/>
    <cellStyle name="Normal 3 3 8 5 4" xfId="8202" xr:uid="{00000000-0005-0000-0000-00000E660000}"/>
    <cellStyle name="Normal 3 3 8 5 4 2" xfId="29573" xr:uid="{00000000-0005-0000-0000-00000F660000}"/>
    <cellStyle name="Normal 3 3 8 5 5" xfId="11807" xr:uid="{00000000-0005-0000-0000-000010660000}"/>
    <cellStyle name="Normal 3 3 8 5 5 2" xfId="33178" xr:uid="{00000000-0005-0000-0000-000011660000}"/>
    <cellStyle name="Normal 3 3 8 5 6" xfId="15412" xr:uid="{00000000-0005-0000-0000-000012660000}"/>
    <cellStyle name="Normal 3 3 8 5 6 2" xfId="36783" xr:uid="{00000000-0005-0000-0000-000013660000}"/>
    <cellStyle name="Normal 3 3 8 5 7" xfId="22363" xr:uid="{00000000-0005-0000-0000-000014660000}"/>
    <cellStyle name="Normal 3 3 8 5 8" xfId="40388" xr:uid="{00000000-0005-0000-0000-000015660000}"/>
    <cellStyle name="Normal 3 3 8 5 9" xfId="19017" xr:uid="{00000000-0005-0000-0000-000016660000}"/>
    <cellStyle name="Normal 3 3 8 6" xfId="1107" xr:uid="{00000000-0005-0000-0000-000017660000}"/>
    <cellStyle name="Normal 3 3 8 6 2" xfId="2659" xr:uid="{00000000-0005-0000-0000-000018660000}"/>
    <cellStyle name="Normal 3 3 8 6 2 2" xfId="6267" xr:uid="{00000000-0005-0000-0000-000019660000}"/>
    <cellStyle name="Normal 3 3 8 6 2 2 2" xfId="27638" xr:uid="{00000000-0005-0000-0000-00001A660000}"/>
    <cellStyle name="Normal 3 3 8 6 2 3" xfId="9872" xr:uid="{00000000-0005-0000-0000-00001B660000}"/>
    <cellStyle name="Normal 3 3 8 6 2 3 2" xfId="31243" xr:uid="{00000000-0005-0000-0000-00001C660000}"/>
    <cellStyle name="Normal 3 3 8 6 2 4" xfId="13477" xr:uid="{00000000-0005-0000-0000-00001D660000}"/>
    <cellStyle name="Normal 3 3 8 6 2 4 2" xfId="34848" xr:uid="{00000000-0005-0000-0000-00001E660000}"/>
    <cellStyle name="Normal 3 3 8 6 2 5" xfId="17082" xr:uid="{00000000-0005-0000-0000-00001F660000}"/>
    <cellStyle name="Normal 3 3 8 6 2 5 2" xfId="38453" xr:uid="{00000000-0005-0000-0000-000020660000}"/>
    <cellStyle name="Normal 3 3 8 6 2 6" xfId="24033" xr:uid="{00000000-0005-0000-0000-000021660000}"/>
    <cellStyle name="Normal 3 3 8 6 2 7" xfId="42058" xr:uid="{00000000-0005-0000-0000-000022660000}"/>
    <cellStyle name="Normal 3 3 8 6 2 8" xfId="20687" xr:uid="{00000000-0005-0000-0000-000023660000}"/>
    <cellStyle name="Normal 3 3 8 6 3" xfId="4717" xr:uid="{00000000-0005-0000-0000-000024660000}"/>
    <cellStyle name="Normal 3 3 8 6 3 2" xfId="26089" xr:uid="{00000000-0005-0000-0000-000025660000}"/>
    <cellStyle name="Normal 3 3 8 6 4" xfId="8323" xr:uid="{00000000-0005-0000-0000-000026660000}"/>
    <cellStyle name="Normal 3 3 8 6 4 2" xfId="29694" xr:uid="{00000000-0005-0000-0000-000027660000}"/>
    <cellStyle name="Normal 3 3 8 6 5" xfId="11928" xr:uid="{00000000-0005-0000-0000-000028660000}"/>
    <cellStyle name="Normal 3 3 8 6 5 2" xfId="33299" xr:uid="{00000000-0005-0000-0000-000029660000}"/>
    <cellStyle name="Normal 3 3 8 6 6" xfId="15533" xr:uid="{00000000-0005-0000-0000-00002A660000}"/>
    <cellStyle name="Normal 3 3 8 6 6 2" xfId="36904" xr:uid="{00000000-0005-0000-0000-00002B660000}"/>
    <cellStyle name="Normal 3 3 8 6 7" xfId="22484" xr:uid="{00000000-0005-0000-0000-00002C660000}"/>
    <cellStyle name="Normal 3 3 8 6 8" xfId="40509" xr:uid="{00000000-0005-0000-0000-00002D660000}"/>
    <cellStyle name="Normal 3 3 8 6 9" xfId="19138" xr:uid="{00000000-0005-0000-0000-00002E660000}"/>
    <cellStyle name="Normal 3 3 8 7" xfId="1362" xr:uid="{00000000-0005-0000-0000-00002F660000}"/>
    <cellStyle name="Normal 3 3 8 7 2" xfId="2911" xr:uid="{00000000-0005-0000-0000-000030660000}"/>
    <cellStyle name="Normal 3 3 8 7 2 2" xfId="6518" xr:uid="{00000000-0005-0000-0000-000031660000}"/>
    <cellStyle name="Normal 3 3 8 7 2 2 2" xfId="27889" xr:uid="{00000000-0005-0000-0000-000032660000}"/>
    <cellStyle name="Normal 3 3 8 7 2 3" xfId="10123" xr:uid="{00000000-0005-0000-0000-000033660000}"/>
    <cellStyle name="Normal 3 3 8 7 2 3 2" xfId="31494" xr:uid="{00000000-0005-0000-0000-000034660000}"/>
    <cellStyle name="Normal 3 3 8 7 2 4" xfId="13728" xr:uid="{00000000-0005-0000-0000-000035660000}"/>
    <cellStyle name="Normal 3 3 8 7 2 4 2" xfId="35099" xr:uid="{00000000-0005-0000-0000-000036660000}"/>
    <cellStyle name="Normal 3 3 8 7 2 5" xfId="17333" xr:uid="{00000000-0005-0000-0000-000037660000}"/>
    <cellStyle name="Normal 3 3 8 7 2 5 2" xfId="38704" xr:uid="{00000000-0005-0000-0000-000038660000}"/>
    <cellStyle name="Normal 3 3 8 7 2 6" xfId="24284" xr:uid="{00000000-0005-0000-0000-000039660000}"/>
    <cellStyle name="Normal 3 3 8 7 2 7" xfId="42309" xr:uid="{00000000-0005-0000-0000-00003A660000}"/>
    <cellStyle name="Normal 3 3 8 7 2 8" xfId="20938" xr:uid="{00000000-0005-0000-0000-00003B660000}"/>
    <cellStyle name="Normal 3 3 8 7 3" xfId="4972" xr:uid="{00000000-0005-0000-0000-00003C660000}"/>
    <cellStyle name="Normal 3 3 8 7 3 2" xfId="26343" xr:uid="{00000000-0005-0000-0000-00003D660000}"/>
    <cellStyle name="Normal 3 3 8 7 4" xfId="8577" xr:uid="{00000000-0005-0000-0000-00003E660000}"/>
    <cellStyle name="Normal 3 3 8 7 4 2" xfId="29948" xr:uid="{00000000-0005-0000-0000-00003F660000}"/>
    <cellStyle name="Normal 3 3 8 7 5" xfId="12182" xr:uid="{00000000-0005-0000-0000-000040660000}"/>
    <cellStyle name="Normal 3 3 8 7 5 2" xfId="33553" xr:uid="{00000000-0005-0000-0000-000041660000}"/>
    <cellStyle name="Normal 3 3 8 7 6" xfId="15787" xr:uid="{00000000-0005-0000-0000-000042660000}"/>
    <cellStyle name="Normal 3 3 8 7 6 2" xfId="37158" xr:uid="{00000000-0005-0000-0000-000043660000}"/>
    <cellStyle name="Normal 3 3 8 7 7" xfId="22738" xr:uid="{00000000-0005-0000-0000-000044660000}"/>
    <cellStyle name="Normal 3 3 8 7 8" xfId="40763" xr:uid="{00000000-0005-0000-0000-000045660000}"/>
    <cellStyle name="Normal 3 3 8 7 9" xfId="19392" xr:uid="{00000000-0005-0000-0000-000046660000}"/>
    <cellStyle name="Normal 3 3 8 8" xfId="1620" xr:uid="{00000000-0005-0000-0000-000047660000}"/>
    <cellStyle name="Normal 3 3 8 8 2" xfId="5229" xr:uid="{00000000-0005-0000-0000-000048660000}"/>
    <cellStyle name="Normal 3 3 8 8 2 2" xfId="26600" xr:uid="{00000000-0005-0000-0000-000049660000}"/>
    <cellStyle name="Normal 3 3 8 8 3" xfId="8834" xr:uid="{00000000-0005-0000-0000-00004A660000}"/>
    <cellStyle name="Normal 3 3 8 8 3 2" xfId="30205" xr:uid="{00000000-0005-0000-0000-00004B660000}"/>
    <cellStyle name="Normal 3 3 8 8 4" xfId="12439" xr:uid="{00000000-0005-0000-0000-00004C660000}"/>
    <cellStyle name="Normal 3 3 8 8 4 2" xfId="33810" xr:uid="{00000000-0005-0000-0000-00004D660000}"/>
    <cellStyle name="Normal 3 3 8 8 5" xfId="16044" xr:uid="{00000000-0005-0000-0000-00004E660000}"/>
    <cellStyle name="Normal 3 3 8 8 5 2" xfId="37415" xr:uid="{00000000-0005-0000-0000-00004F660000}"/>
    <cellStyle name="Normal 3 3 8 8 6" xfId="22995" xr:uid="{00000000-0005-0000-0000-000050660000}"/>
    <cellStyle name="Normal 3 3 8 8 7" xfId="41020" xr:uid="{00000000-0005-0000-0000-000051660000}"/>
    <cellStyle name="Normal 3 3 8 8 8" xfId="19649" xr:uid="{00000000-0005-0000-0000-000052660000}"/>
    <cellStyle name="Normal 3 3 8 9" xfId="3166" xr:uid="{00000000-0005-0000-0000-000053660000}"/>
    <cellStyle name="Normal 3 3 8 9 2" xfId="6772" xr:uid="{00000000-0005-0000-0000-000054660000}"/>
    <cellStyle name="Normal 3 3 8 9 2 2" xfId="28143" xr:uid="{00000000-0005-0000-0000-000055660000}"/>
    <cellStyle name="Normal 3 3 8 9 3" xfId="10377" xr:uid="{00000000-0005-0000-0000-000056660000}"/>
    <cellStyle name="Normal 3 3 8 9 3 2" xfId="31748" xr:uid="{00000000-0005-0000-0000-000057660000}"/>
    <cellStyle name="Normal 3 3 8 9 4" xfId="13982" xr:uid="{00000000-0005-0000-0000-000058660000}"/>
    <cellStyle name="Normal 3 3 8 9 4 2" xfId="35353" xr:uid="{00000000-0005-0000-0000-000059660000}"/>
    <cellStyle name="Normal 3 3 8 9 5" xfId="17587" xr:uid="{00000000-0005-0000-0000-00005A660000}"/>
    <cellStyle name="Normal 3 3 8 9 5 2" xfId="38958" xr:uid="{00000000-0005-0000-0000-00005B660000}"/>
    <cellStyle name="Normal 3 3 8 9 6" xfId="24538" xr:uid="{00000000-0005-0000-0000-00005C660000}"/>
    <cellStyle name="Normal 3 3 8 9 7" xfId="42563" xr:uid="{00000000-0005-0000-0000-00005D660000}"/>
    <cellStyle name="Normal 3 3 8 9 8" xfId="21192" xr:uid="{00000000-0005-0000-0000-00005E660000}"/>
    <cellStyle name="Normal 3 3 9" xfId="132" xr:uid="{00000000-0005-0000-0000-00005F660000}"/>
    <cellStyle name="Normal 3 3 9 10" xfId="3742" xr:uid="{00000000-0005-0000-0000-000060660000}"/>
    <cellStyle name="Normal 3 3 9 10 2" xfId="7348" xr:uid="{00000000-0005-0000-0000-000061660000}"/>
    <cellStyle name="Normal 3 3 9 10 2 2" xfId="28719" xr:uid="{00000000-0005-0000-0000-000062660000}"/>
    <cellStyle name="Normal 3 3 9 10 3" xfId="10953" xr:uid="{00000000-0005-0000-0000-000063660000}"/>
    <cellStyle name="Normal 3 3 9 10 3 2" xfId="32324" xr:uid="{00000000-0005-0000-0000-000064660000}"/>
    <cellStyle name="Normal 3 3 9 10 4" xfId="14558" xr:uid="{00000000-0005-0000-0000-000065660000}"/>
    <cellStyle name="Normal 3 3 9 10 4 2" xfId="35929" xr:uid="{00000000-0005-0000-0000-000066660000}"/>
    <cellStyle name="Normal 3 3 9 10 5" xfId="25114" xr:uid="{00000000-0005-0000-0000-000067660000}"/>
    <cellStyle name="Normal 3 3 9 10 6" xfId="39534" xr:uid="{00000000-0005-0000-0000-000068660000}"/>
    <cellStyle name="Normal 3 3 9 10 7" xfId="18163" xr:uid="{00000000-0005-0000-0000-000069660000}"/>
    <cellStyle name="Normal 3 3 9 11" xfId="3406" xr:uid="{00000000-0005-0000-0000-00006A660000}"/>
    <cellStyle name="Normal 3 3 9 11 2" xfId="24778" xr:uid="{00000000-0005-0000-0000-00006B660000}"/>
    <cellStyle name="Normal 3 3 9 12" xfId="7012" xr:uid="{00000000-0005-0000-0000-00006C660000}"/>
    <cellStyle name="Normal 3 3 9 12 2" xfId="28383" xr:uid="{00000000-0005-0000-0000-00006D660000}"/>
    <cellStyle name="Normal 3 3 9 13" xfId="10617" xr:uid="{00000000-0005-0000-0000-00006E660000}"/>
    <cellStyle name="Normal 3 3 9 13 2" xfId="31988" xr:uid="{00000000-0005-0000-0000-00006F660000}"/>
    <cellStyle name="Normal 3 3 9 14" xfId="14222" xr:uid="{00000000-0005-0000-0000-000070660000}"/>
    <cellStyle name="Normal 3 3 9 14 2" xfId="35593" xr:uid="{00000000-0005-0000-0000-000071660000}"/>
    <cellStyle name="Normal 3 3 9 15" xfId="21509" xr:uid="{00000000-0005-0000-0000-000072660000}"/>
    <cellStyle name="Normal 3 3 9 16" xfId="39198" xr:uid="{00000000-0005-0000-0000-000073660000}"/>
    <cellStyle name="Normal 3 3 9 17" xfId="17827" xr:uid="{00000000-0005-0000-0000-000074660000}"/>
    <cellStyle name="Normal 3 3 9 2" xfId="254" xr:uid="{00000000-0005-0000-0000-000075660000}"/>
    <cellStyle name="Normal 3 3 9 2 10" xfId="10738" xr:uid="{00000000-0005-0000-0000-000076660000}"/>
    <cellStyle name="Normal 3 3 9 2 10 2" xfId="32109" xr:uid="{00000000-0005-0000-0000-000077660000}"/>
    <cellStyle name="Normal 3 3 9 2 11" xfId="14343" xr:uid="{00000000-0005-0000-0000-000078660000}"/>
    <cellStyle name="Normal 3 3 9 2 11 2" xfId="35714" xr:uid="{00000000-0005-0000-0000-000079660000}"/>
    <cellStyle name="Normal 3 3 9 2 12" xfId="21631" xr:uid="{00000000-0005-0000-0000-00007A660000}"/>
    <cellStyle name="Normal 3 3 9 2 13" xfId="39319" xr:uid="{00000000-0005-0000-0000-00007B660000}"/>
    <cellStyle name="Normal 3 3 9 2 14" xfId="17948" xr:uid="{00000000-0005-0000-0000-00007C660000}"/>
    <cellStyle name="Normal 3 3 9 2 2" xfId="695" xr:uid="{00000000-0005-0000-0000-00007D660000}"/>
    <cellStyle name="Normal 3 3 9 2 2 2" xfId="2247" xr:uid="{00000000-0005-0000-0000-00007E660000}"/>
    <cellStyle name="Normal 3 3 9 2 2 2 2" xfId="5855" xr:uid="{00000000-0005-0000-0000-00007F660000}"/>
    <cellStyle name="Normal 3 3 9 2 2 2 2 2" xfId="27226" xr:uid="{00000000-0005-0000-0000-000080660000}"/>
    <cellStyle name="Normal 3 3 9 2 2 2 3" xfId="9460" xr:uid="{00000000-0005-0000-0000-000081660000}"/>
    <cellStyle name="Normal 3 3 9 2 2 2 3 2" xfId="30831" xr:uid="{00000000-0005-0000-0000-000082660000}"/>
    <cellStyle name="Normal 3 3 9 2 2 2 4" xfId="13065" xr:uid="{00000000-0005-0000-0000-000083660000}"/>
    <cellStyle name="Normal 3 3 9 2 2 2 4 2" xfId="34436" xr:uid="{00000000-0005-0000-0000-000084660000}"/>
    <cellStyle name="Normal 3 3 9 2 2 2 5" xfId="16670" xr:uid="{00000000-0005-0000-0000-000085660000}"/>
    <cellStyle name="Normal 3 3 9 2 2 2 5 2" xfId="38041" xr:uid="{00000000-0005-0000-0000-000086660000}"/>
    <cellStyle name="Normal 3 3 9 2 2 2 6" xfId="23621" xr:uid="{00000000-0005-0000-0000-000087660000}"/>
    <cellStyle name="Normal 3 3 9 2 2 2 7" xfId="41646" xr:uid="{00000000-0005-0000-0000-000088660000}"/>
    <cellStyle name="Normal 3 3 9 2 2 2 8" xfId="20275" xr:uid="{00000000-0005-0000-0000-000089660000}"/>
    <cellStyle name="Normal 3 3 9 2 2 3" xfId="4305" xr:uid="{00000000-0005-0000-0000-00008A660000}"/>
    <cellStyle name="Normal 3 3 9 2 2 3 2" xfId="25677" xr:uid="{00000000-0005-0000-0000-00008B660000}"/>
    <cellStyle name="Normal 3 3 9 2 2 4" xfId="7911" xr:uid="{00000000-0005-0000-0000-00008C660000}"/>
    <cellStyle name="Normal 3 3 9 2 2 4 2" xfId="29282" xr:uid="{00000000-0005-0000-0000-00008D660000}"/>
    <cellStyle name="Normal 3 3 9 2 2 5" xfId="11516" xr:uid="{00000000-0005-0000-0000-00008E660000}"/>
    <cellStyle name="Normal 3 3 9 2 2 5 2" xfId="32887" xr:uid="{00000000-0005-0000-0000-00008F660000}"/>
    <cellStyle name="Normal 3 3 9 2 2 6" xfId="15121" xr:uid="{00000000-0005-0000-0000-000090660000}"/>
    <cellStyle name="Normal 3 3 9 2 2 6 2" xfId="36492" xr:uid="{00000000-0005-0000-0000-000091660000}"/>
    <cellStyle name="Normal 3 3 9 2 2 7" xfId="22072" xr:uid="{00000000-0005-0000-0000-000092660000}"/>
    <cellStyle name="Normal 3 3 9 2 2 8" xfId="40097" xr:uid="{00000000-0005-0000-0000-000093660000}"/>
    <cellStyle name="Normal 3 3 9 2 2 9" xfId="18726" xr:uid="{00000000-0005-0000-0000-000094660000}"/>
    <cellStyle name="Normal 3 3 9 2 3" xfId="1209" xr:uid="{00000000-0005-0000-0000-000095660000}"/>
    <cellStyle name="Normal 3 3 9 2 3 2" xfId="2761" xr:uid="{00000000-0005-0000-0000-000096660000}"/>
    <cellStyle name="Normal 3 3 9 2 3 2 2" xfId="6369" xr:uid="{00000000-0005-0000-0000-000097660000}"/>
    <cellStyle name="Normal 3 3 9 2 3 2 2 2" xfId="27740" xr:uid="{00000000-0005-0000-0000-000098660000}"/>
    <cellStyle name="Normal 3 3 9 2 3 2 3" xfId="9974" xr:uid="{00000000-0005-0000-0000-000099660000}"/>
    <cellStyle name="Normal 3 3 9 2 3 2 3 2" xfId="31345" xr:uid="{00000000-0005-0000-0000-00009A660000}"/>
    <cellStyle name="Normal 3 3 9 2 3 2 4" xfId="13579" xr:uid="{00000000-0005-0000-0000-00009B660000}"/>
    <cellStyle name="Normal 3 3 9 2 3 2 4 2" xfId="34950" xr:uid="{00000000-0005-0000-0000-00009C660000}"/>
    <cellStyle name="Normal 3 3 9 2 3 2 5" xfId="17184" xr:uid="{00000000-0005-0000-0000-00009D660000}"/>
    <cellStyle name="Normal 3 3 9 2 3 2 5 2" xfId="38555" xr:uid="{00000000-0005-0000-0000-00009E660000}"/>
    <cellStyle name="Normal 3 3 9 2 3 2 6" xfId="24135" xr:uid="{00000000-0005-0000-0000-00009F660000}"/>
    <cellStyle name="Normal 3 3 9 2 3 2 7" xfId="42160" xr:uid="{00000000-0005-0000-0000-0000A0660000}"/>
    <cellStyle name="Normal 3 3 9 2 3 2 8" xfId="20789" xr:uid="{00000000-0005-0000-0000-0000A1660000}"/>
    <cellStyle name="Normal 3 3 9 2 3 3" xfId="4819" xr:uid="{00000000-0005-0000-0000-0000A2660000}"/>
    <cellStyle name="Normal 3 3 9 2 3 3 2" xfId="26191" xr:uid="{00000000-0005-0000-0000-0000A3660000}"/>
    <cellStyle name="Normal 3 3 9 2 3 4" xfId="8425" xr:uid="{00000000-0005-0000-0000-0000A4660000}"/>
    <cellStyle name="Normal 3 3 9 2 3 4 2" xfId="29796" xr:uid="{00000000-0005-0000-0000-0000A5660000}"/>
    <cellStyle name="Normal 3 3 9 2 3 5" xfId="12030" xr:uid="{00000000-0005-0000-0000-0000A6660000}"/>
    <cellStyle name="Normal 3 3 9 2 3 5 2" xfId="33401" xr:uid="{00000000-0005-0000-0000-0000A7660000}"/>
    <cellStyle name="Normal 3 3 9 2 3 6" xfId="15635" xr:uid="{00000000-0005-0000-0000-0000A8660000}"/>
    <cellStyle name="Normal 3 3 9 2 3 6 2" xfId="37006" xr:uid="{00000000-0005-0000-0000-0000A9660000}"/>
    <cellStyle name="Normal 3 3 9 2 3 7" xfId="22586" xr:uid="{00000000-0005-0000-0000-0000AA660000}"/>
    <cellStyle name="Normal 3 3 9 2 3 8" xfId="40611" xr:uid="{00000000-0005-0000-0000-0000AB660000}"/>
    <cellStyle name="Normal 3 3 9 2 3 9" xfId="19240" xr:uid="{00000000-0005-0000-0000-0000AC660000}"/>
    <cellStyle name="Normal 3 3 9 2 4" xfId="1464" xr:uid="{00000000-0005-0000-0000-0000AD660000}"/>
    <cellStyle name="Normal 3 3 9 2 4 2" xfId="3013" xr:uid="{00000000-0005-0000-0000-0000AE660000}"/>
    <cellStyle name="Normal 3 3 9 2 4 2 2" xfId="6620" xr:uid="{00000000-0005-0000-0000-0000AF660000}"/>
    <cellStyle name="Normal 3 3 9 2 4 2 2 2" xfId="27991" xr:uid="{00000000-0005-0000-0000-0000B0660000}"/>
    <cellStyle name="Normal 3 3 9 2 4 2 3" xfId="10225" xr:uid="{00000000-0005-0000-0000-0000B1660000}"/>
    <cellStyle name="Normal 3 3 9 2 4 2 3 2" xfId="31596" xr:uid="{00000000-0005-0000-0000-0000B2660000}"/>
    <cellStyle name="Normal 3 3 9 2 4 2 4" xfId="13830" xr:uid="{00000000-0005-0000-0000-0000B3660000}"/>
    <cellStyle name="Normal 3 3 9 2 4 2 4 2" xfId="35201" xr:uid="{00000000-0005-0000-0000-0000B4660000}"/>
    <cellStyle name="Normal 3 3 9 2 4 2 5" xfId="17435" xr:uid="{00000000-0005-0000-0000-0000B5660000}"/>
    <cellStyle name="Normal 3 3 9 2 4 2 5 2" xfId="38806" xr:uid="{00000000-0005-0000-0000-0000B6660000}"/>
    <cellStyle name="Normal 3 3 9 2 4 2 6" xfId="24386" xr:uid="{00000000-0005-0000-0000-0000B7660000}"/>
    <cellStyle name="Normal 3 3 9 2 4 2 7" xfId="42411" xr:uid="{00000000-0005-0000-0000-0000B8660000}"/>
    <cellStyle name="Normal 3 3 9 2 4 2 8" xfId="21040" xr:uid="{00000000-0005-0000-0000-0000B9660000}"/>
    <cellStyle name="Normal 3 3 9 2 4 3" xfId="5074" xr:uid="{00000000-0005-0000-0000-0000BA660000}"/>
    <cellStyle name="Normal 3 3 9 2 4 3 2" xfId="26445" xr:uid="{00000000-0005-0000-0000-0000BB660000}"/>
    <cellStyle name="Normal 3 3 9 2 4 4" xfId="8679" xr:uid="{00000000-0005-0000-0000-0000BC660000}"/>
    <cellStyle name="Normal 3 3 9 2 4 4 2" xfId="30050" xr:uid="{00000000-0005-0000-0000-0000BD660000}"/>
    <cellStyle name="Normal 3 3 9 2 4 5" xfId="12284" xr:uid="{00000000-0005-0000-0000-0000BE660000}"/>
    <cellStyle name="Normal 3 3 9 2 4 5 2" xfId="33655" xr:uid="{00000000-0005-0000-0000-0000BF660000}"/>
    <cellStyle name="Normal 3 3 9 2 4 6" xfId="15889" xr:uid="{00000000-0005-0000-0000-0000C0660000}"/>
    <cellStyle name="Normal 3 3 9 2 4 6 2" xfId="37260" xr:uid="{00000000-0005-0000-0000-0000C1660000}"/>
    <cellStyle name="Normal 3 3 9 2 4 7" xfId="22840" xr:uid="{00000000-0005-0000-0000-0000C2660000}"/>
    <cellStyle name="Normal 3 3 9 2 4 8" xfId="40865" xr:uid="{00000000-0005-0000-0000-0000C3660000}"/>
    <cellStyle name="Normal 3 3 9 2 4 9" xfId="19494" xr:uid="{00000000-0005-0000-0000-0000C4660000}"/>
    <cellStyle name="Normal 3 3 9 2 5" xfId="1722" xr:uid="{00000000-0005-0000-0000-0000C5660000}"/>
    <cellStyle name="Normal 3 3 9 2 5 2" xfId="5331" xr:uid="{00000000-0005-0000-0000-0000C6660000}"/>
    <cellStyle name="Normal 3 3 9 2 5 2 2" xfId="26702" xr:uid="{00000000-0005-0000-0000-0000C7660000}"/>
    <cellStyle name="Normal 3 3 9 2 5 3" xfId="8936" xr:uid="{00000000-0005-0000-0000-0000C8660000}"/>
    <cellStyle name="Normal 3 3 9 2 5 3 2" xfId="30307" xr:uid="{00000000-0005-0000-0000-0000C9660000}"/>
    <cellStyle name="Normal 3 3 9 2 5 4" xfId="12541" xr:uid="{00000000-0005-0000-0000-0000CA660000}"/>
    <cellStyle name="Normal 3 3 9 2 5 4 2" xfId="33912" xr:uid="{00000000-0005-0000-0000-0000CB660000}"/>
    <cellStyle name="Normal 3 3 9 2 5 5" xfId="16146" xr:uid="{00000000-0005-0000-0000-0000CC660000}"/>
    <cellStyle name="Normal 3 3 9 2 5 5 2" xfId="37517" xr:uid="{00000000-0005-0000-0000-0000CD660000}"/>
    <cellStyle name="Normal 3 3 9 2 5 6" xfId="23097" xr:uid="{00000000-0005-0000-0000-0000CE660000}"/>
    <cellStyle name="Normal 3 3 9 2 5 7" xfId="41122" xr:uid="{00000000-0005-0000-0000-0000CF660000}"/>
    <cellStyle name="Normal 3 3 9 2 5 8" xfId="19751" xr:uid="{00000000-0005-0000-0000-0000D0660000}"/>
    <cellStyle name="Normal 3 3 9 2 6" xfId="3268" xr:uid="{00000000-0005-0000-0000-0000D1660000}"/>
    <cellStyle name="Normal 3 3 9 2 6 2" xfId="6874" xr:uid="{00000000-0005-0000-0000-0000D2660000}"/>
    <cellStyle name="Normal 3 3 9 2 6 2 2" xfId="28245" xr:uid="{00000000-0005-0000-0000-0000D3660000}"/>
    <cellStyle name="Normal 3 3 9 2 6 3" xfId="10479" xr:uid="{00000000-0005-0000-0000-0000D4660000}"/>
    <cellStyle name="Normal 3 3 9 2 6 3 2" xfId="31850" xr:uid="{00000000-0005-0000-0000-0000D5660000}"/>
    <cellStyle name="Normal 3 3 9 2 6 4" xfId="14084" xr:uid="{00000000-0005-0000-0000-0000D6660000}"/>
    <cellStyle name="Normal 3 3 9 2 6 4 2" xfId="35455" xr:uid="{00000000-0005-0000-0000-0000D7660000}"/>
    <cellStyle name="Normal 3 3 9 2 6 5" xfId="17689" xr:uid="{00000000-0005-0000-0000-0000D8660000}"/>
    <cellStyle name="Normal 3 3 9 2 6 5 2" xfId="39060" xr:uid="{00000000-0005-0000-0000-0000D9660000}"/>
    <cellStyle name="Normal 3 3 9 2 6 6" xfId="24640" xr:uid="{00000000-0005-0000-0000-0000DA660000}"/>
    <cellStyle name="Normal 3 3 9 2 6 7" xfId="42665" xr:uid="{00000000-0005-0000-0000-0000DB660000}"/>
    <cellStyle name="Normal 3 3 9 2 6 8" xfId="21294" xr:uid="{00000000-0005-0000-0000-0000DC660000}"/>
    <cellStyle name="Normal 3 3 9 2 7" xfId="3864" xr:uid="{00000000-0005-0000-0000-0000DD660000}"/>
    <cellStyle name="Normal 3 3 9 2 7 2" xfId="7470" xr:uid="{00000000-0005-0000-0000-0000DE660000}"/>
    <cellStyle name="Normal 3 3 9 2 7 2 2" xfId="28841" xr:uid="{00000000-0005-0000-0000-0000DF660000}"/>
    <cellStyle name="Normal 3 3 9 2 7 3" xfId="11075" xr:uid="{00000000-0005-0000-0000-0000E0660000}"/>
    <cellStyle name="Normal 3 3 9 2 7 3 2" xfId="32446" xr:uid="{00000000-0005-0000-0000-0000E1660000}"/>
    <cellStyle name="Normal 3 3 9 2 7 4" xfId="14680" xr:uid="{00000000-0005-0000-0000-0000E2660000}"/>
    <cellStyle name="Normal 3 3 9 2 7 4 2" xfId="36051" xr:uid="{00000000-0005-0000-0000-0000E3660000}"/>
    <cellStyle name="Normal 3 3 9 2 7 5" xfId="25236" xr:uid="{00000000-0005-0000-0000-0000E4660000}"/>
    <cellStyle name="Normal 3 3 9 2 7 6" xfId="39656" xr:uid="{00000000-0005-0000-0000-0000E5660000}"/>
    <cellStyle name="Normal 3 3 9 2 7 7" xfId="18285" xr:uid="{00000000-0005-0000-0000-0000E6660000}"/>
    <cellStyle name="Normal 3 3 9 2 8" xfId="3527" xr:uid="{00000000-0005-0000-0000-0000E7660000}"/>
    <cellStyle name="Normal 3 3 9 2 8 2" xfId="24899" xr:uid="{00000000-0005-0000-0000-0000E8660000}"/>
    <cellStyle name="Normal 3 3 9 2 9" xfId="7133" xr:uid="{00000000-0005-0000-0000-0000E9660000}"/>
    <cellStyle name="Normal 3 3 9 2 9 2" xfId="28504" xr:uid="{00000000-0005-0000-0000-0000EA660000}"/>
    <cellStyle name="Normal 3 3 9 3" xfId="375" xr:uid="{00000000-0005-0000-0000-0000EB660000}"/>
    <cellStyle name="Normal 3 3 9 3 10" xfId="18406" xr:uid="{00000000-0005-0000-0000-0000EC660000}"/>
    <cellStyle name="Normal 3 3 9 3 2" xfId="816" xr:uid="{00000000-0005-0000-0000-0000ED660000}"/>
    <cellStyle name="Normal 3 3 9 3 2 2" xfId="2368" xr:uid="{00000000-0005-0000-0000-0000EE660000}"/>
    <cellStyle name="Normal 3 3 9 3 2 2 2" xfId="5976" xr:uid="{00000000-0005-0000-0000-0000EF660000}"/>
    <cellStyle name="Normal 3 3 9 3 2 2 2 2" xfId="27347" xr:uid="{00000000-0005-0000-0000-0000F0660000}"/>
    <cellStyle name="Normal 3 3 9 3 2 2 3" xfId="9581" xr:uid="{00000000-0005-0000-0000-0000F1660000}"/>
    <cellStyle name="Normal 3 3 9 3 2 2 3 2" xfId="30952" xr:uid="{00000000-0005-0000-0000-0000F2660000}"/>
    <cellStyle name="Normal 3 3 9 3 2 2 4" xfId="13186" xr:uid="{00000000-0005-0000-0000-0000F3660000}"/>
    <cellStyle name="Normal 3 3 9 3 2 2 4 2" xfId="34557" xr:uid="{00000000-0005-0000-0000-0000F4660000}"/>
    <cellStyle name="Normal 3 3 9 3 2 2 5" xfId="16791" xr:uid="{00000000-0005-0000-0000-0000F5660000}"/>
    <cellStyle name="Normal 3 3 9 3 2 2 5 2" xfId="38162" xr:uid="{00000000-0005-0000-0000-0000F6660000}"/>
    <cellStyle name="Normal 3 3 9 3 2 2 6" xfId="23742" xr:uid="{00000000-0005-0000-0000-0000F7660000}"/>
    <cellStyle name="Normal 3 3 9 3 2 2 7" xfId="41767" xr:uid="{00000000-0005-0000-0000-0000F8660000}"/>
    <cellStyle name="Normal 3 3 9 3 2 2 8" xfId="20396" xr:uid="{00000000-0005-0000-0000-0000F9660000}"/>
    <cellStyle name="Normal 3 3 9 3 2 3" xfId="4426" xr:uid="{00000000-0005-0000-0000-0000FA660000}"/>
    <cellStyle name="Normal 3 3 9 3 2 3 2" xfId="25798" xr:uid="{00000000-0005-0000-0000-0000FB660000}"/>
    <cellStyle name="Normal 3 3 9 3 2 4" xfId="8032" xr:uid="{00000000-0005-0000-0000-0000FC660000}"/>
    <cellStyle name="Normal 3 3 9 3 2 4 2" xfId="29403" xr:uid="{00000000-0005-0000-0000-0000FD660000}"/>
    <cellStyle name="Normal 3 3 9 3 2 5" xfId="11637" xr:uid="{00000000-0005-0000-0000-0000FE660000}"/>
    <cellStyle name="Normal 3 3 9 3 2 5 2" xfId="33008" xr:uid="{00000000-0005-0000-0000-0000FF660000}"/>
    <cellStyle name="Normal 3 3 9 3 2 6" xfId="15242" xr:uid="{00000000-0005-0000-0000-000000670000}"/>
    <cellStyle name="Normal 3 3 9 3 2 6 2" xfId="36613" xr:uid="{00000000-0005-0000-0000-000001670000}"/>
    <cellStyle name="Normal 3 3 9 3 2 7" xfId="22193" xr:uid="{00000000-0005-0000-0000-000002670000}"/>
    <cellStyle name="Normal 3 3 9 3 2 8" xfId="40218" xr:uid="{00000000-0005-0000-0000-000003670000}"/>
    <cellStyle name="Normal 3 3 9 3 2 9" xfId="18847" xr:uid="{00000000-0005-0000-0000-000004670000}"/>
    <cellStyle name="Normal 3 3 9 3 3" xfId="1927" xr:uid="{00000000-0005-0000-0000-000005670000}"/>
    <cellStyle name="Normal 3 3 9 3 3 2" xfId="5535" xr:uid="{00000000-0005-0000-0000-000006670000}"/>
    <cellStyle name="Normal 3 3 9 3 3 2 2" xfId="26906" xr:uid="{00000000-0005-0000-0000-000007670000}"/>
    <cellStyle name="Normal 3 3 9 3 3 3" xfId="9140" xr:uid="{00000000-0005-0000-0000-000008670000}"/>
    <cellStyle name="Normal 3 3 9 3 3 3 2" xfId="30511" xr:uid="{00000000-0005-0000-0000-000009670000}"/>
    <cellStyle name="Normal 3 3 9 3 3 4" xfId="12745" xr:uid="{00000000-0005-0000-0000-00000A670000}"/>
    <cellStyle name="Normal 3 3 9 3 3 4 2" xfId="34116" xr:uid="{00000000-0005-0000-0000-00000B670000}"/>
    <cellStyle name="Normal 3 3 9 3 3 5" xfId="16350" xr:uid="{00000000-0005-0000-0000-00000C670000}"/>
    <cellStyle name="Normal 3 3 9 3 3 5 2" xfId="37721" xr:uid="{00000000-0005-0000-0000-00000D670000}"/>
    <cellStyle name="Normal 3 3 9 3 3 6" xfId="23301" xr:uid="{00000000-0005-0000-0000-00000E670000}"/>
    <cellStyle name="Normal 3 3 9 3 3 7" xfId="41326" xr:uid="{00000000-0005-0000-0000-00000F670000}"/>
    <cellStyle name="Normal 3 3 9 3 3 8" xfId="19955" xr:uid="{00000000-0005-0000-0000-000010670000}"/>
    <cellStyle name="Normal 3 3 9 3 4" xfId="3985" xr:uid="{00000000-0005-0000-0000-000011670000}"/>
    <cellStyle name="Normal 3 3 9 3 4 2" xfId="25357" xr:uid="{00000000-0005-0000-0000-000012670000}"/>
    <cellStyle name="Normal 3 3 9 3 5" xfId="7591" xr:uid="{00000000-0005-0000-0000-000013670000}"/>
    <cellStyle name="Normal 3 3 9 3 5 2" xfId="28962" xr:uid="{00000000-0005-0000-0000-000014670000}"/>
    <cellStyle name="Normal 3 3 9 3 6" xfId="11196" xr:uid="{00000000-0005-0000-0000-000015670000}"/>
    <cellStyle name="Normal 3 3 9 3 6 2" xfId="32567" xr:uid="{00000000-0005-0000-0000-000016670000}"/>
    <cellStyle name="Normal 3 3 9 3 7" xfId="14801" xr:uid="{00000000-0005-0000-0000-000017670000}"/>
    <cellStyle name="Normal 3 3 9 3 7 2" xfId="36172" xr:uid="{00000000-0005-0000-0000-000018670000}"/>
    <cellStyle name="Normal 3 3 9 3 8" xfId="21752" xr:uid="{00000000-0005-0000-0000-000019670000}"/>
    <cellStyle name="Normal 3 3 9 3 9" xfId="39777" xr:uid="{00000000-0005-0000-0000-00001A670000}"/>
    <cellStyle name="Normal 3 3 9 4" xfId="573" xr:uid="{00000000-0005-0000-0000-00001B670000}"/>
    <cellStyle name="Normal 3 3 9 4 2" xfId="2125" xr:uid="{00000000-0005-0000-0000-00001C670000}"/>
    <cellStyle name="Normal 3 3 9 4 2 2" xfId="5733" xr:uid="{00000000-0005-0000-0000-00001D670000}"/>
    <cellStyle name="Normal 3 3 9 4 2 2 2" xfId="27104" xr:uid="{00000000-0005-0000-0000-00001E670000}"/>
    <cellStyle name="Normal 3 3 9 4 2 3" xfId="9338" xr:uid="{00000000-0005-0000-0000-00001F670000}"/>
    <cellStyle name="Normal 3 3 9 4 2 3 2" xfId="30709" xr:uid="{00000000-0005-0000-0000-000020670000}"/>
    <cellStyle name="Normal 3 3 9 4 2 4" xfId="12943" xr:uid="{00000000-0005-0000-0000-000021670000}"/>
    <cellStyle name="Normal 3 3 9 4 2 4 2" xfId="34314" xr:uid="{00000000-0005-0000-0000-000022670000}"/>
    <cellStyle name="Normal 3 3 9 4 2 5" xfId="16548" xr:uid="{00000000-0005-0000-0000-000023670000}"/>
    <cellStyle name="Normal 3 3 9 4 2 5 2" xfId="37919" xr:uid="{00000000-0005-0000-0000-000024670000}"/>
    <cellStyle name="Normal 3 3 9 4 2 6" xfId="23499" xr:uid="{00000000-0005-0000-0000-000025670000}"/>
    <cellStyle name="Normal 3 3 9 4 2 7" xfId="41524" xr:uid="{00000000-0005-0000-0000-000026670000}"/>
    <cellStyle name="Normal 3 3 9 4 2 8" xfId="20153" xr:uid="{00000000-0005-0000-0000-000027670000}"/>
    <cellStyle name="Normal 3 3 9 4 3" xfId="4183" xr:uid="{00000000-0005-0000-0000-000028670000}"/>
    <cellStyle name="Normal 3 3 9 4 3 2" xfId="25555" xr:uid="{00000000-0005-0000-0000-000029670000}"/>
    <cellStyle name="Normal 3 3 9 4 4" xfId="7789" xr:uid="{00000000-0005-0000-0000-00002A670000}"/>
    <cellStyle name="Normal 3 3 9 4 4 2" xfId="29160" xr:uid="{00000000-0005-0000-0000-00002B670000}"/>
    <cellStyle name="Normal 3 3 9 4 5" xfId="11394" xr:uid="{00000000-0005-0000-0000-00002C670000}"/>
    <cellStyle name="Normal 3 3 9 4 5 2" xfId="32765" xr:uid="{00000000-0005-0000-0000-00002D670000}"/>
    <cellStyle name="Normal 3 3 9 4 6" xfId="14999" xr:uid="{00000000-0005-0000-0000-00002E670000}"/>
    <cellStyle name="Normal 3 3 9 4 6 2" xfId="36370" xr:uid="{00000000-0005-0000-0000-00002F670000}"/>
    <cellStyle name="Normal 3 3 9 4 7" xfId="21950" xr:uid="{00000000-0005-0000-0000-000030670000}"/>
    <cellStyle name="Normal 3 3 9 4 8" xfId="39975" xr:uid="{00000000-0005-0000-0000-000031670000}"/>
    <cellStyle name="Normal 3 3 9 4 9" xfId="18604" xr:uid="{00000000-0005-0000-0000-000032670000}"/>
    <cellStyle name="Normal 3 3 9 5" xfId="967" xr:uid="{00000000-0005-0000-0000-000033670000}"/>
    <cellStyle name="Normal 3 3 9 5 2" xfId="2519" xr:uid="{00000000-0005-0000-0000-000034670000}"/>
    <cellStyle name="Normal 3 3 9 5 2 2" xfId="6127" xr:uid="{00000000-0005-0000-0000-000035670000}"/>
    <cellStyle name="Normal 3 3 9 5 2 2 2" xfId="27498" xr:uid="{00000000-0005-0000-0000-000036670000}"/>
    <cellStyle name="Normal 3 3 9 5 2 3" xfId="9732" xr:uid="{00000000-0005-0000-0000-000037670000}"/>
    <cellStyle name="Normal 3 3 9 5 2 3 2" xfId="31103" xr:uid="{00000000-0005-0000-0000-000038670000}"/>
    <cellStyle name="Normal 3 3 9 5 2 4" xfId="13337" xr:uid="{00000000-0005-0000-0000-000039670000}"/>
    <cellStyle name="Normal 3 3 9 5 2 4 2" xfId="34708" xr:uid="{00000000-0005-0000-0000-00003A670000}"/>
    <cellStyle name="Normal 3 3 9 5 2 5" xfId="16942" xr:uid="{00000000-0005-0000-0000-00003B670000}"/>
    <cellStyle name="Normal 3 3 9 5 2 5 2" xfId="38313" xr:uid="{00000000-0005-0000-0000-00003C670000}"/>
    <cellStyle name="Normal 3 3 9 5 2 6" xfId="23893" xr:uid="{00000000-0005-0000-0000-00003D670000}"/>
    <cellStyle name="Normal 3 3 9 5 2 7" xfId="41918" xr:uid="{00000000-0005-0000-0000-00003E670000}"/>
    <cellStyle name="Normal 3 3 9 5 2 8" xfId="20547" xr:uid="{00000000-0005-0000-0000-00003F670000}"/>
    <cellStyle name="Normal 3 3 9 5 3" xfId="4577" xr:uid="{00000000-0005-0000-0000-000040670000}"/>
    <cellStyle name="Normal 3 3 9 5 3 2" xfId="25949" xr:uid="{00000000-0005-0000-0000-000041670000}"/>
    <cellStyle name="Normal 3 3 9 5 4" xfId="8183" xr:uid="{00000000-0005-0000-0000-000042670000}"/>
    <cellStyle name="Normal 3 3 9 5 4 2" xfId="29554" xr:uid="{00000000-0005-0000-0000-000043670000}"/>
    <cellStyle name="Normal 3 3 9 5 5" xfId="11788" xr:uid="{00000000-0005-0000-0000-000044670000}"/>
    <cellStyle name="Normal 3 3 9 5 5 2" xfId="33159" xr:uid="{00000000-0005-0000-0000-000045670000}"/>
    <cellStyle name="Normal 3 3 9 5 6" xfId="15393" xr:uid="{00000000-0005-0000-0000-000046670000}"/>
    <cellStyle name="Normal 3 3 9 5 6 2" xfId="36764" xr:uid="{00000000-0005-0000-0000-000047670000}"/>
    <cellStyle name="Normal 3 3 9 5 7" xfId="22344" xr:uid="{00000000-0005-0000-0000-000048670000}"/>
    <cellStyle name="Normal 3 3 9 5 8" xfId="40369" xr:uid="{00000000-0005-0000-0000-000049670000}"/>
    <cellStyle name="Normal 3 3 9 5 9" xfId="18998" xr:uid="{00000000-0005-0000-0000-00004A670000}"/>
    <cellStyle name="Normal 3 3 9 6" xfId="1088" xr:uid="{00000000-0005-0000-0000-00004B670000}"/>
    <cellStyle name="Normal 3 3 9 6 2" xfId="2640" xr:uid="{00000000-0005-0000-0000-00004C670000}"/>
    <cellStyle name="Normal 3 3 9 6 2 2" xfId="6248" xr:uid="{00000000-0005-0000-0000-00004D670000}"/>
    <cellStyle name="Normal 3 3 9 6 2 2 2" xfId="27619" xr:uid="{00000000-0005-0000-0000-00004E670000}"/>
    <cellStyle name="Normal 3 3 9 6 2 3" xfId="9853" xr:uid="{00000000-0005-0000-0000-00004F670000}"/>
    <cellStyle name="Normal 3 3 9 6 2 3 2" xfId="31224" xr:uid="{00000000-0005-0000-0000-000050670000}"/>
    <cellStyle name="Normal 3 3 9 6 2 4" xfId="13458" xr:uid="{00000000-0005-0000-0000-000051670000}"/>
    <cellStyle name="Normal 3 3 9 6 2 4 2" xfId="34829" xr:uid="{00000000-0005-0000-0000-000052670000}"/>
    <cellStyle name="Normal 3 3 9 6 2 5" xfId="17063" xr:uid="{00000000-0005-0000-0000-000053670000}"/>
    <cellStyle name="Normal 3 3 9 6 2 5 2" xfId="38434" xr:uid="{00000000-0005-0000-0000-000054670000}"/>
    <cellStyle name="Normal 3 3 9 6 2 6" xfId="24014" xr:uid="{00000000-0005-0000-0000-000055670000}"/>
    <cellStyle name="Normal 3 3 9 6 2 7" xfId="42039" xr:uid="{00000000-0005-0000-0000-000056670000}"/>
    <cellStyle name="Normal 3 3 9 6 2 8" xfId="20668" xr:uid="{00000000-0005-0000-0000-000057670000}"/>
    <cellStyle name="Normal 3 3 9 6 3" xfId="4698" xr:uid="{00000000-0005-0000-0000-000058670000}"/>
    <cellStyle name="Normal 3 3 9 6 3 2" xfId="26070" xr:uid="{00000000-0005-0000-0000-000059670000}"/>
    <cellStyle name="Normal 3 3 9 6 4" xfId="8304" xr:uid="{00000000-0005-0000-0000-00005A670000}"/>
    <cellStyle name="Normal 3 3 9 6 4 2" xfId="29675" xr:uid="{00000000-0005-0000-0000-00005B670000}"/>
    <cellStyle name="Normal 3 3 9 6 5" xfId="11909" xr:uid="{00000000-0005-0000-0000-00005C670000}"/>
    <cellStyle name="Normal 3 3 9 6 5 2" xfId="33280" xr:uid="{00000000-0005-0000-0000-00005D670000}"/>
    <cellStyle name="Normal 3 3 9 6 6" xfId="15514" xr:uid="{00000000-0005-0000-0000-00005E670000}"/>
    <cellStyle name="Normal 3 3 9 6 6 2" xfId="36885" xr:uid="{00000000-0005-0000-0000-00005F670000}"/>
    <cellStyle name="Normal 3 3 9 6 7" xfId="22465" xr:uid="{00000000-0005-0000-0000-000060670000}"/>
    <cellStyle name="Normal 3 3 9 6 8" xfId="40490" xr:uid="{00000000-0005-0000-0000-000061670000}"/>
    <cellStyle name="Normal 3 3 9 6 9" xfId="19119" xr:uid="{00000000-0005-0000-0000-000062670000}"/>
    <cellStyle name="Normal 3 3 9 7" xfId="1343" xr:uid="{00000000-0005-0000-0000-000063670000}"/>
    <cellStyle name="Normal 3 3 9 7 2" xfId="2892" xr:uid="{00000000-0005-0000-0000-000064670000}"/>
    <cellStyle name="Normal 3 3 9 7 2 2" xfId="6499" xr:uid="{00000000-0005-0000-0000-000065670000}"/>
    <cellStyle name="Normal 3 3 9 7 2 2 2" xfId="27870" xr:uid="{00000000-0005-0000-0000-000066670000}"/>
    <cellStyle name="Normal 3 3 9 7 2 3" xfId="10104" xr:uid="{00000000-0005-0000-0000-000067670000}"/>
    <cellStyle name="Normal 3 3 9 7 2 3 2" xfId="31475" xr:uid="{00000000-0005-0000-0000-000068670000}"/>
    <cellStyle name="Normal 3 3 9 7 2 4" xfId="13709" xr:uid="{00000000-0005-0000-0000-000069670000}"/>
    <cellStyle name="Normal 3 3 9 7 2 4 2" xfId="35080" xr:uid="{00000000-0005-0000-0000-00006A670000}"/>
    <cellStyle name="Normal 3 3 9 7 2 5" xfId="17314" xr:uid="{00000000-0005-0000-0000-00006B670000}"/>
    <cellStyle name="Normal 3 3 9 7 2 5 2" xfId="38685" xr:uid="{00000000-0005-0000-0000-00006C670000}"/>
    <cellStyle name="Normal 3 3 9 7 2 6" xfId="24265" xr:uid="{00000000-0005-0000-0000-00006D670000}"/>
    <cellStyle name="Normal 3 3 9 7 2 7" xfId="42290" xr:uid="{00000000-0005-0000-0000-00006E670000}"/>
    <cellStyle name="Normal 3 3 9 7 2 8" xfId="20919" xr:uid="{00000000-0005-0000-0000-00006F670000}"/>
    <cellStyle name="Normal 3 3 9 7 3" xfId="4953" xr:uid="{00000000-0005-0000-0000-000070670000}"/>
    <cellStyle name="Normal 3 3 9 7 3 2" xfId="26324" xr:uid="{00000000-0005-0000-0000-000071670000}"/>
    <cellStyle name="Normal 3 3 9 7 4" xfId="8558" xr:uid="{00000000-0005-0000-0000-000072670000}"/>
    <cellStyle name="Normal 3 3 9 7 4 2" xfId="29929" xr:uid="{00000000-0005-0000-0000-000073670000}"/>
    <cellStyle name="Normal 3 3 9 7 5" xfId="12163" xr:uid="{00000000-0005-0000-0000-000074670000}"/>
    <cellStyle name="Normal 3 3 9 7 5 2" xfId="33534" xr:uid="{00000000-0005-0000-0000-000075670000}"/>
    <cellStyle name="Normal 3 3 9 7 6" xfId="15768" xr:uid="{00000000-0005-0000-0000-000076670000}"/>
    <cellStyle name="Normal 3 3 9 7 6 2" xfId="37139" xr:uid="{00000000-0005-0000-0000-000077670000}"/>
    <cellStyle name="Normal 3 3 9 7 7" xfId="22719" xr:uid="{00000000-0005-0000-0000-000078670000}"/>
    <cellStyle name="Normal 3 3 9 7 8" xfId="40744" xr:uid="{00000000-0005-0000-0000-000079670000}"/>
    <cellStyle name="Normal 3 3 9 7 9" xfId="19373" xr:uid="{00000000-0005-0000-0000-00007A670000}"/>
    <cellStyle name="Normal 3 3 9 8" xfId="1601" xr:uid="{00000000-0005-0000-0000-00007B670000}"/>
    <cellStyle name="Normal 3 3 9 8 2" xfId="5210" xr:uid="{00000000-0005-0000-0000-00007C670000}"/>
    <cellStyle name="Normal 3 3 9 8 2 2" xfId="26581" xr:uid="{00000000-0005-0000-0000-00007D670000}"/>
    <cellStyle name="Normal 3 3 9 8 3" xfId="8815" xr:uid="{00000000-0005-0000-0000-00007E670000}"/>
    <cellStyle name="Normal 3 3 9 8 3 2" xfId="30186" xr:uid="{00000000-0005-0000-0000-00007F670000}"/>
    <cellStyle name="Normal 3 3 9 8 4" xfId="12420" xr:uid="{00000000-0005-0000-0000-000080670000}"/>
    <cellStyle name="Normal 3 3 9 8 4 2" xfId="33791" xr:uid="{00000000-0005-0000-0000-000081670000}"/>
    <cellStyle name="Normal 3 3 9 8 5" xfId="16025" xr:uid="{00000000-0005-0000-0000-000082670000}"/>
    <cellStyle name="Normal 3 3 9 8 5 2" xfId="37396" xr:uid="{00000000-0005-0000-0000-000083670000}"/>
    <cellStyle name="Normal 3 3 9 8 6" xfId="22976" xr:uid="{00000000-0005-0000-0000-000084670000}"/>
    <cellStyle name="Normal 3 3 9 8 7" xfId="41001" xr:uid="{00000000-0005-0000-0000-000085670000}"/>
    <cellStyle name="Normal 3 3 9 8 8" xfId="19630" xr:uid="{00000000-0005-0000-0000-000086670000}"/>
    <cellStyle name="Normal 3 3 9 9" xfId="3147" xr:uid="{00000000-0005-0000-0000-000087670000}"/>
    <cellStyle name="Normal 3 3 9 9 2" xfId="6753" xr:uid="{00000000-0005-0000-0000-000088670000}"/>
    <cellStyle name="Normal 3 3 9 9 2 2" xfId="28124" xr:uid="{00000000-0005-0000-0000-000089670000}"/>
    <cellStyle name="Normal 3 3 9 9 3" xfId="10358" xr:uid="{00000000-0005-0000-0000-00008A670000}"/>
    <cellStyle name="Normal 3 3 9 9 3 2" xfId="31729" xr:uid="{00000000-0005-0000-0000-00008B670000}"/>
    <cellStyle name="Normal 3 3 9 9 4" xfId="13963" xr:uid="{00000000-0005-0000-0000-00008C670000}"/>
    <cellStyle name="Normal 3 3 9 9 4 2" xfId="35334" xr:uid="{00000000-0005-0000-0000-00008D670000}"/>
    <cellStyle name="Normal 3 3 9 9 5" xfId="17568" xr:uid="{00000000-0005-0000-0000-00008E670000}"/>
    <cellStyle name="Normal 3 3 9 9 5 2" xfId="38939" xr:uid="{00000000-0005-0000-0000-00008F670000}"/>
    <cellStyle name="Normal 3 3 9 9 6" xfId="24519" xr:uid="{00000000-0005-0000-0000-000090670000}"/>
    <cellStyle name="Normal 3 3 9 9 7" xfId="42544" xr:uid="{00000000-0005-0000-0000-000091670000}"/>
    <cellStyle name="Normal 3 3 9 9 8" xfId="21173" xr:uid="{00000000-0005-0000-0000-000092670000}"/>
    <cellStyle name="Normal 3 30" xfId="17801" xr:uid="{00000000-0005-0000-0000-000093670000}"/>
    <cellStyle name="Normal 3 31" xfId="27" xr:uid="{00000000-0005-0000-0000-000094670000}"/>
    <cellStyle name="Normal 3 4" xfId="32" xr:uid="{00000000-0005-0000-0000-000095670000}"/>
    <cellStyle name="Normal 3 4 10" xfId="230" xr:uid="{00000000-0005-0000-0000-000096670000}"/>
    <cellStyle name="Normal 3 4 10 10" xfId="10714" xr:uid="{00000000-0005-0000-0000-000097670000}"/>
    <cellStyle name="Normal 3 4 10 10 2" xfId="32085" xr:uid="{00000000-0005-0000-0000-000098670000}"/>
    <cellStyle name="Normal 3 4 10 11" xfId="14319" xr:uid="{00000000-0005-0000-0000-000099670000}"/>
    <cellStyle name="Normal 3 4 10 11 2" xfId="35690" xr:uid="{00000000-0005-0000-0000-00009A670000}"/>
    <cellStyle name="Normal 3 4 10 12" xfId="21607" xr:uid="{00000000-0005-0000-0000-00009B670000}"/>
    <cellStyle name="Normal 3 4 10 13" xfId="39295" xr:uid="{00000000-0005-0000-0000-00009C670000}"/>
    <cellStyle name="Normal 3 4 10 14" xfId="17924" xr:uid="{00000000-0005-0000-0000-00009D670000}"/>
    <cellStyle name="Normal 3 4 10 2" xfId="671" xr:uid="{00000000-0005-0000-0000-00009E670000}"/>
    <cellStyle name="Normal 3 4 10 2 2" xfId="2223" xr:uid="{00000000-0005-0000-0000-00009F670000}"/>
    <cellStyle name="Normal 3 4 10 2 2 2" xfId="5831" xr:uid="{00000000-0005-0000-0000-0000A0670000}"/>
    <cellStyle name="Normal 3 4 10 2 2 2 2" xfId="27202" xr:uid="{00000000-0005-0000-0000-0000A1670000}"/>
    <cellStyle name="Normal 3 4 10 2 2 3" xfId="9436" xr:uid="{00000000-0005-0000-0000-0000A2670000}"/>
    <cellStyle name="Normal 3 4 10 2 2 3 2" xfId="30807" xr:uid="{00000000-0005-0000-0000-0000A3670000}"/>
    <cellStyle name="Normal 3 4 10 2 2 4" xfId="13041" xr:uid="{00000000-0005-0000-0000-0000A4670000}"/>
    <cellStyle name="Normal 3 4 10 2 2 4 2" xfId="34412" xr:uid="{00000000-0005-0000-0000-0000A5670000}"/>
    <cellStyle name="Normal 3 4 10 2 2 5" xfId="16646" xr:uid="{00000000-0005-0000-0000-0000A6670000}"/>
    <cellStyle name="Normal 3 4 10 2 2 5 2" xfId="38017" xr:uid="{00000000-0005-0000-0000-0000A7670000}"/>
    <cellStyle name="Normal 3 4 10 2 2 6" xfId="23597" xr:uid="{00000000-0005-0000-0000-0000A8670000}"/>
    <cellStyle name="Normal 3 4 10 2 2 7" xfId="41622" xr:uid="{00000000-0005-0000-0000-0000A9670000}"/>
    <cellStyle name="Normal 3 4 10 2 2 8" xfId="20251" xr:uid="{00000000-0005-0000-0000-0000AA670000}"/>
    <cellStyle name="Normal 3 4 10 2 3" xfId="4281" xr:uid="{00000000-0005-0000-0000-0000AB670000}"/>
    <cellStyle name="Normal 3 4 10 2 3 2" xfId="25653" xr:uid="{00000000-0005-0000-0000-0000AC670000}"/>
    <cellStyle name="Normal 3 4 10 2 4" xfId="7887" xr:uid="{00000000-0005-0000-0000-0000AD670000}"/>
    <cellStyle name="Normal 3 4 10 2 4 2" xfId="29258" xr:uid="{00000000-0005-0000-0000-0000AE670000}"/>
    <cellStyle name="Normal 3 4 10 2 5" xfId="11492" xr:uid="{00000000-0005-0000-0000-0000AF670000}"/>
    <cellStyle name="Normal 3 4 10 2 5 2" xfId="32863" xr:uid="{00000000-0005-0000-0000-0000B0670000}"/>
    <cellStyle name="Normal 3 4 10 2 6" xfId="15097" xr:uid="{00000000-0005-0000-0000-0000B1670000}"/>
    <cellStyle name="Normal 3 4 10 2 6 2" xfId="36468" xr:uid="{00000000-0005-0000-0000-0000B2670000}"/>
    <cellStyle name="Normal 3 4 10 2 7" xfId="22048" xr:uid="{00000000-0005-0000-0000-0000B3670000}"/>
    <cellStyle name="Normal 3 4 10 2 8" xfId="40073" xr:uid="{00000000-0005-0000-0000-0000B4670000}"/>
    <cellStyle name="Normal 3 4 10 2 9" xfId="18702" xr:uid="{00000000-0005-0000-0000-0000B5670000}"/>
    <cellStyle name="Normal 3 4 10 3" xfId="1185" xr:uid="{00000000-0005-0000-0000-0000B6670000}"/>
    <cellStyle name="Normal 3 4 10 3 2" xfId="2737" xr:uid="{00000000-0005-0000-0000-0000B7670000}"/>
    <cellStyle name="Normal 3 4 10 3 2 2" xfId="6345" xr:uid="{00000000-0005-0000-0000-0000B8670000}"/>
    <cellStyle name="Normal 3 4 10 3 2 2 2" xfId="27716" xr:uid="{00000000-0005-0000-0000-0000B9670000}"/>
    <cellStyle name="Normal 3 4 10 3 2 3" xfId="9950" xr:uid="{00000000-0005-0000-0000-0000BA670000}"/>
    <cellStyle name="Normal 3 4 10 3 2 3 2" xfId="31321" xr:uid="{00000000-0005-0000-0000-0000BB670000}"/>
    <cellStyle name="Normal 3 4 10 3 2 4" xfId="13555" xr:uid="{00000000-0005-0000-0000-0000BC670000}"/>
    <cellStyle name="Normal 3 4 10 3 2 4 2" xfId="34926" xr:uid="{00000000-0005-0000-0000-0000BD670000}"/>
    <cellStyle name="Normal 3 4 10 3 2 5" xfId="17160" xr:uid="{00000000-0005-0000-0000-0000BE670000}"/>
    <cellStyle name="Normal 3 4 10 3 2 5 2" xfId="38531" xr:uid="{00000000-0005-0000-0000-0000BF670000}"/>
    <cellStyle name="Normal 3 4 10 3 2 6" xfId="24111" xr:uid="{00000000-0005-0000-0000-0000C0670000}"/>
    <cellStyle name="Normal 3 4 10 3 2 7" xfId="42136" xr:uid="{00000000-0005-0000-0000-0000C1670000}"/>
    <cellStyle name="Normal 3 4 10 3 2 8" xfId="20765" xr:uid="{00000000-0005-0000-0000-0000C2670000}"/>
    <cellStyle name="Normal 3 4 10 3 3" xfId="4795" xr:uid="{00000000-0005-0000-0000-0000C3670000}"/>
    <cellStyle name="Normal 3 4 10 3 3 2" xfId="26167" xr:uid="{00000000-0005-0000-0000-0000C4670000}"/>
    <cellStyle name="Normal 3 4 10 3 4" xfId="8401" xr:uid="{00000000-0005-0000-0000-0000C5670000}"/>
    <cellStyle name="Normal 3 4 10 3 4 2" xfId="29772" xr:uid="{00000000-0005-0000-0000-0000C6670000}"/>
    <cellStyle name="Normal 3 4 10 3 5" xfId="12006" xr:uid="{00000000-0005-0000-0000-0000C7670000}"/>
    <cellStyle name="Normal 3 4 10 3 5 2" xfId="33377" xr:uid="{00000000-0005-0000-0000-0000C8670000}"/>
    <cellStyle name="Normal 3 4 10 3 6" xfId="15611" xr:uid="{00000000-0005-0000-0000-0000C9670000}"/>
    <cellStyle name="Normal 3 4 10 3 6 2" xfId="36982" xr:uid="{00000000-0005-0000-0000-0000CA670000}"/>
    <cellStyle name="Normal 3 4 10 3 7" xfId="22562" xr:uid="{00000000-0005-0000-0000-0000CB670000}"/>
    <cellStyle name="Normal 3 4 10 3 8" xfId="40587" xr:uid="{00000000-0005-0000-0000-0000CC670000}"/>
    <cellStyle name="Normal 3 4 10 3 9" xfId="19216" xr:uid="{00000000-0005-0000-0000-0000CD670000}"/>
    <cellStyle name="Normal 3 4 10 4" xfId="1440" xr:uid="{00000000-0005-0000-0000-0000CE670000}"/>
    <cellStyle name="Normal 3 4 10 4 2" xfId="2989" xr:uid="{00000000-0005-0000-0000-0000CF670000}"/>
    <cellStyle name="Normal 3 4 10 4 2 2" xfId="6596" xr:uid="{00000000-0005-0000-0000-0000D0670000}"/>
    <cellStyle name="Normal 3 4 10 4 2 2 2" xfId="27967" xr:uid="{00000000-0005-0000-0000-0000D1670000}"/>
    <cellStyle name="Normal 3 4 10 4 2 3" xfId="10201" xr:uid="{00000000-0005-0000-0000-0000D2670000}"/>
    <cellStyle name="Normal 3 4 10 4 2 3 2" xfId="31572" xr:uid="{00000000-0005-0000-0000-0000D3670000}"/>
    <cellStyle name="Normal 3 4 10 4 2 4" xfId="13806" xr:uid="{00000000-0005-0000-0000-0000D4670000}"/>
    <cellStyle name="Normal 3 4 10 4 2 4 2" xfId="35177" xr:uid="{00000000-0005-0000-0000-0000D5670000}"/>
    <cellStyle name="Normal 3 4 10 4 2 5" xfId="17411" xr:uid="{00000000-0005-0000-0000-0000D6670000}"/>
    <cellStyle name="Normal 3 4 10 4 2 5 2" xfId="38782" xr:uid="{00000000-0005-0000-0000-0000D7670000}"/>
    <cellStyle name="Normal 3 4 10 4 2 6" xfId="24362" xr:uid="{00000000-0005-0000-0000-0000D8670000}"/>
    <cellStyle name="Normal 3 4 10 4 2 7" xfId="42387" xr:uid="{00000000-0005-0000-0000-0000D9670000}"/>
    <cellStyle name="Normal 3 4 10 4 2 8" xfId="21016" xr:uid="{00000000-0005-0000-0000-0000DA670000}"/>
    <cellStyle name="Normal 3 4 10 4 3" xfId="5050" xr:uid="{00000000-0005-0000-0000-0000DB670000}"/>
    <cellStyle name="Normal 3 4 10 4 3 2" xfId="26421" xr:uid="{00000000-0005-0000-0000-0000DC670000}"/>
    <cellStyle name="Normal 3 4 10 4 4" xfId="8655" xr:uid="{00000000-0005-0000-0000-0000DD670000}"/>
    <cellStyle name="Normal 3 4 10 4 4 2" xfId="30026" xr:uid="{00000000-0005-0000-0000-0000DE670000}"/>
    <cellStyle name="Normal 3 4 10 4 5" xfId="12260" xr:uid="{00000000-0005-0000-0000-0000DF670000}"/>
    <cellStyle name="Normal 3 4 10 4 5 2" xfId="33631" xr:uid="{00000000-0005-0000-0000-0000E0670000}"/>
    <cellStyle name="Normal 3 4 10 4 6" xfId="15865" xr:uid="{00000000-0005-0000-0000-0000E1670000}"/>
    <cellStyle name="Normal 3 4 10 4 6 2" xfId="37236" xr:uid="{00000000-0005-0000-0000-0000E2670000}"/>
    <cellStyle name="Normal 3 4 10 4 7" xfId="22816" xr:uid="{00000000-0005-0000-0000-0000E3670000}"/>
    <cellStyle name="Normal 3 4 10 4 8" xfId="40841" xr:uid="{00000000-0005-0000-0000-0000E4670000}"/>
    <cellStyle name="Normal 3 4 10 4 9" xfId="19470" xr:uid="{00000000-0005-0000-0000-0000E5670000}"/>
    <cellStyle name="Normal 3 4 10 5" xfId="1698" xr:uid="{00000000-0005-0000-0000-0000E6670000}"/>
    <cellStyle name="Normal 3 4 10 5 2" xfId="5307" xr:uid="{00000000-0005-0000-0000-0000E7670000}"/>
    <cellStyle name="Normal 3 4 10 5 2 2" xfId="26678" xr:uid="{00000000-0005-0000-0000-0000E8670000}"/>
    <cellStyle name="Normal 3 4 10 5 3" xfId="8912" xr:uid="{00000000-0005-0000-0000-0000E9670000}"/>
    <cellStyle name="Normal 3 4 10 5 3 2" xfId="30283" xr:uid="{00000000-0005-0000-0000-0000EA670000}"/>
    <cellStyle name="Normal 3 4 10 5 4" xfId="12517" xr:uid="{00000000-0005-0000-0000-0000EB670000}"/>
    <cellStyle name="Normal 3 4 10 5 4 2" xfId="33888" xr:uid="{00000000-0005-0000-0000-0000EC670000}"/>
    <cellStyle name="Normal 3 4 10 5 5" xfId="16122" xr:uid="{00000000-0005-0000-0000-0000ED670000}"/>
    <cellStyle name="Normal 3 4 10 5 5 2" xfId="37493" xr:uid="{00000000-0005-0000-0000-0000EE670000}"/>
    <cellStyle name="Normal 3 4 10 5 6" xfId="23073" xr:uid="{00000000-0005-0000-0000-0000EF670000}"/>
    <cellStyle name="Normal 3 4 10 5 7" xfId="41098" xr:uid="{00000000-0005-0000-0000-0000F0670000}"/>
    <cellStyle name="Normal 3 4 10 5 8" xfId="19727" xr:uid="{00000000-0005-0000-0000-0000F1670000}"/>
    <cellStyle name="Normal 3 4 10 6" xfId="3244" xr:uid="{00000000-0005-0000-0000-0000F2670000}"/>
    <cellStyle name="Normal 3 4 10 6 2" xfId="6850" xr:uid="{00000000-0005-0000-0000-0000F3670000}"/>
    <cellStyle name="Normal 3 4 10 6 2 2" xfId="28221" xr:uid="{00000000-0005-0000-0000-0000F4670000}"/>
    <cellStyle name="Normal 3 4 10 6 3" xfId="10455" xr:uid="{00000000-0005-0000-0000-0000F5670000}"/>
    <cellStyle name="Normal 3 4 10 6 3 2" xfId="31826" xr:uid="{00000000-0005-0000-0000-0000F6670000}"/>
    <cellStyle name="Normal 3 4 10 6 4" xfId="14060" xr:uid="{00000000-0005-0000-0000-0000F7670000}"/>
    <cellStyle name="Normal 3 4 10 6 4 2" xfId="35431" xr:uid="{00000000-0005-0000-0000-0000F8670000}"/>
    <cellStyle name="Normal 3 4 10 6 5" xfId="17665" xr:uid="{00000000-0005-0000-0000-0000F9670000}"/>
    <cellStyle name="Normal 3 4 10 6 5 2" xfId="39036" xr:uid="{00000000-0005-0000-0000-0000FA670000}"/>
    <cellStyle name="Normal 3 4 10 6 6" xfId="24616" xr:uid="{00000000-0005-0000-0000-0000FB670000}"/>
    <cellStyle name="Normal 3 4 10 6 7" xfId="42641" xr:uid="{00000000-0005-0000-0000-0000FC670000}"/>
    <cellStyle name="Normal 3 4 10 6 8" xfId="21270" xr:uid="{00000000-0005-0000-0000-0000FD670000}"/>
    <cellStyle name="Normal 3 4 10 7" xfId="3840" xr:uid="{00000000-0005-0000-0000-0000FE670000}"/>
    <cellStyle name="Normal 3 4 10 7 2" xfId="7446" xr:uid="{00000000-0005-0000-0000-0000FF670000}"/>
    <cellStyle name="Normal 3 4 10 7 2 2" xfId="28817" xr:uid="{00000000-0005-0000-0000-000000680000}"/>
    <cellStyle name="Normal 3 4 10 7 3" xfId="11051" xr:uid="{00000000-0005-0000-0000-000001680000}"/>
    <cellStyle name="Normal 3 4 10 7 3 2" xfId="32422" xr:uid="{00000000-0005-0000-0000-000002680000}"/>
    <cellStyle name="Normal 3 4 10 7 4" xfId="14656" xr:uid="{00000000-0005-0000-0000-000003680000}"/>
    <cellStyle name="Normal 3 4 10 7 4 2" xfId="36027" xr:uid="{00000000-0005-0000-0000-000004680000}"/>
    <cellStyle name="Normal 3 4 10 7 5" xfId="25212" xr:uid="{00000000-0005-0000-0000-000005680000}"/>
    <cellStyle name="Normal 3 4 10 7 6" xfId="39632" xr:uid="{00000000-0005-0000-0000-000006680000}"/>
    <cellStyle name="Normal 3 4 10 7 7" xfId="18261" xr:uid="{00000000-0005-0000-0000-000007680000}"/>
    <cellStyle name="Normal 3 4 10 8" xfId="3503" xr:uid="{00000000-0005-0000-0000-000008680000}"/>
    <cellStyle name="Normal 3 4 10 8 2" xfId="24875" xr:uid="{00000000-0005-0000-0000-000009680000}"/>
    <cellStyle name="Normal 3 4 10 9" xfId="7109" xr:uid="{00000000-0005-0000-0000-00000A680000}"/>
    <cellStyle name="Normal 3 4 10 9 2" xfId="28480" xr:uid="{00000000-0005-0000-0000-00000B680000}"/>
    <cellStyle name="Normal 3 4 11" xfId="351" xr:uid="{00000000-0005-0000-0000-00000C680000}"/>
    <cellStyle name="Normal 3 4 11 10" xfId="21728" xr:uid="{00000000-0005-0000-0000-00000D680000}"/>
    <cellStyle name="Normal 3 4 11 11" xfId="39427" xr:uid="{00000000-0005-0000-0000-00000E680000}"/>
    <cellStyle name="Normal 3 4 11 12" xfId="18056" xr:uid="{00000000-0005-0000-0000-00000F680000}"/>
    <cellStyle name="Normal 3 4 11 2" xfId="792" xr:uid="{00000000-0005-0000-0000-000010680000}"/>
    <cellStyle name="Normal 3 4 11 2 2" xfId="2344" xr:uid="{00000000-0005-0000-0000-000011680000}"/>
    <cellStyle name="Normal 3 4 11 2 2 2" xfId="5952" xr:uid="{00000000-0005-0000-0000-000012680000}"/>
    <cellStyle name="Normal 3 4 11 2 2 2 2" xfId="27323" xr:uid="{00000000-0005-0000-0000-000013680000}"/>
    <cellStyle name="Normal 3 4 11 2 2 3" xfId="9557" xr:uid="{00000000-0005-0000-0000-000014680000}"/>
    <cellStyle name="Normal 3 4 11 2 2 3 2" xfId="30928" xr:uid="{00000000-0005-0000-0000-000015680000}"/>
    <cellStyle name="Normal 3 4 11 2 2 4" xfId="13162" xr:uid="{00000000-0005-0000-0000-000016680000}"/>
    <cellStyle name="Normal 3 4 11 2 2 4 2" xfId="34533" xr:uid="{00000000-0005-0000-0000-000017680000}"/>
    <cellStyle name="Normal 3 4 11 2 2 5" xfId="16767" xr:uid="{00000000-0005-0000-0000-000018680000}"/>
    <cellStyle name="Normal 3 4 11 2 2 5 2" xfId="38138" xr:uid="{00000000-0005-0000-0000-000019680000}"/>
    <cellStyle name="Normal 3 4 11 2 2 6" xfId="23718" xr:uid="{00000000-0005-0000-0000-00001A680000}"/>
    <cellStyle name="Normal 3 4 11 2 2 7" xfId="41743" xr:uid="{00000000-0005-0000-0000-00001B680000}"/>
    <cellStyle name="Normal 3 4 11 2 2 8" xfId="20372" xr:uid="{00000000-0005-0000-0000-00001C680000}"/>
    <cellStyle name="Normal 3 4 11 2 3" xfId="4402" xr:uid="{00000000-0005-0000-0000-00001D680000}"/>
    <cellStyle name="Normal 3 4 11 2 3 2" xfId="25774" xr:uid="{00000000-0005-0000-0000-00001E680000}"/>
    <cellStyle name="Normal 3 4 11 2 4" xfId="8008" xr:uid="{00000000-0005-0000-0000-00001F680000}"/>
    <cellStyle name="Normal 3 4 11 2 4 2" xfId="29379" xr:uid="{00000000-0005-0000-0000-000020680000}"/>
    <cellStyle name="Normal 3 4 11 2 5" xfId="11613" xr:uid="{00000000-0005-0000-0000-000021680000}"/>
    <cellStyle name="Normal 3 4 11 2 5 2" xfId="32984" xr:uid="{00000000-0005-0000-0000-000022680000}"/>
    <cellStyle name="Normal 3 4 11 2 6" xfId="15218" xr:uid="{00000000-0005-0000-0000-000023680000}"/>
    <cellStyle name="Normal 3 4 11 2 6 2" xfId="36589" xr:uid="{00000000-0005-0000-0000-000024680000}"/>
    <cellStyle name="Normal 3 4 11 2 7" xfId="22169" xr:uid="{00000000-0005-0000-0000-000025680000}"/>
    <cellStyle name="Normal 3 4 11 2 8" xfId="40194" xr:uid="{00000000-0005-0000-0000-000026680000}"/>
    <cellStyle name="Normal 3 4 11 2 9" xfId="18823" xr:uid="{00000000-0005-0000-0000-000027680000}"/>
    <cellStyle name="Normal 3 4 11 3" xfId="1830" xr:uid="{00000000-0005-0000-0000-000028680000}"/>
    <cellStyle name="Normal 3 4 11 3 2" xfId="5439" xr:uid="{00000000-0005-0000-0000-000029680000}"/>
    <cellStyle name="Normal 3 4 11 3 2 2" xfId="26810" xr:uid="{00000000-0005-0000-0000-00002A680000}"/>
    <cellStyle name="Normal 3 4 11 3 3" xfId="9044" xr:uid="{00000000-0005-0000-0000-00002B680000}"/>
    <cellStyle name="Normal 3 4 11 3 3 2" xfId="30415" xr:uid="{00000000-0005-0000-0000-00002C680000}"/>
    <cellStyle name="Normal 3 4 11 3 4" xfId="12649" xr:uid="{00000000-0005-0000-0000-00002D680000}"/>
    <cellStyle name="Normal 3 4 11 3 4 2" xfId="34020" xr:uid="{00000000-0005-0000-0000-00002E680000}"/>
    <cellStyle name="Normal 3 4 11 3 5" xfId="16254" xr:uid="{00000000-0005-0000-0000-00002F680000}"/>
    <cellStyle name="Normal 3 4 11 3 5 2" xfId="37625" xr:uid="{00000000-0005-0000-0000-000030680000}"/>
    <cellStyle name="Normal 3 4 11 3 6" xfId="23205" xr:uid="{00000000-0005-0000-0000-000031680000}"/>
    <cellStyle name="Normal 3 4 11 3 7" xfId="41230" xr:uid="{00000000-0005-0000-0000-000032680000}"/>
    <cellStyle name="Normal 3 4 11 3 8" xfId="19859" xr:uid="{00000000-0005-0000-0000-000033680000}"/>
    <cellStyle name="Normal 3 4 11 4" xfId="3376" xr:uid="{00000000-0005-0000-0000-000034680000}"/>
    <cellStyle name="Normal 3 4 11 4 2" xfId="6982" xr:uid="{00000000-0005-0000-0000-000035680000}"/>
    <cellStyle name="Normal 3 4 11 4 2 2" xfId="28353" xr:uid="{00000000-0005-0000-0000-000036680000}"/>
    <cellStyle name="Normal 3 4 11 4 3" xfId="10587" xr:uid="{00000000-0005-0000-0000-000037680000}"/>
    <cellStyle name="Normal 3 4 11 4 3 2" xfId="31958" xr:uid="{00000000-0005-0000-0000-000038680000}"/>
    <cellStyle name="Normal 3 4 11 4 4" xfId="14192" xr:uid="{00000000-0005-0000-0000-000039680000}"/>
    <cellStyle name="Normal 3 4 11 4 4 2" xfId="35563" xr:uid="{00000000-0005-0000-0000-00003A680000}"/>
    <cellStyle name="Normal 3 4 11 4 5" xfId="17797" xr:uid="{00000000-0005-0000-0000-00003B680000}"/>
    <cellStyle name="Normal 3 4 11 4 5 2" xfId="39168" xr:uid="{00000000-0005-0000-0000-00003C680000}"/>
    <cellStyle name="Normal 3 4 11 4 6" xfId="24748" xr:uid="{00000000-0005-0000-0000-00003D680000}"/>
    <cellStyle name="Normal 3 4 11 4 7" xfId="42773" xr:uid="{00000000-0005-0000-0000-00003E680000}"/>
    <cellStyle name="Normal 3 4 11 4 8" xfId="21402" xr:uid="{00000000-0005-0000-0000-00003F680000}"/>
    <cellStyle name="Normal 3 4 11 5" xfId="3961" xr:uid="{00000000-0005-0000-0000-000040680000}"/>
    <cellStyle name="Normal 3 4 11 5 2" xfId="7567" xr:uid="{00000000-0005-0000-0000-000041680000}"/>
    <cellStyle name="Normal 3 4 11 5 2 2" xfId="28938" xr:uid="{00000000-0005-0000-0000-000042680000}"/>
    <cellStyle name="Normal 3 4 11 5 3" xfId="11172" xr:uid="{00000000-0005-0000-0000-000043680000}"/>
    <cellStyle name="Normal 3 4 11 5 3 2" xfId="32543" xr:uid="{00000000-0005-0000-0000-000044680000}"/>
    <cellStyle name="Normal 3 4 11 5 4" xfId="14777" xr:uid="{00000000-0005-0000-0000-000045680000}"/>
    <cellStyle name="Normal 3 4 11 5 4 2" xfId="36148" xr:uid="{00000000-0005-0000-0000-000046680000}"/>
    <cellStyle name="Normal 3 4 11 5 5" xfId="25333" xr:uid="{00000000-0005-0000-0000-000047680000}"/>
    <cellStyle name="Normal 3 4 11 5 6" xfId="39753" xr:uid="{00000000-0005-0000-0000-000048680000}"/>
    <cellStyle name="Normal 3 4 11 5 7" xfId="18382" xr:uid="{00000000-0005-0000-0000-000049680000}"/>
    <cellStyle name="Normal 3 4 11 6" xfId="3635" xr:uid="{00000000-0005-0000-0000-00004A680000}"/>
    <cellStyle name="Normal 3 4 11 6 2" xfId="25007" xr:uid="{00000000-0005-0000-0000-00004B680000}"/>
    <cellStyle name="Normal 3 4 11 7" xfId="7241" xr:uid="{00000000-0005-0000-0000-00004C680000}"/>
    <cellStyle name="Normal 3 4 11 7 2" xfId="28612" xr:uid="{00000000-0005-0000-0000-00004D680000}"/>
    <cellStyle name="Normal 3 4 11 8" xfId="10846" xr:uid="{00000000-0005-0000-0000-00004E680000}"/>
    <cellStyle name="Normal 3 4 11 8 2" xfId="32217" xr:uid="{00000000-0005-0000-0000-00004F680000}"/>
    <cellStyle name="Normal 3 4 11 9" xfId="14451" xr:uid="{00000000-0005-0000-0000-000050680000}"/>
    <cellStyle name="Normal 3 4 11 9 2" xfId="35822" xr:uid="{00000000-0005-0000-0000-000051680000}"/>
    <cellStyle name="Normal 3 4 12" xfId="916" xr:uid="{00000000-0005-0000-0000-000052680000}"/>
    <cellStyle name="Normal 3 4 12 2" xfId="2468" xr:uid="{00000000-0005-0000-0000-000053680000}"/>
    <cellStyle name="Normal 3 4 12 2 2" xfId="6076" xr:uid="{00000000-0005-0000-0000-000054680000}"/>
    <cellStyle name="Normal 3 4 12 2 2 2" xfId="27447" xr:uid="{00000000-0005-0000-0000-000055680000}"/>
    <cellStyle name="Normal 3 4 12 2 3" xfId="9681" xr:uid="{00000000-0005-0000-0000-000056680000}"/>
    <cellStyle name="Normal 3 4 12 2 3 2" xfId="31052" xr:uid="{00000000-0005-0000-0000-000057680000}"/>
    <cellStyle name="Normal 3 4 12 2 4" xfId="13286" xr:uid="{00000000-0005-0000-0000-000058680000}"/>
    <cellStyle name="Normal 3 4 12 2 4 2" xfId="34657" xr:uid="{00000000-0005-0000-0000-000059680000}"/>
    <cellStyle name="Normal 3 4 12 2 5" xfId="16891" xr:uid="{00000000-0005-0000-0000-00005A680000}"/>
    <cellStyle name="Normal 3 4 12 2 5 2" xfId="38262" xr:uid="{00000000-0005-0000-0000-00005B680000}"/>
    <cellStyle name="Normal 3 4 12 2 6" xfId="23842" xr:uid="{00000000-0005-0000-0000-00005C680000}"/>
    <cellStyle name="Normal 3 4 12 2 7" xfId="41867" xr:uid="{00000000-0005-0000-0000-00005D680000}"/>
    <cellStyle name="Normal 3 4 12 2 8" xfId="20496" xr:uid="{00000000-0005-0000-0000-00005E680000}"/>
    <cellStyle name="Normal 3 4 12 3" xfId="4526" xr:uid="{00000000-0005-0000-0000-00005F680000}"/>
    <cellStyle name="Normal 3 4 12 3 2" xfId="25898" xr:uid="{00000000-0005-0000-0000-000060680000}"/>
    <cellStyle name="Normal 3 4 12 4" xfId="8132" xr:uid="{00000000-0005-0000-0000-000061680000}"/>
    <cellStyle name="Normal 3 4 12 4 2" xfId="29503" xr:uid="{00000000-0005-0000-0000-000062680000}"/>
    <cellStyle name="Normal 3 4 12 5" xfId="11737" xr:uid="{00000000-0005-0000-0000-000063680000}"/>
    <cellStyle name="Normal 3 4 12 5 2" xfId="33108" xr:uid="{00000000-0005-0000-0000-000064680000}"/>
    <cellStyle name="Normal 3 4 12 6" xfId="15342" xr:uid="{00000000-0005-0000-0000-000065680000}"/>
    <cellStyle name="Normal 3 4 12 6 2" xfId="36713" xr:uid="{00000000-0005-0000-0000-000066680000}"/>
    <cellStyle name="Normal 3 4 12 7" xfId="22293" xr:uid="{00000000-0005-0000-0000-000067680000}"/>
    <cellStyle name="Normal 3 4 12 8" xfId="40318" xr:uid="{00000000-0005-0000-0000-000068680000}"/>
    <cellStyle name="Normal 3 4 12 9" xfId="18947" xr:uid="{00000000-0005-0000-0000-000069680000}"/>
    <cellStyle name="Normal 3 4 13" xfId="475" xr:uid="{00000000-0005-0000-0000-00006A680000}"/>
    <cellStyle name="Normal 3 4 13 2" xfId="2027" xr:uid="{00000000-0005-0000-0000-00006B680000}"/>
    <cellStyle name="Normal 3 4 13 2 2" xfId="5635" xr:uid="{00000000-0005-0000-0000-00006C680000}"/>
    <cellStyle name="Normal 3 4 13 2 2 2" xfId="27006" xr:uid="{00000000-0005-0000-0000-00006D680000}"/>
    <cellStyle name="Normal 3 4 13 2 3" xfId="9240" xr:uid="{00000000-0005-0000-0000-00006E680000}"/>
    <cellStyle name="Normal 3 4 13 2 3 2" xfId="30611" xr:uid="{00000000-0005-0000-0000-00006F680000}"/>
    <cellStyle name="Normal 3 4 13 2 4" xfId="12845" xr:uid="{00000000-0005-0000-0000-000070680000}"/>
    <cellStyle name="Normal 3 4 13 2 4 2" xfId="34216" xr:uid="{00000000-0005-0000-0000-000071680000}"/>
    <cellStyle name="Normal 3 4 13 2 5" xfId="16450" xr:uid="{00000000-0005-0000-0000-000072680000}"/>
    <cellStyle name="Normal 3 4 13 2 5 2" xfId="37821" xr:uid="{00000000-0005-0000-0000-000073680000}"/>
    <cellStyle name="Normal 3 4 13 2 6" xfId="23401" xr:uid="{00000000-0005-0000-0000-000074680000}"/>
    <cellStyle name="Normal 3 4 13 2 7" xfId="41426" xr:uid="{00000000-0005-0000-0000-000075680000}"/>
    <cellStyle name="Normal 3 4 13 2 8" xfId="20055" xr:uid="{00000000-0005-0000-0000-000076680000}"/>
    <cellStyle name="Normal 3 4 13 3" xfId="4085" xr:uid="{00000000-0005-0000-0000-000077680000}"/>
    <cellStyle name="Normal 3 4 13 3 2" xfId="25457" xr:uid="{00000000-0005-0000-0000-000078680000}"/>
    <cellStyle name="Normal 3 4 13 4" xfId="7691" xr:uid="{00000000-0005-0000-0000-000079680000}"/>
    <cellStyle name="Normal 3 4 13 4 2" xfId="29062" xr:uid="{00000000-0005-0000-0000-00007A680000}"/>
    <cellStyle name="Normal 3 4 13 5" xfId="11296" xr:uid="{00000000-0005-0000-0000-00007B680000}"/>
    <cellStyle name="Normal 3 4 13 5 2" xfId="32667" xr:uid="{00000000-0005-0000-0000-00007C680000}"/>
    <cellStyle name="Normal 3 4 13 6" xfId="14901" xr:uid="{00000000-0005-0000-0000-00007D680000}"/>
    <cellStyle name="Normal 3 4 13 6 2" xfId="36272" xr:uid="{00000000-0005-0000-0000-00007E680000}"/>
    <cellStyle name="Normal 3 4 13 7" xfId="21852" xr:uid="{00000000-0005-0000-0000-00007F680000}"/>
    <cellStyle name="Normal 3 4 13 8" xfId="39877" xr:uid="{00000000-0005-0000-0000-000080680000}"/>
    <cellStyle name="Normal 3 4 13 9" xfId="18506" xr:uid="{00000000-0005-0000-0000-000081680000}"/>
    <cellStyle name="Normal 3 4 14" xfId="943" xr:uid="{00000000-0005-0000-0000-000082680000}"/>
    <cellStyle name="Normal 3 4 14 2" xfId="2495" xr:uid="{00000000-0005-0000-0000-000083680000}"/>
    <cellStyle name="Normal 3 4 14 2 2" xfId="6103" xr:uid="{00000000-0005-0000-0000-000084680000}"/>
    <cellStyle name="Normal 3 4 14 2 2 2" xfId="27474" xr:uid="{00000000-0005-0000-0000-000085680000}"/>
    <cellStyle name="Normal 3 4 14 2 3" xfId="9708" xr:uid="{00000000-0005-0000-0000-000086680000}"/>
    <cellStyle name="Normal 3 4 14 2 3 2" xfId="31079" xr:uid="{00000000-0005-0000-0000-000087680000}"/>
    <cellStyle name="Normal 3 4 14 2 4" xfId="13313" xr:uid="{00000000-0005-0000-0000-000088680000}"/>
    <cellStyle name="Normal 3 4 14 2 4 2" xfId="34684" xr:uid="{00000000-0005-0000-0000-000089680000}"/>
    <cellStyle name="Normal 3 4 14 2 5" xfId="16918" xr:uid="{00000000-0005-0000-0000-00008A680000}"/>
    <cellStyle name="Normal 3 4 14 2 5 2" xfId="38289" xr:uid="{00000000-0005-0000-0000-00008B680000}"/>
    <cellStyle name="Normal 3 4 14 2 6" xfId="23869" xr:uid="{00000000-0005-0000-0000-00008C680000}"/>
    <cellStyle name="Normal 3 4 14 2 7" xfId="41894" xr:uid="{00000000-0005-0000-0000-00008D680000}"/>
    <cellStyle name="Normal 3 4 14 2 8" xfId="20523" xr:uid="{00000000-0005-0000-0000-00008E680000}"/>
    <cellStyle name="Normal 3 4 14 3" xfId="4553" xr:uid="{00000000-0005-0000-0000-00008F680000}"/>
    <cellStyle name="Normal 3 4 14 3 2" xfId="25925" xr:uid="{00000000-0005-0000-0000-000090680000}"/>
    <cellStyle name="Normal 3 4 14 4" xfId="8159" xr:uid="{00000000-0005-0000-0000-000091680000}"/>
    <cellStyle name="Normal 3 4 14 4 2" xfId="29530" xr:uid="{00000000-0005-0000-0000-000092680000}"/>
    <cellStyle name="Normal 3 4 14 5" xfId="11764" xr:uid="{00000000-0005-0000-0000-000093680000}"/>
    <cellStyle name="Normal 3 4 14 5 2" xfId="33135" xr:uid="{00000000-0005-0000-0000-000094680000}"/>
    <cellStyle name="Normal 3 4 14 6" xfId="15369" xr:uid="{00000000-0005-0000-0000-000095680000}"/>
    <cellStyle name="Normal 3 4 14 6 2" xfId="36740" xr:uid="{00000000-0005-0000-0000-000096680000}"/>
    <cellStyle name="Normal 3 4 14 7" xfId="22320" xr:uid="{00000000-0005-0000-0000-000097680000}"/>
    <cellStyle name="Normal 3 4 14 8" xfId="40345" xr:uid="{00000000-0005-0000-0000-000098680000}"/>
    <cellStyle name="Normal 3 4 14 9" xfId="18974" xr:uid="{00000000-0005-0000-0000-000099680000}"/>
    <cellStyle name="Normal 3 4 15" xfId="1064" xr:uid="{00000000-0005-0000-0000-00009A680000}"/>
    <cellStyle name="Normal 3 4 15 2" xfId="2616" xr:uid="{00000000-0005-0000-0000-00009B680000}"/>
    <cellStyle name="Normal 3 4 15 2 2" xfId="6224" xr:uid="{00000000-0005-0000-0000-00009C680000}"/>
    <cellStyle name="Normal 3 4 15 2 2 2" xfId="27595" xr:uid="{00000000-0005-0000-0000-00009D680000}"/>
    <cellStyle name="Normal 3 4 15 2 3" xfId="9829" xr:uid="{00000000-0005-0000-0000-00009E680000}"/>
    <cellStyle name="Normal 3 4 15 2 3 2" xfId="31200" xr:uid="{00000000-0005-0000-0000-00009F680000}"/>
    <cellStyle name="Normal 3 4 15 2 4" xfId="13434" xr:uid="{00000000-0005-0000-0000-0000A0680000}"/>
    <cellStyle name="Normal 3 4 15 2 4 2" xfId="34805" xr:uid="{00000000-0005-0000-0000-0000A1680000}"/>
    <cellStyle name="Normal 3 4 15 2 5" xfId="17039" xr:uid="{00000000-0005-0000-0000-0000A2680000}"/>
    <cellStyle name="Normal 3 4 15 2 5 2" xfId="38410" xr:uid="{00000000-0005-0000-0000-0000A3680000}"/>
    <cellStyle name="Normal 3 4 15 2 6" xfId="23990" xr:uid="{00000000-0005-0000-0000-0000A4680000}"/>
    <cellStyle name="Normal 3 4 15 2 7" xfId="42015" xr:uid="{00000000-0005-0000-0000-0000A5680000}"/>
    <cellStyle name="Normal 3 4 15 2 8" xfId="20644" xr:uid="{00000000-0005-0000-0000-0000A6680000}"/>
    <cellStyle name="Normal 3 4 15 3" xfId="4674" xr:uid="{00000000-0005-0000-0000-0000A7680000}"/>
    <cellStyle name="Normal 3 4 15 3 2" xfId="26046" xr:uid="{00000000-0005-0000-0000-0000A8680000}"/>
    <cellStyle name="Normal 3 4 15 4" xfId="8280" xr:uid="{00000000-0005-0000-0000-0000A9680000}"/>
    <cellStyle name="Normal 3 4 15 4 2" xfId="29651" xr:uid="{00000000-0005-0000-0000-0000AA680000}"/>
    <cellStyle name="Normal 3 4 15 5" xfId="11885" xr:uid="{00000000-0005-0000-0000-0000AB680000}"/>
    <cellStyle name="Normal 3 4 15 5 2" xfId="33256" xr:uid="{00000000-0005-0000-0000-0000AC680000}"/>
    <cellStyle name="Normal 3 4 15 6" xfId="15490" xr:uid="{00000000-0005-0000-0000-0000AD680000}"/>
    <cellStyle name="Normal 3 4 15 6 2" xfId="36861" xr:uid="{00000000-0005-0000-0000-0000AE680000}"/>
    <cellStyle name="Normal 3 4 15 7" xfId="22441" xr:uid="{00000000-0005-0000-0000-0000AF680000}"/>
    <cellStyle name="Normal 3 4 15 8" xfId="40466" xr:uid="{00000000-0005-0000-0000-0000B0680000}"/>
    <cellStyle name="Normal 3 4 15 9" xfId="19095" xr:uid="{00000000-0005-0000-0000-0000B1680000}"/>
    <cellStyle name="Normal 3 4 16" xfId="1318" xr:uid="{00000000-0005-0000-0000-0000B2680000}"/>
    <cellStyle name="Normal 3 4 16 2" xfId="2867" xr:uid="{00000000-0005-0000-0000-0000B3680000}"/>
    <cellStyle name="Normal 3 4 16 2 2" xfId="6475" xr:uid="{00000000-0005-0000-0000-0000B4680000}"/>
    <cellStyle name="Normal 3 4 16 2 2 2" xfId="27846" xr:uid="{00000000-0005-0000-0000-0000B5680000}"/>
    <cellStyle name="Normal 3 4 16 2 3" xfId="10080" xr:uid="{00000000-0005-0000-0000-0000B6680000}"/>
    <cellStyle name="Normal 3 4 16 2 3 2" xfId="31451" xr:uid="{00000000-0005-0000-0000-0000B7680000}"/>
    <cellStyle name="Normal 3 4 16 2 4" xfId="13685" xr:uid="{00000000-0005-0000-0000-0000B8680000}"/>
    <cellStyle name="Normal 3 4 16 2 4 2" xfId="35056" xr:uid="{00000000-0005-0000-0000-0000B9680000}"/>
    <cellStyle name="Normal 3 4 16 2 5" xfId="17290" xr:uid="{00000000-0005-0000-0000-0000BA680000}"/>
    <cellStyle name="Normal 3 4 16 2 5 2" xfId="38661" xr:uid="{00000000-0005-0000-0000-0000BB680000}"/>
    <cellStyle name="Normal 3 4 16 2 6" xfId="24241" xr:uid="{00000000-0005-0000-0000-0000BC680000}"/>
    <cellStyle name="Normal 3 4 16 2 7" xfId="42266" xr:uid="{00000000-0005-0000-0000-0000BD680000}"/>
    <cellStyle name="Normal 3 4 16 2 8" xfId="20895" xr:uid="{00000000-0005-0000-0000-0000BE680000}"/>
    <cellStyle name="Normal 3 4 16 3" xfId="4928" xr:uid="{00000000-0005-0000-0000-0000BF680000}"/>
    <cellStyle name="Normal 3 4 16 3 2" xfId="26300" xr:uid="{00000000-0005-0000-0000-0000C0680000}"/>
    <cellStyle name="Normal 3 4 16 4" xfId="8534" xr:uid="{00000000-0005-0000-0000-0000C1680000}"/>
    <cellStyle name="Normal 3 4 16 4 2" xfId="29905" xr:uid="{00000000-0005-0000-0000-0000C2680000}"/>
    <cellStyle name="Normal 3 4 16 5" xfId="12139" xr:uid="{00000000-0005-0000-0000-0000C3680000}"/>
    <cellStyle name="Normal 3 4 16 5 2" xfId="33510" xr:uid="{00000000-0005-0000-0000-0000C4680000}"/>
    <cellStyle name="Normal 3 4 16 6" xfId="15744" xr:uid="{00000000-0005-0000-0000-0000C5680000}"/>
    <cellStyle name="Normal 3 4 16 6 2" xfId="37115" xr:uid="{00000000-0005-0000-0000-0000C6680000}"/>
    <cellStyle name="Normal 3 4 16 7" xfId="22695" xr:uid="{00000000-0005-0000-0000-0000C7680000}"/>
    <cellStyle name="Normal 3 4 16 8" xfId="40720" xr:uid="{00000000-0005-0000-0000-0000C8680000}"/>
    <cellStyle name="Normal 3 4 16 9" xfId="19349" xr:uid="{00000000-0005-0000-0000-0000C9680000}"/>
    <cellStyle name="Normal 3 4 17" xfId="1576" xr:uid="{00000000-0005-0000-0000-0000CA680000}"/>
    <cellStyle name="Normal 3 4 17 2" xfId="5186" xr:uid="{00000000-0005-0000-0000-0000CB680000}"/>
    <cellStyle name="Normal 3 4 17 2 2" xfId="26557" xr:uid="{00000000-0005-0000-0000-0000CC680000}"/>
    <cellStyle name="Normal 3 4 17 3" xfId="8791" xr:uid="{00000000-0005-0000-0000-0000CD680000}"/>
    <cellStyle name="Normal 3 4 17 3 2" xfId="30162" xr:uid="{00000000-0005-0000-0000-0000CE680000}"/>
    <cellStyle name="Normal 3 4 17 4" xfId="12396" xr:uid="{00000000-0005-0000-0000-0000CF680000}"/>
    <cellStyle name="Normal 3 4 17 4 2" xfId="33767" xr:uid="{00000000-0005-0000-0000-0000D0680000}"/>
    <cellStyle name="Normal 3 4 17 5" xfId="16001" xr:uid="{00000000-0005-0000-0000-0000D1680000}"/>
    <cellStyle name="Normal 3 4 17 5 2" xfId="37372" xr:uid="{00000000-0005-0000-0000-0000D2680000}"/>
    <cellStyle name="Normal 3 4 17 6" xfId="22952" xr:uid="{00000000-0005-0000-0000-0000D3680000}"/>
    <cellStyle name="Normal 3 4 17 7" xfId="40977" xr:uid="{00000000-0005-0000-0000-0000D4680000}"/>
    <cellStyle name="Normal 3 4 17 8" xfId="19606" xr:uid="{00000000-0005-0000-0000-0000D5680000}"/>
    <cellStyle name="Normal 3 4 18" xfId="3123" xr:uid="{00000000-0005-0000-0000-0000D6680000}"/>
    <cellStyle name="Normal 3 4 18 2" xfId="6729" xr:uid="{00000000-0005-0000-0000-0000D7680000}"/>
    <cellStyle name="Normal 3 4 18 2 2" xfId="28100" xr:uid="{00000000-0005-0000-0000-0000D8680000}"/>
    <cellStyle name="Normal 3 4 18 3" xfId="10334" xr:uid="{00000000-0005-0000-0000-0000D9680000}"/>
    <cellStyle name="Normal 3 4 18 3 2" xfId="31705" xr:uid="{00000000-0005-0000-0000-0000DA680000}"/>
    <cellStyle name="Normal 3 4 18 4" xfId="13939" xr:uid="{00000000-0005-0000-0000-0000DB680000}"/>
    <cellStyle name="Normal 3 4 18 4 2" xfId="35310" xr:uid="{00000000-0005-0000-0000-0000DC680000}"/>
    <cellStyle name="Normal 3 4 18 5" xfId="17544" xr:uid="{00000000-0005-0000-0000-0000DD680000}"/>
    <cellStyle name="Normal 3 4 18 5 2" xfId="38915" xr:uid="{00000000-0005-0000-0000-0000DE680000}"/>
    <cellStyle name="Normal 3 4 18 6" xfId="24495" xr:uid="{00000000-0005-0000-0000-0000DF680000}"/>
    <cellStyle name="Normal 3 4 18 7" xfId="42520" xr:uid="{00000000-0005-0000-0000-0000E0680000}"/>
    <cellStyle name="Normal 3 4 18 8" xfId="21149" xr:uid="{00000000-0005-0000-0000-0000E1680000}"/>
    <cellStyle name="Normal 3 4 19" xfId="3644" xr:uid="{00000000-0005-0000-0000-0000E2680000}"/>
    <cellStyle name="Normal 3 4 19 2" xfId="7250" xr:uid="{00000000-0005-0000-0000-0000E3680000}"/>
    <cellStyle name="Normal 3 4 19 2 2" xfId="28621" xr:uid="{00000000-0005-0000-0000-0000E4680000}"/>
    <cellStyle name="Normal 3 4 19 3" xfId="10855" xr:uid="{00000000-0005-0000-0000-0000E5680000}"/>
    <cellStyle name="Normal 3 4 19 3 2" xfId="32226" xr:uid="{00000000-0005-0000-0000-0000E6680000}"/>
    <cellStyle name="Normal 3 4 19 4" xfId="14460" xr:uid="{00000000-0005-0000-0000-0000E7680000}"/>
    <cellStyle name="Normal 3 4 19 4 2" xfId="35831" xr:uid="{00000000-0005-0000-0000-0000E8680000}"/>
    <cellStyle name="Normal 3 4 19 5" xfId="25016" xr:uid="{00000000-0005-0000-0000-0000E9680000}"/>
    <cellStyle name="Normal 3 4 19 6" xfId="39436" xr:uid="{00000000-0005-0000-0000-0000EA680000}"/>
    <cellStyle name="Normal 3 4 19 7" xfId="18065" xr:uid="{00000000-0005-0000-0000-0000EB680000}"/>
    <cellStyle name="Normal 3 4 2" xfId="38" xr:uid="{00000000-0005-0000-0000-0000EC680000}"/>
    <cellStyle name="Normal 3 4 2 10" xfId="481" xr:uid="{00000000-0005-0000-0000-0000ED680000}"/>
    <cellStyle name="Normal 3 4 2 10 2" xfId="2033" xr:uid="{00000000-0005-0000-0000-0000EE680000}"/>
    <cellStyle name="Normal 3 4 2 10 2 2" xfId="5641" xr:uid="{00000000-0005-0000-0000-0000EF680000}"/>
    <cellStyle name="Normal 3 4 2 10 2 2 2" xfId="27012" xr:uid="{00000000-0005-0000-0000-0000F0680000}"/>
    <cellStyle name="Normal 3 4 2 10 2 3" xfId="9246" xr:uid="{00000000-0005-0000-0000-0000F1680000}"/>
    <cellStyle name="Normal 3 4 2 10 2 3 2" xfId="30617" xr:uid="{00000000-0005-0000-0000-0000F2680000}"/>
    <cellStyle name="Normal 3 4 2 10 2 4" xfId="12851" xr:uid="{00000000-0005-0000-0000-0000F3680000}"/>
    <cellStyle name="Normal 3 4 2 10 2 4 2" xfId="34222" xr:uid="{00000000-0005-0000-0000-0000F4680000}"/>
    <cellStyle name="Normal 3 4 2 10 2 5" xfId="16456" xr:uid="{00000000-0005-0000-0000-0000F5680000}"/>
    <cellStyle name="Normal 3 4 2 10 2 5 2" xfId="37827" xr:uid="{00000000-0005-0000-0000-0000F6680000}"/>
    <cellStyle name="Normal 3 4 2 10 2 6" xfId="23407" xr:uid="{00000000-0005-0000-0000-0000F7680000}"/>
    <cellStyle name="Normal 3 4 2 10 2 7" xfId="41432" xr:uid="{00000000-0005-0000-0000-0000F8680000}"/>
    <cellStyle name="Normal 3 4 2 10 2 8" xfId="20061" xr:uid="{00000000-0005-0000-0000-0000F9680000}"/>
    <cellStyle name="Normal 3 4 2 10 3" xfId="4091" xr:uid="{00000000-0005-0000-0000-0000FA680000}"/>
    <cellStyle name="Normal 3 4 2 10 3 2" xfId="25463" xr:uid="{00000000-0005-0000-0000-0000FB680000}"/>
    <cellStyle name="Normal 3 4 2 10 4" xfId="7697" xr:uid="{00000000-0005-0000-0000-0000FC680000}"/>
    <cellStyle name="Normal 3 4 2 10 4 2" xfId="29068" xr:uid="{00000000-0005-0000-0000-0000FD680000}"/>
    <cellStyle name="Normal 3 4 2 10 5" xfId="11302" xr:uid="{00000000-0005-0000-0000-0000FE680000}"/>
    <cellStyle name="Normal 3 4 2 10 5 2" xfId="32673" xr:uid="{00000000-0005-0000-0000-0000FF680000}"/>
    <cellStyle name="Normal 3 4 2 10 6" xfId="14907" xr:uid="{00000000-0005-0000-0000-000000690000}"/>
    <cellStyle name="Normal 3 4 2 10 6 2" xfId="36278" xr:uid="{00000000-0005-0000-0000-000001690000}"/>
    <cellStyle name="Normal 3 4 2 10 7" xfId="21858" xr:uid="{00000000-0005-0000-0000-000002690000}"/>
    <cellStyle name="Normal 3 4 2 10 8" xfId="39883" xr:uid="{00000000-0005-0000-0000-000003690000}"/>
    <cellStyle name="Normal 3 4 2 10 9" xfId="18512" xr:uid="{00000000-0005-0000-0000-000004690000}"/>
    <cellStyle name="Normal 3 4 2 11" xfId="958" xr:uid="{00000000-0005-0000-0000-000005690000}"/>
    <cellStyle name="Normal 3 4 2 11 2" xfId="2510" xr:uid="{00000000-0005-0000-0000-000006690000}"/>
    <cellStyle name="Normal 3 4 2 11 2 2" xfId="6118" xr:uid="{00000000-0005-0000-0000-000007690000}"/>
    <cellStyle name="Normal 3 4 2 11 2 2 2" xfId="27489" xr:uid="{00000000-0005-0000-0000-000008690000}"/>
    <cellStyle name="Normal 3 4 2 11 2 3" xfId="9723" xr:uid="{00000000-0005-0000-0000-000009690000}"/>
    <cellStyle name="Normal 3 4 2 11 2 3 2" xfId="31094" xr:uid="{00000000-0005-0000-0000-00000A690000}"/>
    <cellStyle name="Normal 3 4 2 11 2 4" xfId="13328" xr:uid="{00000000-0005-0000-0000-00000B690000}"/>
    <cellStyle name="Normal 3 4 2 11 2 4 2" xfId="34699" xr:uid="{00000000-0005-0000-0000-00000C690000}"/>
    <cellStyle name="Normal 3 4 2 11 2 5" xfId="16933" xr:uid="{00000000-0005-0000-0000-00000D690000}"/>
    <cellStyle name="Normal 3 4 2 11 2 5 2" xfId="38304" xr:uid="{00000000-0005-0000-0000-00000E690000}"/>
    <cellStyle name="Normal 3 4 2 11 2 6" xfId="23884" xr:uid="{00000000-0005-0000-0000-00000F690000}"/>
    <cellStyle name="Normal 3 4 2 11 2 7" xfId="41909" xr:uid="{00000000-0005-0000-0000-000010690000}"/>
    <cellStyle name="Normal 3 4 2 11 2 8" xfId="20538" xr:uid="{00000000-0005-0000-0000-000011690000}"/>
    <cellStyle name="Normal 3 4 2 11 3" xfId="4568" xr:uid="{00000000-0005-0000-0000-000012690000}"/>
    <cellStyle name="Normal 3 4 2 11 3 2" xfId="25940" xr:uid="{00000000-0005-0000-0000-000013690000}"/>
    <cellStyle name="Normal 3 4 2 11 4" xfId="8174" xr:uid="{00000000-0005-0000-0000-000014690000}"/>
    <cellStyle name="Normal 3 4 2 11 4 2" xfId="29545" xr:uid="{00000000-0005-0000-0000-000015690000}"/>
    <cellStyle name="Normal 3 4 2 11 5" xfId="11779" xr:uid="{00000000-0005-0000-0000-000016690000}"/>
    <cellStyle name="Normal 3 4 2 11 5 2" xfId="33150" xr:uid="{00000000-0005-0000-0000-000017690000}"/>
    <cellStyle name="Normal 3 4 2 11 6" xfId="15384" xr:uid="{00000000-0005-0000-0000-000018690000}"/>
    <cellStyle name="Normal 3 4 2 11 6 2" xfId="36755" xr:uid="{00000000-0005-0000-0000-000019690000}"/>
    <cellStyle name="Normal 3 4 2 11 7" xfId="22335" xr:uid="{00000000-0005-0000-0000-00001A690000}"/>
    <cellStyle name="Normal 3 4 2 11 8" xfId="40360" xr:uid="{00000000-0005-0000-0000-00001B690000}"/>
    <cellStyle name="Normal 3 4 2 11 9" xfId="18989" xr:uid="{00000000-0005-0000-0000-00001C690000}"/>
    <cellStyle name="Normal 3 4 2 12" xfId="1079" xr:uid="{00000000-0005-0000-0000-00001D690000}"/>
    <cellStyle name="Normal 3 4 2 12 2" xfId="2631" xr:uid="{00000000-0005-0000-0000-00001E690000}"/>
    <cellStyle name="Normal 3 4 2 12 2 2" xfId="6239" xr:uid="{00000000-0005-0000-0000-00001F690000}"/>
    <cellStyle name="Normal 3 4 2 12 2 2 2" xfId="27610" xr:uid="{00000000-0005-0000-0000-000020690000}"/>
    <cellStyle name="Normal 3 4 2 12 2 3" xfId="9844" xr:uid="{00000000-0005-0000-0000-000021690000}"/>
    <cellStyle name="Normal 3 4 2 12 2 3 2" xfId="31215" xr:uid="{00000000-0005-0000-0000-000022690000}"/>
    <cellStyle name="Normal 3 4 2 12 2 4" xfId="13449" xr:uid="{00000000-0005-0000-0000-000023690000}"/>
    <cellStyle name="Normal 3 4 2 12 2 4 2" xfId="34820" xr:uid="{00000000-0005-0000-0000-000024690000}"/>
    <cellStyle name="Normal 3 4 2 12 2 5" xfId="17054" xr:uid="{00000000-0005-0000-0000-000025690000}"/>
    <cellStyle name="Normal 3 4 2 12 2 5 2" xfId="38425" xr:uid="{00000000-0005-0000-0000-000026690000}"/>
    <cellStyle name="Normal 3 4 2 12 2 6" xfId="24005" xr:uid="{00000000-0005-0000-0000-000027690000}"/>
    <cellStyle name="Normal 3 4 2 12 2 7" xfId="42030" xr:uid="{00000000-0005-0000-0000-000028690000}"/>
    <cellStyle name="Normal 3 4 2 12 2 8" xfId="20659" xr:uid="{00000000-0005-0000-0000-000029690000}"/>
    <cellStyle name="Normal 3 4 2 12 3" xfId="4689" xr:uid="{00000000-0005-0000-0000-00002A690000}"/>
    <cellStyle name="Normal 3 4 2 12 3 2" xfId="26061" xr:uid="{00000000-0005-0000-0000-00002B690000}"/>
    <cellStyle name="Normal 3 4 2 12 4" xfId="8295" xr:uid="{00000000-0005-0000-0000-00002C690000}"/>
    <cellStyle name="Normal 3 4 2 12 4 2" xfId="29666" xr:uid="{00000000-0005-0000-0000-00002D690000}"/>
    <cellStyle name="Normal 3 4 2 12 5" xfId="11900" xr:uid="{00000000-0005-0000-0000-00002E690000}"/>
    <cellStyle name="Normal 3 4 2 12 5 2" xfId="33271" xr:uid="{00000000-0005-0000-0000-00002F690000}"/>
    <cellStyle name="Normal 3 4 2 12 6" xfId="15505" xr:uid="{00000000-0005-0000-0000-000030690000}"/>
    <cellStyle name="Normal 3 4 2 12 6 2" xfId="36876" xr:uid="{00000000-0005-0000-0000-000031690000}"/>
    <cellStyle name="Normal 3 4 2 12 7" xfId="22456" xr:uid="{00000000-0005-0000-0000-000032690000}"/>
    <cellStyle name="Normal 3 4 2 12 8" xfId="40481" xr:uid="{00000000-0005-0000-0000-000033690000}"/>
    <cellStyle name="Normal 3 4 2 12 9" xfId="19110" xr:uid="{00000000-0005-0000-0000-000034690000}"/>
    <cellStyle name="Normal 3 4 2 13" xfId="1334" xr:uid="{00000000-0005-0000-0000-000035690000}"/>
    <cellStyle name="Normal 3 4 2 13 2" xfId="2883" xr:uid="{00000000-0005-0000-0000-000036690000}"/>
    <cellStyle name="Normal 3 4 2 13 2 2" xfId="6490" xr:uid="{00000000-0005-0000-0000-000037690000}"/>
    <cellStyle name="Normal 3 4 2 13 2 2 2" xfId="27861" xr:uid="{00000000-0005-0000-0000-000038690000}"/>
    <cellStyle name="Normal 3 4 2 13 2 3" xfId="10095" xr:uid="{00000000-0005-0000-0000-000039690000}"/>
    <cellStyle name="Normal 3 4 2 13 2 3 2" xfId="31466" xr:uid="{00000000-0005-0000-0000-00003A690000}"/>
    <cellStyle name="Normal 3 4 2 13 2 4" xfId="13700" xr:uid="{00000000-0005-0000-0000-00003B690000}"/>
    <cellStyle name="Normal 3 4 2 13 2 4 2" xfId="35071" xr:uid="{00000000-0005-0000-0000-00003C690000}"/>
    <cellStyle name="Normal 3 4 2 13 2 5" xfId="17305" xr:uid="{00000000-0005-0000-0000-00003D690000}"/>
    <cellStyle name="Normal 3 4 2 13 2 5 2" xfId="38676" xr:uid="{00000000-0005-0000-0000-00003E690000}"/>
    <cellStyle name="Normal 3 4 2 13 2 6" xfId="24256" xr:uid="{00000000-0005-0000-0000-00003F690000}"/>
    <cellStyle name="Normal 3 4 2 13 2 7" xfId="42281" xr:uid="{00000000-0005-0000-0000-000040690000}"/>
    <cellStyle name="Normal 3 4 2 13 2 8" xfId="20910" xr:uid="{00000000-0005-0000-0000-000041690000}"/>
    <cellStyle name="Normal 3 4 2 13 3" xfId="4944" xr:uid="{00000000-0005-0000-0000-000042690000}"/>
    <cellStyle name="Normal 3 4 2 13 3 2" xfId="26315" xr:uid="{00000000-0005-0000-0000-000043690000}"/>
    <cellStyle name="Normal 3 4 2 13 4" xfId="8549" xr:uid="{00000000-0005-0000-0000-000044690000}"/>
    <cellStyle name="Normal 3 4 2 13 4 2" xfId="29920" xr:uid="{00000000-0005-0000-0000-000045690000}"/>
    <cellStyle name="Normal 3 4 2 13 5" xfId="12154" xr:uid="{00000000-0005-0000-0000-000046690000}"/>
    <cellStyle name="Normal 3 4 2 13 5 2" xfId="33525" xr:uid="{00000000-0005-0000-0000-000047690000}"/>
    <cellStyle name="Normal 3 4 2 13 6" xfId="15759" xr:uid="{00000000-0005-0000-0000-000048690000}"/>
    <cellStyle name="Normal 3 4 2 13 6 2" xfId="37130" xr:uid="{00000000-0005-0000-0000-000049690000}"/>
    <cellStyle name="Normal 3 4 2 13 7" xfId="22710" xr:uid="{00000000-0005-0000-0000-00004A690000}"/>
    <cellStyle name="Normal 3 4 2 13 8" xfId="40735" xr:uid="{00000000-0005-0000-0000-00004B690000}"/>
    <cellStyle name="Normal 3 4 2 13 9" xfId="19364" xr:uid="{00000000-0005-0000-0000-00004C690000}"/>
    <cellStyle name="Normal 3 4 2 14" xfId="1592" xr:uid="{00000000-0005-0000-0000-00004D690000}"/>
    <cellStyle name="Normal 3 4 2 14 2" xfId="5201" xr:uid="{00000000-0005-0000-0000-00004E690000}"/>
    <cellStyle name="Normal 3 4 2 14 2 2" xfId="26572" xr:uid="{00000000-0005-0000-0000-00004F690000}"/>
    <cellStyle name="Normal 3 4 2 14 3" xfId="8806" xr:uid="{00000000-0005-0000-0000-000050690000}"/>
    <cellStyle name="Normal 3 4 2 14 3 2" xfId="30177" xr:uid="{00000000-0005-0000-0000-000051690000}"/>
    <cellStyle name="Normal 3 4 2 14 4" xfId="12411" xr:uid="{00000000-0005-0000-0000-000052690000}"/>
    <cellStyle name="Normal 3 4 2 14 4 2" xfId="33782" xr:uid="{00000000-0005-0000-0000-000053690000}"/>
    <cellStyle name="Normal 3 4 2 14 5" xfId="16016" xr:uid="{00000000-0005-0000-0000-000054690000}"/>
    <cellStyle name="Normal 3 4 2 14 5 2" xfId="37387" xr:uid="{00000000-0005-0000-0000-000055690000}"/>
    <cellStyle name="Normal 3 4 2 14 6" xfId="22967" xr:uid="{00000000-0005-0000-0000-000056690000}"/>
    <cellStyle name="Normal 3 4 2 14 7" xfId="40992" xr:uid="{00000000-0005-0000-0000-000057690000}"/>
    <cellStyle name="Normal 3 4 2 14 8" xfId="19621" xr:uid="{00000000-0005-0000-0000-000058690000}"/>
    <cellStyle name="Normal 3 4 2 15" xfId="3138" xr:uid="{00000000-0005-0000-0000-000059690000}"/>
    <cellStyle name="Normal 3 4 2 15 2" xfId="6744" xr:uid="{00000000-0005-0000-0000-00005A690000}"/>
    <cellStyle name="Normal 3 4 2 15 2 2" xfId="28115" xr:uid="{00000000-0005-0000-0000-00005B690000}"/>
    <cellStyle name="Normal 3 4 2 15 3" xfId="10349" xr:uid="{00000000-0005-0000-0000-00005C690000}"/>
    <cellStyle name="Normal 3 4 2 15 3 2" xfId="31720" xr:uid="{00000000-0005-0000-0000-00005D690000}"/>
    <cellStyle name="Normal 3 4 2 15 4" xfId="13954" xr:uid="{00000000-0005-0000-0000-00005E690000}"/>
    <cellStyle name="Normal 3 4 2 15 4 2" xfId="35325" xr:uid="{00000000-0005-0000-0000-00005F690000}"/>
    <cellStyle name="Normal 3 4 2 15 5" xfId="17559" xr:uid="{00000000-0005-0000-0000-000060690000}"/>
    <cellStyle name="Normal 3 4 2 15 5 2" xfId="38930" xr:uid="{00000000-0005-0000-0000-000061690000}"/>
    <cellStyle name="Normal 3 4 2 15 6" xfId="24510" xr:uid="{00000000-0005-0000-0000-000062690000}"/>
    <cellStyle name="Normal 3 4 2 15 7" xfId="42535" xr:uid="{00000000-0005-0000-0000-000063690000}"/>
    <cellStyle name="Normal 3 4 2 15 8" xfId="21164" xr:uid="{00000000-0005-0000-0000-000064690000}"/>
    <cellStyle name="Normal 3 4 2 16" xfId="3650" xr:uid="{00000000-0005-0000-0000-000065690000}"/>
    <cellStyle name="Normal 3 4 2 16 2" xfId="7256" xr:uid="{00000000-0005-0000-0000-000066690000}"/>
    <cellStyle name="Normal 3 4 2 16 2 2" xfId="28627" xr:uid="{00000000-0005-0000-0000-000067690000}"/>
    <cellStyle name="Normal 3 4 2 16 3" xfId="10861" xr:uid="{00000000-0005-0000-0000-000068690000}"/>
    <cellStyle name="Normal 3 4 2 16 3 2" xfId="32232" xr:uid="{00000000-0005-0000-0000-000069690000}"/>
    <cellStyle name="Normal 3 4 2 16 4" xfId="14466" xr:uid="{00000000-0005-0000-0000-00006A690000}"/>
    <cellStyle name="Normal 3 4 2 16 4 2" xfId="35837" xr:uid="{00000000-0005-0000-0000-00006B690000}"/>
    <cellStyle name="Normal 3 4 2 16 5" xfId="25022" xr:uid="{00000000-0005-0000-0000-00006C690000}"/>
    <cellStyle name="Normal 3 4 2 16 6" xfId="39442" xr:uid="{00000000-0005-0000-0000-00006D690000}"/>
    <cellStyle name="Normal 3 4 2 16 7" xfId="18071" xr:uid="{00000000-0005-0000-0000-00006E690000}"/>
    <cellStyle name="Normal 3 4 2 17" xfId="3397" xr:uid="{00000000-0005-0000-0000-00006F690000}"/>
    <cellStyle name="Normal 3 4 2 17 2" xfId="24769" xr:uid="{00000000-0005-0000-0000-000070690000}"/>
    <cellStyle name="Normal 3 4 2 18" xfId="7003" xr:uid="{00000000-0005-0000-0000-000071690000}"/>
    <cellStyle name="Normal 3 4 2 18 2" xfId="28374" xr:uid="{00000000-0005-0000-0000-000072690000}"/>
    <cellStyle name="Normal 3 4 2 19" xfId="10608" xr:uid="{00000000-0005-0000-0000-000073690000}"/>
    <cellStyle name="Normal 3 4 2 19 2" xfId="31979" xr:uid="{00000000-0005-0000-0000-000074690000}"/>
    <cellStyle name="Normal 3 4 2 2" xfId="69" xr:uid="{00000000-0005-0000-0000-000075690000}"/>
    <cellStyle name="Normal 3 4 2 2 10" xfId="1659" xr:uid="{00000000-0005-0000-0000-000076690000}"/>
    <cellStyle name="Normal 3 4 2 2 10 2" xfId="5268" xr:uid="{00000000-0005-0000-0000-000077690000}"/>
    <cellStyle name="Normal 3 4 2 2 10 2 2" xfId="26639" xr:uid="{00000000-0005-0000-0000-000078690000}"/>
    <cellStyle name="Normal 3 4 2 2 10 3" xfId="8873" xr:uid="{00000000-0005-0000-0000-000079690000}"/>
    <cellStyle name="Normal 3 4 2 2 10 3 2" xfId="30244" xr:uid="{00000000-0005-0000-0000-00007A690000}"/>
    <cellStyle name="Normal 3 4 2 2 10 4" xfId="12478" xr:uid="{00000000-0005-0000-0000-00007B690000}"/>
    <cellStyle name="Normal 3 4 2 2 10 4 2" xfId="33849" xr:uid="{00000000-0005-0000-0000-00007C690000}"/>
    <cellStyle name="Normal 3 4 2 2 10 5" xfId="16083" xr:uid="{00000000-0005-0000-0000-00007D690000}"/>
    <cellStyle name="Normal 3 4 2 2 10 5 2" xfId="37454" xr:uid="{00000000-0005-0000-0000-00007E690000}"/>
    <cellStyle name="Normal 3 4 2 2 10 6" xfId="23034" xr:uid="{00000000-0005-0000-0000-00007F690000}"/>
    <cellStyle name="Normal 3 4 2 2 10 7" xfId="41059" xr:uid="{00000000-0005-0000-0000-000080690000}"/>
    <cellStyle name="Normal 3 4 2 2 10 8" xfId="19688" xr:uid="{00000000-0005-0000-0000-000081690000}"/>
    <cellStyle name="Normal 3 4 2 2 11" xfId="3205" xr:uid="{00000000-0005-0000-0000-000082690000}"/>
    <cellStyle name="Normal 3 4 2 2 11 2" xfId="6811" xr:uid="{00000000-0005-0000-0000-000083690000}"/>
    <cellStyle name="Normal 3 4 2 2 11 2 2" xfId="28182" xr:uid="{00000000-0005-0000-0000-000084690000}"/>
    <cellStyle name="Normal 3 4 2 2 11 3" xfId="10416" xr:uid="{00000000-0005-0000-0000-000085690000}"/>
    <cellStyle name="Normal 3 4 2 2 11 3 2" xfId="31787" xr:uid="{00000000-0005-0000-0000-000086690000}"/>
    <cellStyle name="Normal 3 4 2 2 11 4" xfId="14021" xr:uid="{00000000-0005-0000-0000-000087690000}"/>
    <cellStyle name="Normal 3 4 2 2 11 4 2" xfId="35392" xr:uid="{00000000-0005-0000-0000-000088690000}"/>
    <cellStyle name="Normal 3 4 2 2 11 5" xfId="17626" xr:uid="{00000000-0005-0000-0000-000089690000}"/>
    <cellStyle name="Normal 3 4 2 2 11 5 2" xfId="38997" xr:uid="{00000000-0005-0000-0000-00008A690000}"/>
    <cellStyle name="Normal 3 4 2 2 11 6" xfId="24577" xr:uid="{00000000-0005-0000-0000-00008B690000}"/>
    <cellStyle name="Normal 3 4 2 2 11 7" xfId="42602" xr:uid="{00000000-0005-0000-0000-00008C690000}"/>
    <cellStyle name="Normal 3 4 2 2 11 8" xfId="21231" xr:uid="{00000000-0005-0000-0000-00008D690000}"/>
    <cellStyle name="Normal 3 4 2 2 12" xfId="3679" xr:uid="{00000000-0005-0000-0000-00008E690000}"/>
    <cellStyle name="Normal 3 4 2 2 12 2" xfId="7285" xr:uid="{00000000-0005-0000-0000-00008F690000}"/>
    <cellStyle name="Normal 3 4 2 2 12 2 2" xfId="28656" xr:uid="{00000000-0005-0000-0000-000090690000}"/>
    <cellStyle name="Normal 3 4 2 2 12 3" xfId="10890" xr:uid="{00000000-0005-0000-0000-000091690000}"/>
    <cellStyle name="Normal 3 4 2 2 12 3 2" xfId="32261" xr:uid="{00000000-0005-0000-0000-000092690000}"/>
    <cellStyle name="Normal 3 4 2 2 12 4" xfId="14495" xr:uid="{00000000-0005-0000-0000-000093690000}"/>
    <cellStyle name="Normal 3 4 2 2 12 4 2" xfId="35866" xr:uid="{00000000-0005-0000-0000-000094690000}"/>
    <cellStyle name="Normal 3 4 2 2 12 5" xfId="25051" xr:uid="{00000000-0005-0000-0000-000095690000}"/>
    <cellStyle name="Normal 3 4 2 2 12 6" xfId="39471" xr:uid="{00000000-0005-0000-0000-000096690000}"/>
    <cellStyle name="Normal 3 4 2 2 12 7" xfId="18100" xr:uid="{00000000-0005-0000-0000-000097690000}"/>
    <cellStyle name="Normal 3 4 2 2 13" xfId="3464" xr:uid="{00000000-0005-0000-0000-000098690000}"/>
    <cellStyle name="Normal 3 4 2 2 13 2" xfId="24836" xr:uid="{00000000-0005-0000-0000-000099690000}"/>
    <cellStyle name="Normal 3 4 2 2 14" xfId="7070" xr:uid="{00000000-0005-0000-0000-00009A690000}"/>
    <cellStyle name="Normal 3 4 2 2 14 2" xfId="28441" xr:uid="{00000000-0005-0000-0000-00009B690000}"/>
    <cellStyle name="Normal 3 4 2 2 15" xfId="10675" xr:uid="{00000000-0005-0000-0000-00009C690000}"/>
    <cellStyle name="Normal 3 4 2 2 15 2" xfId="32046" xr:uid="{00000000-0005-0000-0000-00009D690000}"/>
    <cellStyle name="Normal 3 4 2 2 16" xfId="14280" xr:uid="{00000000-0005-0000-0000-00009E690000}"/>
    <cellStyle name="Normal 3 4 2 2 16 2" xfId="35651" xr:uid="{00000000-0005-0000-0000-00009F690000}"/>
    <cellStyle name="Normal 3 4 2 2 17" xfId="21446" xr:uid="{00000000-0005-0000-0000-0000A0690000}"/>
    <cellStyle name="Normal 3 4 2 2 18" xfId="39256" xr:uid="{00000000-0005-0000-0000-0000A1690000}"/>
    <cellStyle name="Normal 3 4 2 2 19" xfId="17885" xr:uid="{00000000-0005-0000-0000-0000A2690000}"/>
    <cellStyle name="Normal 3 4 2 2 2" xfId="100" xr:uid="{00000000-0005-0000-0000-0000A3690000}"/>
    <cellStyle name="Normal 3 4 2 2 2 10" xfId="3236" xr:uid="{00000000-0005-0000-0000-0000A4690000}"/>
    <cellStyle name="Normal 3 4 2 2 2 10 2" xfId="6842" xr:uid="{00000000-0005-0000-0000-0000A5690000}"/>
    <cellStyle name="Normal 3 4 2 2 2 10 2 2" xfId="28213" xr:uid="{00000000-0005-0000-0000-0000A6690000}"/>
    <cellStyle name="Normal 3 4 2 2 2 10 3" xfId="10447" xr:uid="{00000000-0005-0000-0000-0000A7690000}"/>
    <cellStyle name="Normal 3 4 2 2 2 10 3 2" xfId="31818" xr:uid="{00000000-0005-0000-0000-0000A8690000}"/>
    <cellStyle name="Normal 3 4 2 2 2 10 4" xfId="14052" xr:uid="{00000000-0005-0000-0000-0000A9690000}"/>
    <cellStyle name="Normal 3 4 2 2 2 10 4 2" xfId="35423" xr:uid="{00000000-0005-0000-0000-0000AA690000}"/>
    <cellStyle name="Normal 3 4 2 2 2 10 5" xfId="17657" xr:uid="{00000000-0005-0000-0000-0000AB690000}"/>
    <cellStyle name="Normal 3 4 2 2 2 10 5 2" xfId="39028" xr:uid="{00000000-0005-0000-0000-0000AC690000}"/>
    <cellStyle name="Normal 3 4 2 2 2 10 6" xfId="24608" xr:uid="{00000000-0005-0000-0000-0000AD690000}"/>
    <cellStyle name="Normal 3 4 2 2 2 10 7" xfId="42633" xr:uid="{00000000-0005-0000-0000-0000AE690000}"/>
    <cellStyle name="Normal 3 4 2 2 2 10 8" xfId="21262" xr:uid="{00000000-0005-0000-0000-0000AF690000}"/>
    <cellStyle name="Normal 3 4 2 2 2 11" xfId="3710" xr:uid="{00000000-0005-0000-0000-0000B0690000}"/>
    <cellStyle name="Normal 3 4 2 2 2 11 2" xfId="7316" xr:uid="{00000000-0005-0000-0000-0000B1690000}"/>
    <cellStyle name="Normal 3 4 2 2 2 11 2 2" xfId="28687" xr:uid="{00000000-0005-0000-0000-0000B2690000}"/>
    <cellStyle name="Normal 3 4 2 2 2 11 3" xfId="10921" xr:uid="{00000000-0005-0000-0000-0000B3690000}"/>
    <cellStyle name="Normal 3 4 2 2 2 11 3 2" xfId="32292" xr:uid="{00000000-0005-0000-0000-0000B4690000}"/>
    <cellStyle name="Normal 3 4 2 2 2 11 4" xfId="14526" xr:uid="{00000000-0005-0000-0000-0000B5690000}"/>
    <cellStyle name="Normal 3 4 2 2 2 11 4 2" xfId="35897" xr:uid="{00000000-0005-0000-0000-0000B6690000}"/>
    <cellStyle name="Normal 3 4 2 2 2 11 5" xfId="25082" xr:uid="{00000000-0005-0000-0000-0000B7690000}"/>
    <cellStyle name="Normal 3 4 2 2 2 11 6" xfId="39502" xr:uid="{00000000-0005-0000-0000-0000B8690000}"/>
    <cellStyle name="Normal 3 4 2 2 2 11 7" xfId="18131" xr:uid="{00000000-0005-0000-0000-0000B9690000}"/>
    <cellStyle name="Normal 3 4 2 2 2 12" xfId="3495" xr:uid="{00000000-0005-0000-0000-0000BA690000}"/>
    <cellStyle name="Normal 3 4 2 2 2 12 2" xfId="24867" xr:uid="{00000000-0005-0000-0000-0000BB690000}"/>
    <cellStyle name="Normal 3 4 2 2 2 13" xfId="7101" xr:uid="{00000000-0005-0000-0000-0000BC690000}"/>
    <cellStyle name="Normal 3 4 2 2 2 13 2" xfId="28472" xr:uid="{00000000-0005-0000-0000-0000BD690000}"/>
    <cellStyle name="Normal 3 4 2 2 2 14" xfId="10706" xr:uid="{00000000-0005-0000-0000-0000BE690000}"/>
    <cellStyle name="Normal 3 4 2 2 2 14 2" xfId="32077" xr:uid="{00000000-0005-0000-0000-0000BF690000}"/>
    <cellStyle name="Normal 3 4 2 2 2 15" xfId="14311" xr:uid="{00000000-0005-0000-0000-0000C0690000}"/>
    <cellStyle name="Normal 3 4 2 2 2 15 2" xfId="35682" xr:uid="{00000000-0005-0000-0000-0000C1690000}"/>
    <cellStyle name="Normal 3 4 2 2 2 16" xfId="21477" xr:uid="{00000000-0005-0000-0000-0000C2690000}"/>
    <cellStyle name="Normal 3 4 2 2 2 17" xfId="39287" xr:uid="{00000000-0005-0000-0000-0000C3690000}"/>
    <cellStyle name="Normal 3 4 2 2 2 18" xfId="17916" xr:uid="{00000000-0005-0000-0000-0000C4690000}"/>
    <cellStyle name="Normal 3 4 2 2 2 2" xfId="221" xr:uid="{00000000-0005-0000-0000-0000C5690000}"/>
    <cellStyle name="Normal 3 4 2 2 2 2 10" xfId="10827" xr:uid="{00000000-0005-0000-0000-0000C6690000}"/>
    <cellStyle name="Normal 3 4 2 2 2 2 10 2" xfId="32198" xr:uid="{00000000-0005-0000-0000-0000C7690000}"/>
    <cellStyle name="Normal 3 4 2 2 2 2 11" xfId="14432" xr:uid="{00000000-0005-0000-0000-0000C8690000}"/>
    <cellStyle name="Normal 3 4 2 2 2 2 11 2" xfId="35803" xr:uid="{00000000-0005-0000-0000-0000C9690000}"/>
    <cellStyle name="Normal 3 4 2 2 2 2 12" xfId="21598" xr:uid="{00000000-0005-0000-0000-0000CA690000}"/>
    <cellStyle name="Normal 3 4 2 2 2 2 13" xfId="39408" xr:uid="{00000000-0005-0000-0000-0000CB690000}"/>
    <cellStyle name="Normal 3 4 2 2 2 2 14" xfId="18037" xr:uid="{00000000-0005-0000-0000-0000CC690000}"/>
    <cellStyle name="Normal 3 4 2 2 2 2 2" xfId="662" xr:uid="{00000000-0005-0000-0000-0000CD690000}"/>
    <cellStyle name="Normal 3 4 2 2 2 2 2 2" xfId="2214" xr:uid="{00000000-0005-0000-0000-0000CE690000}"/>
    <cellStyle name="Normal 3 4 2 2 2 2 2 2 2" xfId="5822" xr:uid="{00000000-0005-0000-0000-0000CF690000}"/>
    <cellStyle name="Normal 3 4 2 2 2 2 2 2 2 2" xfId="27193" xr:uid="{00000000-0005-0000-0000-0000D0690000}"/>
    <cellStyle name="Normal 3 4 2 2 2 2 2 2 3" xfId="9427" xr:uid="{00000000-0005-0000-0000-0000D1690000}"/>
    <cellStyle name="Normal 3 4 2 2 2 2 2 2 3 2" xfId="30798" xr:uid="{00000000-0005-0000-0000-0000D2690000}"/>
    <cellStyle name="Normal 3 4 2 2 2 2 2 2 4" xfId="13032" xr:uid="{00000000-0005-0000-0000-0000D3690000}"/>
    <cellStyle name="Normal 3 4 2 2 2 2 2 2 4 2" xfId="34403" xr:uid="{00000000-0005-0000-0000-0000D4690000}"/>
    <cellStyle name="Normal 3 4 2 2 2 2 2 2 5" xfId="16637" xr:uid="{00000000-0005-0000-0000-0000D5690000}"/>
    <cellStyle name="Normal 3 4 2 2 2 2 2 2 5 2" xfId="38008" xr:uid="{00000000-0005-0000-0000-0000D6690000}"/>
    <cellStyle name="Normal 3 4 2 2 2 2 2 2 6" xfId="23588" xr:uid="{00000000-0005-0000-0000-0000D7690000}"/>
    <cellStyle name="Normal 3 4 2 2 2 2 2 2 7" xfId="41613" xr:uid="{00000000-0005-0000-0000-0000D8690000}"/>
    <cellStyle name="Normal 3 4 2 2 2 2 2 2 8" xfId="20242" xr:uid="{00000000-0005-0000-0000-0000D9690000}"/>
    <cellStyle name="Normal 3 4 2 2 2 2 2 3" xfId="4272" xr:uid="{00000000-0005-0000-0000-0000DA690000}"/>
    <cellStyle name="Normal 3 4 2 2 2 2 2 3 2" xfId="25644" xr:uid="{00000000-0005-0000-0000-0000DB690000}"/>
    <cellStyle name="Normal 3 4 2 2 2 2 2 4" xfId="7878" xr:uid="{00000000-0005-0000-0000-0000DC690000}"/>
    <cellStyle name="Normal 3 4 2 2 2 2 2 4 2" xfId="29249" xr:uid="{00000000-0005-0000-0000-0000DD690000}"/>
    <cellStyle name="Normal 3 4 2 2 2 2 2 5" xfId="11483" xr:uid="{00000000-0005-0000-0000-0000DE690000}"/>
    <cellStyle name="Normal 3 4 2 2 2 2 2 5 2" xfId="32854" xr:uid="{00000000-0005-0000-0000-0000DF690000}"/>
    <cellStyle name="Normal 3 4 2 2 2 2 2 6" xfId="15088" xr:uid="{00000000-0005-0000-0000-0000E0690000}"/>
    <cellStyle name="Normal 3 4 2 2 2 2 2 6 2" xfId="36459" xr:uid="{00000000-0005-0000-0000-0000E1690000}"/>
    <cellStyle name="Normal 3 4 2 2 2 2 2 7" xfId="22039" xr:uid="{00000000-0005-0000-0000-0000E2690000}"/>
    <cellStyle name="Normal 3 4 2 2 2 2 2 8" xfId="40064" xr:uid="{00000000-0005-0000-0000-0000E3690000}"/>
    <cellStyle name="Normal 3 4 2 2 2 2 2 9" xfId="18693" xr:uid="{00000000-0005-0000-0000-0000E4690000}"/>
    <cellStyle name="Normal 3 4 2 2 2 2 3" xfId="1298" xr:uid="{00000000-0005-0000-0000-0000E5690000}"/>
    <cellStyle name="Normal 3 4 2 2 2 2 3 2" xfId="2850" xr:uid="{00000000-0005-0000-0000-0000E6690000}"/>
    <cellStyle name="Normal 3 4 2 2 2 2 3 2 2" xfId="6458" xr:uid="{00000000-0005-0000-0000-0000E7690000}"/>
    <cellStyle name="Normal 3 4 2 2 2 2 3 2 2 2" xfId="27829" xr:uid="{00000000-0005-0000-0000-0000E8690000}"/>
    <cellStyle name="Normal 3 4 2 2 2 2 3 2 3" xfId="10063" xr:uid="{00000000-0005-0000-0000-0000E9690000}"/>
    <cellStyle name="Normal 3 4 2 2 2 2 3 2 3 2" xfId="31434" xr:uid="{00000000-0005-0000-0000-0000EA690000}"/>
    <cellStyle name="Normal 3 4 2 2 2 2 3 2 4" xfId="13668" xr:uid="{00000000-0005-0000-0000-0000EB690000}"/>
    <cellStyle name="Normal 3 4 2 2 2 2 3 2 4 2" xfId="35039" xr:uid="{00000000-0005-0000-0000-0000EC690000}"/>
    <cellStyle name="Normal 3 4 2 2 2 2 3 2 5" xfId="17273" xr:uid="{00000000-0005-0000-0000-0000ED690000}"/>
    <cellStyle name="Normal 3 4 2 2 2 2 3 2 5 2" xfId="38644" xr:uid="{00000000-0005-0000-0000-0000EE690000}"/>
    <cellStyle name="Normal 3 4 2 2 2 2 3 2 6" xfId="24224" xr:uid="{00000000-0005-0000-0000-0000EF690000}"/>
    <cellStyle name="Normal 3 4 2 2 2 2 3 2 7" xfId="42249" xr:uid="{00000000-0005-0000-0000-0000F0690000}"/>
    <cellStyle name="Normal 3 4 2 2 2 2 3 2 8" xfId="20878" xr:uid="{00000000-0005-0000-0000-0000F1690000}"/>
    <cellStyle name="Normal 3 4 2 2 2 2 3 3" xfId="4908" xr:uid="{00000000-0005-0000-0000-0000F2690000}"/>
    <cellStyle name="Normal 3 4 2 2 2 2 3 3 2" xfId="26280" xr:uid="{00000000-0005-0000-0000-0000F3690000}"/>
    <cellStyle name="Normal 3 4 2 2 2 2 3 4" xfId="8514" xr:uid="{00000000-0005-0000-0000-0000F4690000}"/>
    <cellStyle name="Normal 3 4 2 2 2 2 3 4 2" xfId="29885" xr:uid="{00000000-0005-0000-0000-0000F5690000}"/>
    <cellStyle name="Normal 3 4 2 2 2 2 3 5" xfId="12119" xr:uid="{00000000-0005-0000-0000-0000F6690000}"/>
    <cellStyle name="Normal 3 4 2 2 2 2 3 5 2" xfId="33490" xr:uid="{00000000-0005-0000-0000-0000F7690000}"/>
    <cellStyle name="Normal 3 4 2 2 2 2 3 6" xfId="15724" xr:uid="{00000000-0005-0000-0000-0000F8690000}"/>
    <cellStyle name="Normal 3 4 2 2 2 2 3 6 2" xfId="37095" xr:uid="{00000000-0005-0000-0000-0000F9690000}"/>
    <cellStyle name="Normal 3 4 2 2 2 2 3 7" xfId="22675" xr:uid="{00000000-0005-0000-0000-0000FA690000}"/>
    <cellStyle name="Normal 3 4 2 2 2 2 3 8" xfId="40700" xr:uid="{00000000-0005-0000-0000-0000FB690000}"/>
    <cellStyle name="Normal 3 4 2 2 2 2 3 9" xfId="19329" xr:uid="{00000000-0005-0000-0000-0000FC690000}"/>
    <cellStyle name="Normal 3 4 2 2 2 2 4" xfId="1553" xr:uid="{00000000-0005-0000-0000-0000FD690000}"/>
    <cellStyle name="Normal 3 4 2 2 2 2 4 2" xfId="3102" xr:uid="{00000000-0005-0000-0000-0000FE690000}"/>
    <cellStyle name="Normal 3 4 2 2 2 2 4 2 2" xfId="6709" xr:uid="{00000000-0005-0000-0000-0000FF690000}"/>
    <cellStyle name="Normal 3 4 2 2 2 2 4 2 2 2" xfId="28080" xr:uid="{00000000-0005-0000-0000-0000006A0000}"/>
    <cellStyle name="Normal 3 4 2 2 2 2 4 2 3" xfId="10314" xr:uid="{00000000-0005-0000-0000-0000016A0000}"/>
    <cellStyle name="Normal 3 4 2 2 2 2 4 2 3 2" xfId="31685" xr:uid="{00000000-0005-0000-0000-0000026A0000}"/>
    <cellStyle name="Normal 3 4 2 2 2 2 4 2 4" xfId="13919" xr:uid="{00000000-0005-0000-0000-0000036A0000}"/>
    <cellStyle name="Normal 3 4 2 2 2 2 4 2 4 2" xfId="35290" xr:uid="{00000000-0005-0000-0000-0000046A0000}"/>
    <cellStyle name="Normal 3 4 2 2 2 2 4 2 5" xfId="17524" xr:uid="{00000000-0005-0000-0000-0000056A0000}"/>
    <cellStyle name="Normal 3 4 2 2 2 2 4 2 5 2" xfId="38895" xr:uid="{00000000-0005-0000-0000-0000066A0000}"/>
    <cellStyle name="Normal 3 4 2 2 2 2 4 2 6" xfId="24475" xr:uid="{00000000-0005-0000-0000-0000076A0000}"/>
    <cellStyle name="Normal 3 4 2 2 2 2 4 2 7" xfId="42500" xr:uid="{00000000-0005-0000-0000-0000086A0000}"/>
    <cellStyle name="Normal 3 4 2 2 2 2 4 2 8" xfId="21129" xr:uid="{00000000-0005-0000-0000-0000096A0000}"/>
    <cellStyle name="Normal 3 4 2 2 2 2 4 3" xfId="5163" xr:uid="{00000000-0005-0000-0000-00000A6A0000}"/>
    <cellStyle name="Normal 3 4 2 2 2 2 4 3 2" xfId="26534" xr:uid="{00000000-0005-0000-0000-00000B6A0000}"/>
    <cellStyle name="Normal 3 4 2 2 2 2 4 4" xfId="8768" xr:uid="{00000000-0005-0000-0000-00000C6A0000}"/>
    <cellStyle name="Normal 3 4 2 2 2 2 4 4 2" xfId="30139" xr:uid="{00000000-0005-0000-0000-00000D6A0000}"/>
    <cellStyle name="Normal 3 4 2 2 2 2 4 5" xfId="12373" xr:uid="{00000000-0005-0000-0000-00000E6A0000}"/>
    <cellStyle name="Normal 3 4 2 2 2 2 4 5 2" xfId="33744" xr:uid="{00000000-0005-0000-0000-00000F6A0000}"/>
    <cellStyle name="Normal 3 4 2 2 2 2 4 6" xfId="15978" xr:uid="{00000000-0005-0000-0000-0000106A0000}"/>
    <cellStyle name="Normal 3 4 2 2 2 2 4 6 2" xfId="37349" xr:uid="{00000000-0005-0000-0000-0000116A0000}"/>
    <cellStyle name="Normal 3 4 2 2 2 2 4 7" xfId="22929" xr:uid="{00000000-0005-0000-0000-0000126A0000}"/>
    <cellStyle name="Normal 3 4 2 2 2 2 4 8" xfId="40954" xr:uid="{00000000-0005-0000-0000-0000136A0000}"/>
    <cellStyle name="Normal 3 4 2 2 2 2 4 9" xfId="19583" xr:uid="{00000000-0005-0000-0000-0000146A0000}"/>
    <cellStyle name="Normal 3 4 2 2 2 2 5" xfId="1811" xr:uid="{00000000-0005-0000-0000-0000156A0000}"/>
    <cellStyle name="Normal 3 4 2 2 2 2 5 2" xfId="5420" xr:uid="{00000000-0005-0000-0000-0000166A0000}"/>
    <cellStyle name="Normal 3 4 2 2 2 2 5 2 2" xfId="26791" xr:uid="{00000000-0005-0000-0000-0000176A0000}"/>
    <cellStyle name="Normal 3 4 2 2 2 2 5 3" xfId="9025" xr:uid="{00000000-0005-0000-0000-0000186A0000}"/>
    <cellStyle name="Normal 3 4 2 2 2 2 5 3 2" xfId="30396" xr:uid="{00000000-0005-0000-0000-0000196A0000}"/>
    <cellStyle name="Normal 3 4 2 2 2 2 5 4" xfId="12630" xr:uid="{00000000-0005-0000-0000-00001A6A0000}"/>
    <cellStyle name="Normal 3 4 2 2 2 2 5 4 2" xfId="34001" xr:uid="{00000000-0005-0000-0000-00001B6A0000}"/>
    <cellStyle name="Normal 3 4 2 2 2 2 5 5" xfId="16235" xr:uid="{00000000-0005-0000-0000-00001C6A0000}"/>
    <cellStyle name="Normal 3 4 2 2 2 2 5 5 2" xfId="37606" xr:uid="{00000000-0005-0000-0000-00001D6A0000}"/>
    <cellStyle name="Normal 3 4 2 2 2 2 5 6" xfId="23186" xr:uid="{00000000-0005-0000-0000-00001E6A0000}"/>
    <cellStyle name="Normal 3 4 2 2 2 2 5 7" xfId="41211" xr:uid="{00000000-0005-0000-0000-00001F6A0000}"/>
    <cellStyle name="Normal 3 4 2 2 2 2 5 8" xfId="19840" xr:uid="{00000000-0005-0000-0000-0000206A0000}"/>
    <cellStyle name="Normal 3 4 2 2 2 2 6" xfId="3357" xr:uid="{00000000-0005-0000-0000-0000216A0000}"/>
    <cellStyle name="Normal 3 4 2 2 2 2 6 2" xfId="6963" xr:uid="{00000000-0005-0000-0000-0000226A0000}"/>
    <cellStyle name="Normal 3 4 2 2 2 2 6 2 2" xfId="28334" xr:uid="{00000000-0005-0000-0000-0000236A0000}"/>
    <cellStyle name="Normal 3 4 2 2 2 2 6 3" xfId="10568" xr:uid="{00000000-0005-0000-0000-0000246A0000}"/>
    <cellStyle name="Normal 3 4 2 2 2 2 6 3 2" xfId="31939" xr:uid="{00000000-0005-0000-0000-0000256A0000}"/>
    <cellStyle name="Normal 3 4 2 2 2 2 6 4" xfId="14173" xr:uid="{00000000-0005-0000-0000-0000266A0000}"/>
    <cellStyle name="Normal 3 4 2 2 2 2 6 4 2" xfId="35544" xr:uid="{00000000-0005-0000-0000-0000276A0000}"/>
    <cellStyle name="Normal 3 4 2 2 2 2 6 5" xfId="17778" xr:uid="{00000000-0005-0000-0000-0000286A0000}"/>
    <cellStyle name="Normal 3 4 2 2 2 2 6 5 2" xfId="39149" xr:uid="{00000000-0005-0000-0000-0000296A0000}"/>
    <cellStyle name="Normal 3 4 2 2 2 2 6 6" xfId="24729" xr:uid="{00000000-0005-0000-0000-00002A6A0000}"/>
    <cellStyle name="Normal 3 4 2 2 2 2 6 7" xfId="42754" xr:uid="{00000000-0005-0000-0000-00002B6A0000}"/>
    <cellStyle name="Normal 3 4 2 2 2 2 6 8" xfId="21383" xr:uid="{00000000-0005-0000-0000-00002C6A0000}"/>
    <cellStyle name="Normal 3 4 2 2 2 2 7" xfId="3831" xr:uid="{00000000-0005-0000-0000-00002D6A0000}"/>
    <cellStyle name="Normal 3 4 2 2 2 2 7 2" xfId="7437" xr:uid="{00000000-0005-0000-0000-00002E6A0000}"/>
    <cellStyle name="Normal 3 4 2 2 2 2 7 2 2" xfId="28808" xr:uid="{00000000-0005-0000-0000-00002F6A0000}"/>
    <cellStyle name="Normal 3 4 2 2 2 2 7 3" xfId="11042" xr:uid="{00000000-0005-0000-0000-0000306A0000}"/>
    <cellStyle name="Normal 3 4 2 2 2 2 7 3 2" xfId="32413" xr:uid="{00000000-0005-0000-0000-0000316A0000}"/>
    <cellStyle name="Normal 3 4 2 2 2 2 7 4" xfId="14647" xr:uid="{00000000-0005-0000-0000-0000326A0000}"/>
    <cellStyle name="Normal 3 4 2 2 2 2 7 4 2" xfId="36018" xr:uid="{00000000-0005-0000-0000-0000336A0000}"/>
    <cellStyle name="Normal 3 4 2 2 2 2 7 5" xfId="25203" xr:uid="{00000000-0005-0000-0000-0000346A0000}"/>
    <cellStyle name="Normal 3 4 2 2 2 2 7 6" xfId="39623" xr:uid="{00000000-0005-0000-0000-0000356A0000}"/>
    <cellStyle name="Normal 3 4 2 2 2 2 7 7" xfId="18252" xr:uid="{00000000-0005-0000-0000-0000366A0000}"/>
    <cellStyle name="Normal 3 4 2 2 2 2 8" xfId="3616" xr:uid="{00000000-0005-0000-0000-0000376A0000}"/>
    <cellStyle name="Normal 3 4 2 2 2 2 8 2" xfId="24988" xr:uid="{00000000-0005-0000-0000-0000386A0000}"/>
    <cellStyle name="Normal 3 4 2 2 2 2 9" xfId="7222" xr:uid="{00000000-0005-0000-0000-0000396A0000}"/>
    <cellStyle name="Normal 3 4 2 2 2 2 9 2" xfId="28593" xr:uid="{00000000-0005-0000-0000-00003A6A0000}"/>
    <cellStyle name="Normal 3 4 2 2 2 3" xfId="343" xr:uid="{00000000-0005-0000-0000-00003B6A0000}"/>
    <cellStyle name="Normal 3 4 2 2 2 3 10" xfId="18374" xr:uid="{00000000-0005-0000-0000-00003C6A0000}"/>
    <cellStyle name="Normal 3 4 2 2 2 3 2" xfId="784" xr:uid="{00000000-0005-0000-0000-00003D6A0000}"/>
    <cellStyle name="Normal 3 4 2 2 2 3 2 2" xfId="2336" xr:uid="{00000000-0005-0000-0000-00003E6A0000}"/>
    <cellStyle name="Normal 3 4 2 2 2 3 2 2 2" xfId="5944" xr:uid="{00000000-0005-0000-0000-00003F6A0000}"/>
    <cellStyle name="Normal 3 4 2 2 2 3 2 2 2 2" xfId="27315" xr:uid="{00000000-0005-0000-0000-0000406A0000}"/>
    <cellStyle name="Normal 3 4 2 2 2 3 2 2 3" xfId="9549" xr:uid="{00000000-0005-0000-0000-0000416A0000}"/>
    <cellStyle name="Normal 3 4 2 2 2 3 2 2 3 2" xfId="30920" xr:uid="{00000000-0005-0000-0000-0000426A0000}"/>
    <cellStyle name="Normal 3 4 2 2 2 3 2 2 4" xfId="13154" xr:uid="{00000000-0005-0000-0000-0000436A0000}"/>
    <cellStyle name="Normal 3 4 2 2 2 3 2 2 4 2" xfId="34525" xr:uid="{00000000-0005-0000-0000-0000446A0000}"/>
    <cellStyle name="Normal 3 4 2 2 2 3 2 2 5" xfId="16759" xr:uid="{00000000-0005-0000-0000-0000456A0000}"/>
    <cellStyle name="Normal 3 4 2 2 2 3 2 2 5 2" xfId="38130" xr:uid="{00000000-0005-0000-0000-0000466A0000}"/>
    <cellStyle name="Normal 3 4 2 2 2 3 2 2 6" xfId="23710" xr:uid="{00000000-0005-0000-0000-0000476A0000}"/>
    <cellStyle name="Normal 3 4 2 2 2 3 2 2 7" xfId="41735" xr:uid="{00000000-0005-0000-0000-0000486A0000}"/>
    <cellStyle name="Normal 3 4 2 2 2 3 2 2 8" xfId="20364" xr:uid="{00000000-0005-0000-0000-0000496A0000}"/>
    <cellStyle name="Normal 3 4 2 2 2 3 2 3" xfId="4394" xr:uid="{00000000-0005-0000-0000-00004A6A0000}"/>
    <cellStyle name="Normal 3 4 2 2 2 3 2 3 2" xfId="25766" xr:uid="{00000000-0005-0000-0000-00004B6A0000}"/>
    <cellStyle name="Normal 3 4 2 2 2 3 2 4" xfId="8000" xr:uid="{00000000-0005-0000-0000-00004C6A0000}"/>
    <cellStyle name="Normal 3 4 2 2 2 3 2 4 2" xfId="29371" xr:uid="{00000000-0005-0000-0000-00004D6A0000}"/>
    <cellStyle name="Normal 3 4 2 2 2 3 2 5" xfId="11605" xr:uid="{00000000-0005-0000-0000-00004E6A0000}"/>
    <cellStyle name="Normal 3 4 2 2 2 3 2 5 2" xfId="32976" xr:uid="{00000000-0005-0000-0000-00004F6A0000}"/>
    <cellStyle name="Normal 3 4 2 2 2 3 2 6" xfId="15210" xr:uid="{00000000-0005-0000-0000-0000506A0000}"/>
    <cellStyle name="Normal 3 4 2 2 2 3 2 6 2" xfId="36581" xr:uid="{00000000-0005-0000-0000-0000516A0000}"/>
    <cellStyle name="Normal 3 4 2 2 2 3 2 7" xfId="22161" xr:uid="{00000000-0005-0000-0000-0000526A0000}"/>
    <cellStyle name="Normal 3 4 2 2 2 3 2 8" xfId="40186" xr:uid="{00000000-0005-0000-0000-0000536A0000}"/>
    <cellStyle name="Normal 3 4 2 2 2 3 2 9" xfId="18815" xr:uid="{00000000-0005-0000-0000-0000546A0000}"/>
    <cellStyle name="Normal 3 4 2 2 2 3 3" xfId="1901" xr:uid="{00000000-0005-0000-0000-0000556A0000}"/>
    <cellStyle name="Normal 3 4 2 2 2 3 3 2" xfId="5509" xr:uid="{00000000-0005-0000-0000-0000566A0000}"/>
    <cellStyle name="Normal 3 4 2 2 2 3 3 2 2" xfId="26880" xr:uid="{00000000-0005-0000-0000-0000576A0000}"/>
    <cellStyle name="Normal 3 4 2 2 2 3 3 3" xfId="9114" xr:uid="{00000000-0005-0000-0000-0000586A0000}"/>
    <cellStyle name="Normal 3 4 2 2 2 3 3 3 2" xfId="30485" xr:uid="{00000000-0005-0000-0000-0000596A0000}"/>
    <cellStyle name="Normal 3 4 2 2 2 3 3 4" xfId="12719" xr:uid="{00000000-0005-0000-0000-00005A6A0000}"/>
    <cellStyle name="Normal 3 4 2 2 2 3 3 4 2" xfId="34090" xr:uid="{00000000-0005-0000-0000-00005B6A0000}"/>
    <cellStyle name="Normal 3 4 2 2 2 3 3 5" xfId="16324" xr:uid="{00000000-0005-0000-0000-00005C6A0000}"/>
    <cellStyle name="Normal 3 4 2 2 2 3 3 5 2" xfId="37695" xr:uid="{00000000-0005-0000-0000-00005D6A0000}"/>
    <cellStyle name="Normal 3 4 2 2 2 3 3 6" xfId="23275" xr:uid="{00000000-0005-0000-0000-00005E6A0000}"/>
    <cellStyle name="Normal 3 4 2 2 2 3 3 7" xfId="41300" xr:uid="{00000000-0005-0000-0000-00005F6A0000}"/>
    <cellStyle name="Normal 3 4 2 2 2 3 3 8" xfId="19929" xr:uid="{00000000-0005-0000-0000-0000606A0000}"/>
    <cellStyle name="Normal 3 4 2 2 2 3 4" xfId="3953" xr:uid="{00000000-0005-0000-0000-0000616A0000}"/>
    <cellStyle name="Normal 3 4 2 2 2 3 4 2" xfId="25325" xr:uid="{00000000-0005-0000-0000-0000626A0000}"/>
    <cellStyle name="Normal 3 4 2 2 2 3 5" xfId="7559" xr:uid="{00000000-0005-0000-0000-0000636A0000}"/>
    <cellStyle name="Normal 3 4 2 2 2 3 5 2" xfId="28930" xr:uid="{00000000-0005-0000-0000-0000646A0000}"/>
    <cellStyle name="Normal 3 4 2 2 2 3 6" xfId="11164" xr:uid="{00000000-0005-0000-0000-0000656A0000}"/>
    <cellStyle name="Normal 3 4 2 2 2 3 6 2" xfId="32535" xr:uid="{00000000-0005-0000-0000-0000666A0000}"/>
    <cellStyle name="Normal 3 4 2 2 2 3 7" xfId="14769" xr:uid="{00000000-0005-0000-0000-0000676A0000}"/>
    <cellStyle name="Normal 3 4 2 2 2 3 7 2" xfId="36140" xr:uid="{00000000-0005-0000-0000-0000686A0000}"/>
    <cellStyle name="Normal 3 4 2 2 2 3 8" xfId="21720" xr:uid="{00000000-0005-0000-0000-0000696A0000}"/>
    <cellStyle name="Normal 3 4 2 2 2 3 9" xfId="39745" xr:uid="{00000000-0005-0000-0000-00006A6A0000}"/>
    <cellStyle name="Normal 3 4 2 2 2 4" xfId="464" xr:uid="{00000000-0005-0000-0000-00006B6A0000}"/>
    <cellStyle name="Normal 3 4 2 2 2 4 10" xfId="18495" xr:uid="{00000000-0005-0000-0000-00006C6A0000}"/>
    <cellStyle name="Normal 3 4 2 2 2 4 2" xfId="905" xr:uid="{00000000-0005-0000-0000-00006D6A0000}"/>
    <cellStyle name="Normal 3 4 2 2 2 4 2 2" xfId="2457" xr:uid="{00000000-0005-0000-0000-00006E6A0000}"/>
    <cellStyle name="Normal 3 4 2 2 2 4 2 2 2" xfId="6065" xr:uid="{00000000-0005-0000-0000-00006F6A0000}"/>
    <cellStyle name="Normal 3 4 2 2 2 4 2 2 2 2" xfId="27436" xr:uid="{00000000-0005-0000-0000-0000706A0000}"/>
    <cellStyle name="Normal 3 4 2 2 2 4 2 2 3" xfId="9670" xr:uid="{00000000-0005-0000-0000-0000716A0000}"/>
    <cellStyle name="Normal 3 4 2 2 2 4 2 2 3 2" xfId="31041" xr:uid="{00000000-0005-0000-0000-0000726A0000}"/>
    <cellStyle name="Normal 3 4 2 2 2 4 2 2 4" xfId="13275" xr:uid="{00000000-0005-0000-0000-0000736A0000}"/>
    <cellStyle name="Normal 3 4 2 2 2 4 2 2 4 2" xfId="34646" xr:uid="{00000000-0005-0000-0000-0000746A0000}"/>
    <cellStyle name="Normal 3 4 2 2 2 4 2 2 5" xfId="16880" xr:uid="{00000000-0005-0000-0000-0000756A0000}"/>
    <cellStyle name="Normal 3 4 2 2 2 4 2 2 5 2" xfId="38251" xr:uid="{00000000-0005-0000-0000-0000766A0000}"/>
    <cellStyle name="Normal 3 4 2 2 2 4 2 2 6" xfId="23831" xr:uid="{00000000-0005-0000-0000-0000776A0000}"/>
    <cellStyle name="Normal 3 4 2 2 2 4 2 2 7" xfId="41856" xr:uid="{00000000-0005-0000-0000-0000786A0000}"/>
    <cellStyle name="Normal 3 4 2 2 2 4 2 2 8" xfId="20485" xr:uid="{00000000-0005-0000-0000-0000796A0000}"/>
    <cellStyle name="Normal 3 4 2 2 2 4 2 3" xfId="4515" xr:uid="{00000000-0005-0000-0000-00007A6A0000}"/>
    <cellStyle name="Normal 3 4 2 2 2 4 2 3 2" xfId="25887" xr:uid="{00000000-0005-0000-0000-00007B6A0000}"/>
    <cellStyle name="Normal 3 4 2 2 2 4 2 4" xfId="8121" xr:uid="{00000000-0005-0000-0000-00007C6A0000}"/>
    <cellStyle name="Normal 3 4 2 2 2 4 2 4 2" xfId="29492" xr:uid="{00000000-0005-0000-0000-00007D6A0000}"/>
    <cellStyle name="Normal 3 4 2 2 2 4 2 5" xfId="11726" xr:uid="{00000000-0005-0000-0000-00007E6A0000}"/>
    <cellStyle name="Normal 3 4 2 2 2 4 2 5 2" xfId="33097" xr:uid="{00000000-0005-0000-0000-00007F6A0000}"/>
    <cellStyle name="Normal 3 4 2 2 2 4 2 6" xfId="15331" xr:uid="{00000000-0005-0000-0000-0000806A0000}"/>
    <cellStyle name="Normal 3 4 2 2 2 4 2 6 2" xfId="36702" xr:uid="{00000000-0005-0000-0000-0000816A0000}"/>
    <cellStyle name="Normal 3 4 2 2 2 4 2 7" xfId="22282" xr:uid="{00000000-0005-0000-0000-0000826A0000}"/>
    <cellStyle name="Normal 3 4 2 2 2 4 2 8" xfId="40307" xr:uid="{00000000-0005-0000-0000-0000836A0000}"/>
    <cellStyle name="Normal 3 4 2 2 2 4 2 9" xfId="18936" xr:uid="{00000000-0005-0000-0000-0000846A0000}"/>
    <cellStyle name="Normal 3 4 2 2 2 4 3" xfId="2016" xr:uid="{00000000-0005-0000-0000-0000856A0000}"/>
    <cellStyle name="Normal 3 4 2 2 2 4 3 2" xfId="5624" xr:uid="{00000000-0005-0000-0000-0000866A0000}"/>
    <cellStyle name="Normal 3 4 2 2 2 4 3 2 2" xfId="26995" xr:uid="{00000000-0005-0000-0000-0000876A0000}"/>
    <cellStyle name="Normal 3 4 2 2 2 4 3 3" xfId="9229" xr:uid="{00000000-0005-0000-0000-0000886A0000}"/>
    <cellStyle name="Normal 3 4 2 2 2 4 3 3 2" xfId="30600" xr:uid="{00000000-0005-0000-0000-0000896A0000}"/>
    <cellStyle name="Normal 3 4 2 2 2 4 3 4" xfId="12834" xr:uid="{00000000-0005-0000-0000-00008A6A0000}"/>
    <cellStyle name="Normal 3 4 2 2 2 4 3 4 2" xfId="34205" xr:uid="{00000000-0005-0000-0000-00008B6A0000}"/>
    <cellStyle name="Normal 3 4 2 2 2 4 3 5" xfId="16439" xr:uid="{00000000-0005-0000-0000-00008C6A0000}"/>
    <cellStyle name="Normal 3 4 2 2 2 4 3 5 2" xfId="37810" xr:uid="{00000000-0005-0000-0000-00008D6A0000}"/>
    <cellStyle name="Normal 3 4 2 2 2 4 3 6" xfId="23390" xr:uid="{00000000-0005-0000-0000-00008E6A0000}"/>
    <cellStyle name="Normal 3 4 2 2 2 4 3 7" xfId="41415" xr:uid="{00000000-0005-0000-0000-00008F6A0000}"/>
    <cellStyle name="Normal 3 4 2 2 2 4 3 8" xfId="20044" xr:uid="{00000000-0005-0000-0000-0000906A0000}"/>
    <cellStyle name="Normal 3 4 2 2 2 4 4" xfId="4074" xr:uid="{00000000-0005-0000-0000-0000916A0000}"/>
    <cellStyle name="Normal 3 4 2 2 2 4 4 2" xfId="25446" xr:uid="{00000000-0005-0000-0000-0000926A0000}"/>
    <cellStyle name="Normal 3 4 2 2 2 4 5" xfId="7680" xr:uid="{00000000-0005-0000-0000-0000936A0000}"/>
    <cellStyle name="Normal 3 4 2 2 2 4 5 2" xfId="29051" xr:uid="{00000000-0005-0000-0000-0000946A0000}"/>
    <cellStyle name="Normal 3 4 2 2 2 4 6" xfId="11285" xr:uid="{00000000-0005-0000-0000-0000956A0000}"/>
    <cellStyle name="Normal 3 4 2 2 2 4 6 2" xfId="32656" xr:uid="{00000000-0005-0000-0000-0000966A0000}"/>
    <cellStyle name="Normal 3 4 2 2 2 4 7" xfId="14890" xr:uid="{00000000-0005-0000-0000-0000976A0000}"/>
    <cellStyle name="Normal 3 4 2 2 2 4 7 2" xfId="36261" xr:uid="{00000000-0005-0000-0000-0000986A0000}"/>
    <cellStyle name="Normal 3 4 2 2 2 4 8" xfId="21841" xr:uid="{00000000-0005-0000-0000-0000996A0000}"/>
    <cellStyle name="Normal 3 4 2 2 2 4 9" xfId="39866" xr:uid="{00000000-0005-0000-0000-00009A6A0000}"/>
    <cellStyle name="Normal 3 4 2 2 2 5" xfId="541" xr:uid="{00000000-0005-0000-0000-00009B6A0000}"/>
    <cellStyle name="Normal 3 4 2 2 2 5 2" xfId="2093" xr:uid="{00000000-0005-0000-0000-00009C6A0000}"/>
    <cellStyle name="Normal 3 4 2 2 2 5 2 2" xfId="5701" xr:uid="{00000000-0005-0000-0000-00009D6A0000}"/>
    <cellStyle name="Normal 3 4 2 2 2 5 2 2 2" xfId="27072" xr:uid="{00000000-0005-0000-0000-00009E6A0000}"/>
    <cellStyle name="Normal 3 4 2 2 2 5 2 3" xfId="9306" xr:uid="{00000000-0005-0000-0000-00009F6A0000}"/>
    <cellStyle name="Normal 3 4 2 2 2 5 2 3 2" xfId="30677" xr:uid="{00000000-0005-0000-0000-0000A06A0000}"/>
    <cellStyle name="Normal 3 4 2 2 2 5 2 4" xfId="12911" xr:uid="{00000000-0005-0000-0000-0000A16A0000}"/>
    <cellStyle name="Normal 3 4 2 2 2 5 2 4 2" xfId="34282" xr:uid="{00000000-0005-0000-0000-0000A26A0000}"/>
    <cellStyle name="Normal 3 4 2 2 2 5 2 5" xfId="16516" xr:uid="{00000000-0005-0000-0000-0000A36A0000}"/>
    <cellStyle name="Normal 3 4 2 2 2 5 2 5 2" xfId="37887" xr:uid="{00000000-0005-0000-0000-0000A46A0000}"/>
    <cellStyle name="Normal 3 4 2 2 2 5 2 6" xfId="23467" xr:uid="{00000000-0005-0000-0000-0000A56A0000}"/>
    <cellStyle name="Normal 3 4 2 2 2 5 2 7" xfId="41492" xr:uid="{00000000-0005-0000-0000-0000A66A0000}"/>
    <cellStyle name="Normal 3 4 2 2 2 5 2 8" xfId="20121" xr:uid="{00000000-0005-0000-0000-0000A76A0000}"/>
    <cellStyle name="Normal 3 4 2 2 2 5 3" xfId="4151" xr:uid="{00000000-0005-0000-0000-0000A86A0000}"/>
    <cellStyle name="Normal 3 4 2 2 2 5 3 2" xfId="25523" xr:uid="{00000000-0005-0000-0000-0000A96A0000}"/>
    <cellStyle name="Normal 3 4 2 2 2 5 4" xfId="7757" xr:uid="{00000000-0005-0000-0000-0000AA6A0000}"/>
    <cellStyle name="Normal 3 4 2 2 2 5 4 2" xfId="29128" xr:uid="{00000000-0005-0000-0000-0000AB6A0000}"/>
    <cellStyle name="Normal 3 4 2 2 2 5 5" xfId="11362" xr:uid="{00000000-0005-0000-0000-0000AC6A0000}"/>
    <cellStyle name="Normal 3 4 2 2 2 5 5 2" xfId="32733" xr:uid="{00000000-0005-0000-0000-0000AD6A0000}"/>
    <cellStyle name="Normal 3 4 2 2 2 5 6" xfId="14967" xr:uid="{00000000-0005-0000-0000-0000AE6A0000}"/>
    <cellStyle name="Normal 3 4 2 2 2 5 6 2" xfId="36338" xr:uid="{00000000-0005-0000-0000-0000AF6A0000}"/>
    <cellStyle name="Normal 3 4 2 2 2 5 7" xfId="21918" xr:uid="{00000000-0005-0000-0000-0000B06A0000}"/>
    <cellStyle name="Normal 3 4 2 2 2 5 8" xfId="39943" xr:uid="{00000000-0005-0000-0000-0000B16A0000}"/>
    <cellStyle name="Normal 3 4 2 2 2 5 9" xfId="18572" xr:uid="{00000000-0005-0000-0000-0000B26A0000}"/>
    <cellStyle name="Normal 3 4 2 2 2 6" xfId="1056" xr:uid="{00000000-0005-0000-0000-0000B36A0000}"/>
    <cellStyle name="Normal 3 4 2 2 2 6 2" xfId="2608" xr:uid="{00000000-0005-0000-0000-0000B46A0000}"/>
    <cellStyle name="Normal 3 4 2 2 2 6 2 2" xfId="6216" xr:uid="{00000000-0005-0000-0000-0000B56A0000}"/>
    <cellStyle name="Normal 3 4 2 2 2 6 2 2 2" xfId="27587" xr:uid="{00000000-0005-0000-0000-0000B66A0000}"/>
    <cellStyle name="Normal 3 4 2 2 2 6 2 3" xfId="9821" xr:uid="{00000000-0005-0000-0000-0000B76A0000}"/>
    <cellStyle name="Normal 3 4 2 2 2 6 2 3 2" xfId="31192" xr:uid="{00000000-0005-0000-0000-0000B86A0000}"/>
    <cellStyle name="Normal 3 4 2 2 2 6 2 4" xfId="13426" xr:uid="{00000000-0005-0000-0000-0000B96A0000}"/>
    <cellStyle name="Normal 3 4 2 2 2 6 2 4 2" xfId="34797" xr:uid="{00000000-0005-0000-0000-0000BA6A0000}"/>
    <cellStyle name="Normal 3 4 2 2 2 6 2 5" xfId="17031" xr:uid="{00000000-0005-0000-0000-0000BB6A0000}"/>
    <cellStyle name="Normal 3 4 2 2 2 6 2 5 2" xfId="38402" xr:uid="{00000000-0005-0000-0000-0000BC6A0000}"/>
    <cellStyle name="Normal 3 4 2 2 2 6 2 6" xfId="23982" xr:uid="{00000000-0005-0000-0000-0000BD6A0000}"/>
    <cellStyle name="Normal 3 4 2 2 2 6 2 7" xfId="42007" xr:uid="{00000000-0005-0000-0000-0000BE6A0000}"/>
    <cellStyle name="Normal 3 4 2 2 2 6 2 8" xfId="20636" xr:uid="{00000000-0005-0000-0000-0000BF6A0000}"/>
    <cellStyle name="Normal 3 4 2 2 2 6 3" xfId="4666" xr:uid="{00000000-0005-0000-0000-0000C06A0000}"/>
    <cellStyle name="Normal 3 4 2 2 2 6 3 2" xfId="26038" xr:uid="{00000000-0005-0000-0000-0000C16A0000}"/>
    <cellStyle name="Normal 3 4 2 2 2 6 4" xfId="8272" xr:uid="{00000000-0005-0000-0000-0000C26A0000}"/>
    <cellStyle name="Normal 3 4 2 2 2 6 4 2" xfId="29643" xr:uid="{00000000-0005-0000-0000-0000C36A0000}"/>
    <cellStyle name="Normal 3 4 2 2 2 6 5" xfId="11877" xr:uid="{00000000-0005-0000-0000-0000C46A0000}"/>
    <cellStyle name="Normal 3 4 2 2 2 6 5 2" xfId="33248" xr:uid="{00000000-0005-0000-0000-0000C56A0000}"/>
    <cellStyle name="Normal 3 4 2 2 2 6 6" xfId="15482" xr:uid="{00000000-0005-0000-0000-0000C66A0000}"/>
    <cellStyle name="Normal 3 4 2 2 2 6 6 2" xfId="36853" xr:uid="{00000000-0005-0000-0000-0000C76A0000}"/>
    <cellStyle name="Normal 3 4 2 2 2 6 7" xfId="22433" xr:uid="{00000000-0005-0000-0000-0000C86A0000}"/>
    <cellStyle name="Normal 3 4 2 2 2 6 8" xfId="40458" xr:uid="{00000000-0005-0000-0000-0000C96A0000}"/>
    <cellStyle name="Normal 3 4 2 2 2 6 9" xfId="19087" xr:uid="{00000000-0005-0000-0000-0000CA6A0000}"/>
    <cellStyle name="Normal 3 4 2 2 2 7" xfId="1177" xr:uid="{00000000-0005-0000-0000-0000CB6A0000}"/>
    <cellStyle name="Normal 3 4 2 2 2 7 2" xfId="2729" xr:uid="{00000000-0005-0000-0000-0000CC6A0000}"/>
    <cellStyle name="Normal 3 4 2 2 2 7 2 2" xfId="6337" xr:uid="{00000000-0005-0000-0000-0000CD6A0000}"/>
    <cellStyle name="Normal 3 4 2 2 2 7 2 2 2" xfId="27708" xr:uid="{00000000-0005-0000-0000-0000CE6A0000}"/>
    <cellStyle name="Normal 3 4 2 2 2 7 2 3" xfId="9942" xr:uid="{00000000-0005-0000-0000-0000CF6A0000}"/>
    <cellStyle name="Normal 3 4 2 2 2 7 2 3 2" xfId="31313" xr:uid="{00000000-0005-0000-0000-0000D06A0000}"/>
    <cellStyle name="Normal 3 4 2 2 2 7 2 4" xfId="13547" xr:uid="{00000000-0005-0000-0000-0000D16A0000}"/>
    <cellStyle name="Normal 3 4 2 2 2 7 2 4 2" xfId="34918" xr:uid="{00000000-0005-0000-0000-0000D26A0000}"/>
    <cellStyle name="Normal 3 4 2 2 2 7 2 5" xfId="17152" xr:uid="{00000000-0005-0000-0000-0000D36A0000}"/>
    <cellStyle name="Normal 3 4 2 2 2 7 2 5 2" xfId="38523" xr:uid="{00000000-0005-0000-0000-0000D46A0000}"/>
    <cellStyle name="Normal 3 4 2 2 2 7 2 6" xfId="24103" xr:uid="{00000000-0005-0000-0000-0000D56A0000}"/>
    <cellStyle name="Normal 3 4 2 2 2 7 2 7" xfId="42128" xr:uid="{00000000-0005-0000-0000-0000D66A0000}"/>
    <cellStyle name="Normal 3 4 2 2 2 7 2 8" xfId="20757" xr:uid="{00000000-0005-0000-0000-0000D76A0000}"/>
    <cellStyle name="Normal 3 4 2 2 2 7 3" xfId="4787" xr:uid="{00000000-0005-0000-0000-0000D86A0000}"/>
    <cellStyle name="Normal 3 4 2 2 2 7 3 2" xfId="26159" xr:uid="{00000000-0005-0000-0000-0000D96A0000}"/>
    <cellStyle name="Normal 3 4 2 2 2 7 4" xfId="8393" xr:uid="{00000000-0005-0000-0000-0000DA6A0000}"/>
    <cellStyle name="Normal 3 4 2 2 2 7 4 2" xfId="29764" xr:uid="{00000000-0005-0000-0000-0000DB6A0000}"/>
    <cellStyle name="Normal 3 4 2 2 2 7 5" xfId="11998" xr:uid="{00000000-0005-0000-0000-0000DC6A0000}"/>
    <cellStyle name="Normal 3 4 2 2 2 7 5 2" xfId="33369" xr:uid="{00000000-0005-0000-0000-0000DD6A0000}"/>
    <cellStyle name="Normal 3 4 2 2 2 7 6" xfId="15603" xr:uid="{00000000-0005-0000-0000-0000DE6A0000}"/>
    <cellStyle name="Normal 3 4 2 2 2 7 6 2" xfId="36974" xr:uid="{00000000-0005-0000-0000-0000DF6A0000}"/>
    <cellStyle name="Normal 3 4 2 2 2 7 7" xfId="22554" xr:uid="{00000000-0005-0000-0000-0000E06A0000}"/>
    <cellStyle name="Normal 3 4 2 2 2 7 8" xfId="40579" xr:uid="{00000000-0005-0000-0000-0000E16A0000}"/>
    <cellStyle name="Normal 3 4 2 2 2 7 9" xfId="19208" xr:uid="{00000000-0005-0000-0000-0000E26A0000}"/>
    <cellStyle name="Normal 3 4 2 2 2 8" xfId="1432" xr:uid="{00000000-0005-0000-0000-0000E36A0000}"/>
    <cellStyle name="Normal 3 4 2 2 2 8 2" xfId="2981" xr:uid="{00000000-0005-0000-0000-0000E46A0000}"/>
    <cellStyle name="Normal 3 4 2 2 2 8 2 2" xfId="6588" xr:uid="{00000000-0005-0000-0000-0000E56A0000}"/>
    <cellStyle name="Normal 3 4 2 2 2 8 2 2 2" xfId="27959" xr:uid="{00000000-0005-0000-0000-0000E66A0000}"/>
    <cellStyle name="Normal 3 4 2 2 2 8 2 3" xfId="10193" xr:uid="{00000000-0005-0000-0000-0000E76A0000}"/>
    <cellStyle name="Normal 3 4 2 2 2 8 2 3 2" xfId="31564" xr:uid="{00000000-0005-0000-0000-0000E86A0000}"/>
    <cellStyle name="Normal 3 4 2 2 2 8 2 4" xfId="13798" xr:uid="{00000000-0005-0000-0000-0000E96A0000}"/>
    <cellStyle name="Normal 3 4 2 2 2 8 2 4 2" xfId="35169" xr:uid="{00000000-0005-0000-0000-0000EA6A0000}"/>
    <cellStyle name="Normal 3 4 2 2 2 8 2 5" xfId="17403" xr:uid="{00000000-0005-0000-0000-0000EB6A0000}"/>
    <cellStyle name="Normal 3 4 2 2 2 8 2 5 2" xfId="38774" xr:uid="{00000000-0005-0000-0000-0000EC6A0000}"/>
    <cellStyle name="Normal 3 4 2 2 2 8 2 6" xfId="24354" xr:uid="{00000000-0005-0000-0000-0000ED6A0000}"/>
    <cellStyle name="Normal 3 4 2 2 2 8 2 7" xfId="42379" xr:uid="{00000000-0005-0000-0000-0000EE6A0000}"/>
    <cellStyle name="Normal 3 4 2 2 2 8 2 8" xfId="21008" xr:uid="{00000000-0005-0000-0000-0000EF6A0000}"/>
    <cellStyle name="Normal 3 4 2 2 2 8 3" xfId="5042" xr:uid="{00000000-0005-0000-0000-0000F06A0000}"/>
    <cellStyle name="Normal 3 4 2 2 2 8 3 2" xfId="26413" xr:uid="{00000000-0005-0000-0000-0000F16A0000}"/>
    <cellStyle name="Normal 3 4 2 2 2 8 4" xfId="8647" xr:uid="{00000000-0005-0000-0000-0000F26A0000}"/>
    <cellStyle name="Normal 3 4 2 2 2 8 4 2" xfId="30018" xr:uid="{00000000-0005-0000-0000-0000F36A0000}"/>
    <cellStyle name="Normal 3 4 2 2 2 8 5" xfId="12252" xr:uid="{00000000-0005-0000-0000-0000F46A0000}"/>
    <cellStyle name="Normal 3 4 2 2 2 8 5 2" xfId="33623" xr:uid="{00000000-0005-0000-0000-0000F56A0000}"/>
    <cellStyle name="Normal 3 4 2 2 2 8 6" xfId="15857" xr:uid="{00000000-0005-0000-0000-0000F66A0000}"/>
    <cellStyle name="Normal 3 4 2 2 2 8 6 2" xfId="37228" xr:uid="{00000000-0005-0000-0000-0000F76A0000}"/>
    <cellStyle name="Normal 3 4 2 2 2 8 7" xfId="22808" xr:uid="{00000000-0005-0000-0000-0000F86A0000}"/>
    <cellStyle name="Normal 3 4 2 2 2 8 8" xfId="40833" xr:uid="{00000000-0005-0000-0000-0000F96A0000}"/>
    <cellStyle name="Normal 3 4 2 2 2 8 9" xfId="19462" xr:uid="{00000000-0005-0000-0000-0000FA6A0000}"/>
    <cellStyle name="Normal 3 4 2 2 2 9" xfId="1690" xr:uid="{00000000-0005-0000-0000-0000FB6A0000}"/>
    <cellStyle name="Normal 3 4 2 2 2 9 2" xfId="5299" xr:uid="{00000000-0005-0000-0000-0000FC6A0000}"/>
    <cellStyle name="Normal 3 4 2 2 2 9 2 2" xfId="26670" xr:uid="{00000000-0005-0000-0000-0000FD6A0000}"/>
    <cellStyle name="Normal 3 4 2 2 2 9 3" xfId="8904" xr:uid="{00000000-0005-0000-0000-0000FE6A0000}"/>
    <cellStyle name="Normal 3 4 2 2 2 9 3 2" xfId="30275" xr:uid="{00000000-0005-0000-0000-0000FF6A0000}"/>
    <cellStyle name="Normal 3 4 2 2 2 9 4" xfId="12509" xr:uid="{00000000-0005-0000-0000-0000006B0000}"/>
    <cellStyle name="Normal 3 4 2 2 2 9 4 2" xfId="33880" xr:uid="{00000000-0005-0000-0000-0000016B0000}"/>
    <cellStyle name="Normal 3 4 2 2 2 9 5" xfId="16114" xr:uid="{00000000-0005-0000-0000-0000026B0000}"/>
    <cellStyle name="Normal 3 4 2 2 2 9 5 2" xfId="37485" xr:uid="{00000000-0005-0000-0000-0000036B0000}"/>
    <cellStyle name="Normal 3 4 2 2 2 9 6" xfId="23065" xr:uid="{00000000-0005-0000-0000-0000046B0000}"/>
    <cellStyle name="Normal 3 4 2 2 2 9 7" xfId="41090" xr:uid="{00000000-0005-0000-0000-0000056B0000}"/>
    <cellStyle name="Normal 3 4 2 2 2 9 8" xfId="19719" xr:uid="{00000000-0005-0000-0000-0000066B0000}"/>
    <cellStyle name="Normal 3 4 2 2 3" xfId="190" xr:uid="{00000000-0005-0000-0000-0000076B0000}"/>
    <cellStyle name="Normal 3 4 2 2 3 10" xfId="10796" xr:uid="{00000000-0005-0000-0000-0000086B0000}"/>
    <cellStyle name="Normal 3 4 2 2 3 10 2" xfId="32167" xr:uid="{00000000-0005-0000-0000-0000096B0000}"/>
    <cellStyle name="Normal 3 4 2 2 3 11" xfId="14401" xr:uid="{00000000-0005-0000-0000-00000A6B0000}"/>
    <cellStyle name="Normal 3 4 2 2 3 11 2" xfId="35772" xr:uid="{00000000-0005-0000-0000-00000B6B0000}"/>
    <cellStyle name="Normal 3 4 2 2 3 12" xfId="21567" xr:uid="{00000000-0005-0000-0000-00000C6B0000}"/>
    <cellStyle name="Normal 3 4 2 2 3 13" xfId="39377" xr:uid="{00000000-0005-0000-0000-00000D6B0000}"/>
    <cellStyle name="Normal 3 4 2 2 3 14" xfId="18006" xr:uid="{00000000-0005-0000-0000-00000E6B0000}"/>
    <cellStyle name="Normal 3 4 2 2 3 2" xfId="631" xr:uid="{00000000-0005-0000-0000-00000F6B0000}"/>
    <cellStyle name="Normal 3 4 2 2 3 2 2" xfId="2183" xr:uid="{00000000-0005-0000-0000-0000106B0000}"/>
    <cellStyle name="Normal 3 4 2 2 3 2 2 2" xfId="5791" xr:uid="{00000000-0005-0000-0000-0000116B0000}"/>
    <cellStyle name="Normal 3 4 2 2 3 2 2 2 2" xfId="27162" xr:uid="{00000000-0005-0000-0000-0000126B0000}"/>
    <cellStyle name="Normal 3 4 2 2 3 2 2 3" xfId="9396" xr:uid="{00000000-0005-0000-0000-0000136B0000}"/>
    <cellStyle name="Normal 3 4 2 2 3 2 2 3 2" xfId="30767" xr:uid="{00000000-0005-0000-0000-0000146B0000}"/>
    <cellStyle name="Normal 3 4 2 2 3 2 2 4" xfId="13001" xr:uid="{00000000-0005-0000-0000-0000156B0000}"/>
    <cellStyle name="Normal 3 4 2 2 3 2 2 4 2" xfId="34372" xr:uid="{00000000-0005-0000-0000-0000166B0000}"/>
    <cellStyle name="Normal 3 4 2 2 3 2 2 5" xfId="16606" xr:uid="{00000000-0005-0000-0000-0000176B0000}"/>
    <cellStyle name="Normal 3 4 2 2 3 2 2 5 2" xfId="37977" xr:uid="{00000000-0005-0000-0000-0000186B0000}"/>
    <cellStyle name="Normal 3 4 2 2 3 2 2 6" xfId="23557" xr:uid="{00000000-0005-0000-0000-0000196B0000}"/>
    <cellStyle name="Normal 3 4 2 2 3 2 2 7" xfId="41582" xr:uid="{00000000-0005-0000-0000-00001A6B0000}"/>
    <cellStyle name="Normal 3 4 2 2 3 2 2 8" xfId="20211" xr:uid="{00000000-0005-0000-0000-00001B6B0000}"/>
    <cellStyle name="Normal 3 4 2 2 3 2 3" xfId="4241" xr:uid="{00000000-0005-0000-0000-00001C6B0000}"/>
    <cellStyle name="Normal 3 4 2 2 3 2 3 2" xfId="25613" xr:uid="{00000000-0005-0000-0000-00001D6B0000}"/>
    <cellStyle name="Normal 3 4 2 2 3 2 4" xfId="7847" xr:uid="{00000000-0005-0000-0000-00001E6B0000}"/>
    <cellStyle name="Normal 3 4 2 2 3 2 4 2" xfId="29218" xr:uid="{00000000-0005-0000-0000-00001F6B0000}"/>
    <cellStyle name="Normal 3 4 2 2 3 2 5" xfId="11452" xr:uid="{00000000-0005-0000-0000-0000206B0000}"/>
    <cellStyle name="Normal 3 4 2 2 3 2 5 2" xfId="32823" xr:uid="{00000000-0005-0000-0000-0000216B0000}"/>
    <cellStyle name="Normal 3 4 2 2 3 2 6" xfId="15057" xr:uid="{00000000-0005-0000-0000-0000226B0000}"/>
    <cellStyle name="Normal 3 4 2 2 3 2 6 2" xfId="36428" xr:uid="{00000000-0005-0000-0000-0000236B0000}"/>
    <cellStyle name="Normal 3 4 2 2 3 2 7" xfId="22008" xr:uid="{00000000-0005-0000-0000-0000246B0000}"/>
    <cellStyle name="Normal 3 4 2 2 3 2 8" xfId="40033" xr:uid="{00000000-0005-0000-0000-0000256B0000}"/>
    <cellStyle name="Normal 3 4 2 2 3 2 9" xfId="18662" xr:uid="{00000000-0005-0000-0000-0000266B0000}"/>
    <cellStyle name="Normal 3 4 2 2 3 3" xfId="1267" xr:uid="{00000000-0005-0000-0000-0000276B0000}"/>
    <cellStyle name="Normal 3 4 2 2 3 3 2" xfId="2819" xr:uid="{00000000-0005-0000-0000-0000286B0000}"/>
    <cellStyle name="Normal 3 4 2 2 3 3 2 2" xfId="6427" xr:uid="{00000000-0005-0000-0000-0000296B0000}"/>
    <cellStyle name="Normal 3 4 2 2 3 3 2 2 2" xfId="27798" xr:uid="{00000000-0005-0000-0000-00002A6B0000}"/>
    <cellStyle name="Normal 3 4 2 2 3 3 2 3" xfId="10032" xr:uid="{00000000-0005-0000-0000-00002B6B0000}"/>
    <cellStyle name="Normal 3 4 2 2 3 3 2 3 2" xfId="31403" xr:uid="{00000000-0005-0000-0000-00002C6B0000}"/>
    <cellStyle name="Normal 3 4 2 2 3 3 2 4" xfId="13637" xr:uid="{00000000-0005-0000-0000-00002D6B0000}"/>
    <cellStyle name="Normal 3 4 2 2 3 3 2 4 2" xfId="35008" xr:uid="{00000000-0005-0000-0000-00002E6B0000}"/>
    <cellStyle name="Normal 3 4 2 2 3 3 2 5" xfId="17242" xr:uid="{00000000-0005-0000-0000-00002F6B0000}"/>
    <cellStyle name="Normal 3 4 2 2 3 3 2 5 2" xfId="38613" xr:uid="{00000000-0005-0000-0000-0000306B0000}"/>
    <cellStyle name="Normal 3 4 2 2 3 3 2 6" xfId="24193" xr:uid="{00000000-0005-0000-0000-0000316B0000}"/>
    <cellStyle name="Normal 3 4 2 2 3 3 2 7" xfId="42218" xr:uid="{00000000-0005-0000-0000-0000326B0000}"/>
    <cellStyle name="Normal 3 4 2 2 3 3 2 8" xfId="20847" xr:uid="{00000000-0005-0000-0000-0000336B0000}"/>
    <cellStyle name="Normal 3 4 2 2 3 3 3" xfId="4877" xr:uid="{00000000-0005-0000-0000-0000346B0000}"/>
    <cellStyle name="Normal 3 4 2 2 3 3 3 2" xfId="26249" xr:uid="{00000000-0005-0000-0000-0000356B0000}"/>
    <cellStyle name="Normal 3 4 2 2 3 3 4" xfId="8483" xr:uid="{00000000-0005-0000-0000-0000366B0000}"/>
    <cellStyle name="Normal 3 4 2 2 3 3 4 2" xfId="29854" xr:uid="{00000000-0005-0000-0000-0000376B0000}"/>
    <cellStyle name="Normal 3 4 2 2 3 3 5" xfId="12088" xr:uid="{00000000-0005-0000-0000-0000386B0000}"/>
    <cellStyle name="Normal 3 4 2 2 3 3 5 2" xfId="33459" xr:uid="{00000000-0005-0000-0000-0000396B0000}"/>
    <cellStyle name="Normal 3 4 2 2 3 3 6" xfId="15693" xr:uid="{00000000-0005-0000-0000-00003A6B0000}"/>
    <cellStyle name="Normal 3 4 2 2 3 3 6 2" xfId="37064" xr:uid="{00000000-0005-0000-0000-00003B6B0000}"/>
    <cellStyle name="Normal 3 4 2 2 3 3 7" xfId="22644" xr:uid="{00000000-0005-0000-0000-00003C6B0000}"/>
    <cellStyle name="Normal 3 4 2 2 3 3 8" xfId="40669" xr:uid="{00000000-0005-0000-0000-00003D6B0000}"/>
    <cellStyle name="Normal 3 4 2 2 3 3 9" xfId="19298" xr:uid="{00000000-0005-0000-0000-00003E6B0000}"/>
    <cellStyle name="Normal 3 4 2 2 3 4" xfId="1522" xr:uid="{00000000-0005-0000-0000-00003F6B0000}"/>
    <cellStyle name="Normal 3 4 2 2 3 4 2" xfId="3071" xr:uid="{00000000-0005-0000-0000-0000406B0000}"/>
    <cellStyle name="Normal 3 4 2 2 3 4 2 2" xfId="6678" xr:uid="{00000000-0005-0000-0000-0000416B0000}"/>
    <cellStyle name="Normal 3 4 2 2 3 4 2 2 2" xfId="28049" xr:uid="{00000000-0005-0000-0000-0000426B0000}"/>
    <cellStyle name="Normal 3 4 2 2 3 4 2 3" xfId="10283" xr:uid="{00000000-0005-0000-0000-0000436B0000}"/>
    <cellStyle name="Normal 3 4 2 2 3 4 2 3 2" xfId="31654" xr:uid="{00000000-0005-0000-0000-0000446B0000}"/>
    <cellStyle name="Normal 3 4 2 2 3 4 2 4" xfId="13888" xr:uid="{00000000-0005-0000-0000-0000456B0000}"/>
    <cellStyle name="Normal 3 4 2 2 3 4 2 4 2" xfId="35259" xr:uid="{00000000-0005-0000-0000-0000466B0000}"/>
    <cellStyle name="Normal 3 4 2 2 3 4 2 5" xfId="17493" xr:uid="{00000000-0005-0000-0000-0000476B0000}"/>
    <cellStyle name="Normal 3 4 2 2 3 4 2 5 2" xfId="38864" xr:uid="{00000000-0005-0000-0000-0000486B0000}"/>
    <cellStyle name="Normal 3 4 2 2 3 4 2 6" xfId="24444" xr:uid="{00000000-0005-0000-0000-0000496B0000}"/>
    <cellStyle name="Normal 3 4 2 2 3 4 2 7" xfId="42469" xr:uid="{00000000-0005-0000-0000-00004A6B0000}"/>
    <cellStyle name="Normal 3 4 2 2 3 4 2 8" xfId="21098" xr:uid="{00000000-0005-0000-0000-00004B6B0000}"/>
    <cellStyle name="Normal 3 4 2 2 3 4 3" xfId="5132" xr:uid="{00000000-0005-0000-0000-00004C6B0000}"/>
    <cellStyle name="Normal 3 4 2 2 3 4 3 2" xfId="26503" xr:uid="{00000000-0005-0000-0000-00004D6B0000}"/>
    <cellStyle name="Normal 3 4 2 2 3 4 4" xfId="8737" xr:uid="{00000000-0005-0000-0000-00004E6B0000}"/>
    <cellStyle name="Normal 3 4 2 2 3 4 4 2" xfId="30108" xr:uid="{00000000-0005-0000-0000-00004F6B0000}"/>
    <cellStyle name="Normal 3 4 2 2 3 4 5" xfId="12342" xr:uid="{00000000-0005-0000-0000-0000506B0000}"/>
    <cellStyle name="Normal 3 4 2 2 3 4 5 2" xfId="33713" xr:uid="{00000000-0005-0000-0000-0000516B0000}"/>
    <cellStyle name="Normal 3 4 2 2 3 4 6" xfId="15947" xr:uid="{00000000-0005-0000-0000-0000526B0000}"/>
    <cellStyle name="Normal 3 4 2 2 3 4 6 2" xfId="37318" xr:uid="{00000000-0005-0000-0000-0000536B0000}"/>
    <cellStyle name="Normal 3 4 2 2 3 4 7" xfId="22898" xr:uid="{00000000-0005-0000-0000-0000546B0000}"/>
    <cellStyle name="Normal 3 4 2 2 3 4 8" xfId="40923" xr:uid="{00000000-0005-0000-0000-0000556B0000}"/>
    <cellStyle name="Normal 3 4 2 2 3 4 9" xfId="19552" xr:uid="{00000000-0005-0000-0000-0000566B0000}"/>
    <cellStyle name="Normal 3 4 2 2 3 5" xfId="1780" xr:uid="{00000000-0005-0000-0000-0000576B0000}"/>
    <cellStyle name="Normal 3 4 2 2 3 5 2" xfId="5389" xr:uid="{00000000-0005-0000-0000-0000586B0000}"/>
    <cellStyle name="Normal 3 4 2 2 3 5 2 2" xfId="26760" xr:uid="{00000000-0005-0000-0000-0000596B0000}"/>
    <cellStyle name="Normal 3 4 2 2 3 5 3" xfId="8994" xr:uid="{00000000-0005-0000-0000-00005A6B0000}"/>
    <cellStyle name="Normal 3 4 2 2 3 5 3 2" xfId="30365" xr:uid="{00000000-0005-0000-0000-00005B6B0000}"/>
    <cellStyle name="Normal 3 4 2 2 3 5 4" xfId="12599" xr:uid="{00000000-0005-0000-0000-00005C6B0000}"/>
    <cellStyle name="Normal 3 4 2 2 3 5 4 2" xfId="33970" xr:uid="{00000000-0005-0000-0000-00005D6B0000}"/>
    <cellStyle name="Normal 3 4 2 2 3 5 5" xfId="16204" xr:uid="{00000000-0005-0000-0000-00005E6B0000}"/>
    <cellStyle name="Normal 3 4 2 2 3 5 5 2" xfId="37575" xr:uid="{00000000-0005-0000-0000-00005F6B0000}"/>
    <cellStyle name="Normal 3 4 2 2 3 5 6" xfId="23155" xr:uid="{00000000-0005-0000-0000-0000606B0000}"/>
    <cellStyle name="Normal 3 4 2 2 3 5 7" xfId="41180" xr:uid="{00000000-0005-0000-0000-0000616B0000}"/>
    <cellStyle name="Normal 3 4 2 2 3 5 8" xfId="19809" xr:uid="{00000000-0005-0000-0000-0000626B0000}"/>
    <cellStyle name="Normal 3 4 2 2 3 6" xfId="3326" xr:uid="{00000000-0005-0000-0000-0000636B0000}"/>
    <cellStyle name="Normal 3 4 2 2 3 6 2" xfId="6932" xr:uid="{00000000-0005-0000-0000-0000646B0000}"/>
    <cellStyle name="Normal 3 4 2 2 3 6 2 2" xfId="28303" xr:uid="{00000000-0005-0000-0000-0000656B0000}"/>
    <cellStyle name="Normal 3 4 2 2 3 6 3" xfId="10537" xr:uid="{00000000-0005-0000-0000-0000666B0000}"/>
    <cellStyle name="Normal 3 4 2 2 3 6 3 2" xfId="31908" xr:uid="{00000000-0005-0000-0000-0000676B0000}"/>
    <cellStyle name="Normal 3 4 2 2 3 6 4" xfId="14142" xr:uid="{00000000-0005-0000-0000-0000686B0000}"/>
    <cellStyle name="Normal 3 4 2 2 3 6 4 2" xfId="35513" xr:uid="{00000000-0005-0000-0000-0000696B0000}"/>
    <cellStyle name="Normal 3 4 2 2 3 6 5" xfId="17747" xr:uid="{00000000-0005-0000-0000-00006A6B0000}"/>
    <cellStyle name="Normal 3 4 2 2 3 6 5 2" xfId="39118" xr:uid="{00000000-0005-0000-0000-00006B6B0000}"/>
    <cellStyle name="Normal 3 4 2 2 3 6 6" xfId="24698" xr:uid="{00000000-0005-0000-0000-00006C6B0000}"/>
    <cellStyle name="Normal 3 4 2 2 3 6 7" xfId="42723" xr:uid="{00000000-0005-0000-0000-00006D6B0000}"/>
    <cellStyle name="Normal 3 4 2 2 3 6 8" xfId="21352" xr:uid="{00000000-0005-0000-0000-00006E6B0000}"/>
    <cellStyle name="Normal 3 4 2 2 3 7" xfId="3800" xr:uid="{00000000-0005-0000-0000-00006F6B0000}"/>
    <cellStyle name="Normal 3 4 2 2 3 7 2" xfId="7406" xr:uid="{00000000-0005-0000-0000-0000706B0000}"/>
    <cellStyle name="Normal 3 4 2 2 3 7 2 2" xfId="28777" xr:uid="{00000000-0005-0000-0000-0000716B0000}"/>
    <cellStyle name="Normal 3 4 2 2 3 7 3" xfId="11011" xr:uid="{00000000-0005-0000-0000-0000726B0000}"/>
    <cellStyle name="Normal 3 4 2 2 3 7 3 2" xfId="32382" xr:uid="{00000000-0005-0000-0000-0000736B0000}"/>
    <cellStyle name="Normal 3 4 2 2 3 7 4" xfId="14616" xr:uid="{00000000-0005-0000-0000-0000746B0000}"/>
    <cellStyle name="Normal 3 4 2 2 3 7 4 2" xfId="35987" xr:uid="{00000000-0005-0000-0000-0000756B0000}"/>
    <cellStyle name="Normal 3 4 2 2 3 7 5" xfId="25172" xr:uid="{00000000-0005-0000-0000-0000766B0000}"/>
    <cellStyle name="Normal 3 4 2 2 3 7 6" xfId="39592" xr:uid="{00000000-0005-0000-0000-0000776B0000}"/>
    <cellStyle name="Normal 3 4 2 2 3 7 7" xfId="18221" xr:uid="{00000000-0005-0000-0000-0000786B0000}"/>
    <cellStyle name="Normal 3 4 2 2 3 8" xfId="3585" xr:uid="{00000000-0005-0000-0000-0000796B0000}"/>
    <cellStyle name="Normal 3 4 2 2 3 8 2" xfId="24957" xr:uid="{00000000-0005-0000-0000-00007A6B0000}"/>
    <cellStyle name="Normal 3 4 2 2 3 9" xfId="7191" xr:uid="{00000000-0005-0000-0000-00007B6B0000}"/>
    <cellStyle name="Normal 3 4 2 2 3 9 2" xfId="28562" xr:uid="{00000000-0005-0000-0000-00007C6B0000}"/>
    <cellStyle name="Normal 3 4 2 2 4" xfId="312" xr:uid="{00000000-0005-0000-0000-00007D6B0000}"/>
    <cellStyle name="Normal 3 4 2 2 4 10" xfId="18343" xr:uid="{00000000-0005-0000-0000-00007E6B0000}"/>
    <cellStyle name="Normal 3 4 2 2 4 2" xfId="753" xr:uid="{00000000-0005-0000-0000-00007F6B0000}"/>
    <cellStyle name="Normal 3 4 2 2 4 2 2" xfId="2305" xr:uid="{00000000-0005-0000-0000-0000806B0000}"/>
    <cellStyle name="Normal 3 4 2 2 4 2 2 2" xfId="5913" xr:uid="{00000000-0005-0000-0000-0000816B0000}"/>
    <cellStyle name="Normal 3 4 2 2 4 2 2 2 2" xfId="27284" xr:uid="{00000000-0005-0000-0000-0000826B0000}"/>
    <cellStyle name="Normal 3 4 2 2 4 2 2 3" xfId="9518" xr:uid="{00000000-0005-0000-0000-0000836B0000}"/>
    <cellStyle name="Normal 3 4 2 2 4 2 2 3 2" xfId="30889" xr:uid="{00000000-0005-0000-0000-0000846B0000}"/>
    <cellStyle name="Normal 3 4 2 2 4 2 2 4" xfId="13123" xr:uid="{00000000-0005-0000-0000-0000856B0000}"/>
    <cellStyle name="Normal 3 4 2 2 4 2 2 4 2" xfId="34494" xr:uid="{00000000-0005-0000-0000-0000866B0000}"/>
    <cellStyle name="Normal 3 4 2 2 4 2 2 5" xfId="16728" xr:uid="{00000000-0005-0000-0000-0000876B0000}"/>
    <cellStyle name="Normal 3 4 2 2 4 2 2 5 2" xfId="38099" xr:uid="{00000000-0005-0000-0000-0000886B0000}"/>
    <cellStyle name="Normal 3 4 2 2 4 2 2 6" xfId="23679" xr:uid="{00000000-0005-0000-0000-0000896B0000}"/>
    <cellStyle name="Normal 3 4 2 2 4 2 2 7" xfId="41704" xr:uid="{00000000-0005-0000-0000-00008A6B0000}"/>
    <cellStyle name="Normal 3 4 2 2 4 2 2 8" xfId="20333" xr:uid="{00000000-0005-0000-0000-00008B6B0000}"/>
    <cellStyle name="Normal 3 4 2 2 4 2 3" xfId="4363" xr:uid="{00000000-0005-0000-0000-00008C6B0000}"/>
    <cellStyle name="Normal 3 4 2 2 4 2 3 2" xfId="25735" xr:uid="{00000000-0005-0000-0000-00008D6B0000}"/>
    <cellStyle name="Normal 3 4 2 2 4 2 4" xfId="7969" xr:uid="{00000000-0005-0000-0000-00008E6B0000}"/>
    <cellStyle name="Normal 3 4 2 2 4 2 4 2" xfId="29340" xr:uid="{00000000-0005-0000-0000-00008F6B0000}"/>
    <cellStyle name="Normal 3 4 2 2 4 2 5" xfId="11574" xr:uid="{00000000-0005-0000-0000-0000906B0000}"/>
    <cellStyle name="Normal 3 4 2 2 4 2 5 2" xfId="32945" xr:uid="{00000000-0005-0000-0000-0000916B0000}"/>
    <cellStyle name="Normal 3 4 2 2 4 2 6" xfId="15179" xr:uid="{00000000-0005-0000-0000-0000926B0000}"/>
    <cellStyle name="Normal 3 4 2 2 4 2 6 2" xfId="36550" xr:uid="{00000000-0005-0000-0000-0000936B0000}"/>
    <cellStyle name="Normal 3 4 2 2 4 2 7" xfId="22130" xr:uid="{00000000-0005-0000-0000-0000946B0000}"/>
    <cellStyle name="Normal 3 4 2 2 4 2 8" xfId="40155" xr:uid="{00000000-0005-0000-0000-0000956B0000}"/>
    <cellStyle name="Normal 3 4 2 2 4 2 9" xfId="18784" xr:uid="{00000000-0005-0000-0000-0000966B0000}"/>
    <cellStyle name="Normal 3 4 2 2 4 3" xfId="1870" xr:uid="{00000000-0005-0000-0000-0000976B0000}"/>
    <cellStyle name="Normal 3 4 2 2 4 3 2" xfId="5478" xr:uid="{00000000-0005-0000-0000-0000986B0000}"/>
    <cellStyle name="Normal 3 4 2 2 4 3 2 2" xfId="26849" xr:uid="{00000000-0005-0000-0000-0000996B0000}"/>
    <cellStyle name="Normal 3 4 2 2 4 3 3" xfId="9083" xr:uid="{00000000-0005-0000-0000-00009A6B0000}"/>
    <cellStyle name="Normal 3 4 2 2 4 3 3 2" xfId="30454" xr:uid="{00000000-0005-0000-0000-00009B6B0000}"/>
    <cellStyle name="Normal 3 4 2 2 4 3 4" xfId="12688" xr:uid="{00000000-0005-0000-0000-00009C6B0000}"/>
    <cellStyle name="Normal 3 4 2 2 4 3 4 2" xfId="34059" xr:uid="{00000000-0005-0000-0000-00009D6B0000}"/>
    <cellStyle name="Normal 3 4 2 2 4 3 5" xfId="16293" xr:uid="{00000000-0005-0000-0000-00009E6B0000}"/>
    <cellStyle name="Normal 3 4 2 2 4 3 5 2" xfId="37664" xr:uid="{00000000-0005-0000-0000-00009F6B0000}"/>
    <cellStyle name="Normal 3 4 2 2 4 3 6" xfId="23244" xr:uid="{00000000-0005-0000-0000-0000A06B0000}"/>
    <cellStyle name="Normal 3 4 2 2 4 3 7" xfId="41269" xr:uid="{00000000-0005-0000-0000-0000A16B0000}"/>
    <cellStyle name="Normal 3 4 2 2 4 3 8" xfId="19898" xr:uid="{00000000-0005-0000-0000-0000A26B0000}"/>
    <cellStyle name="Normal 3 4 2 2 4 4" xfId="3922" xr:uid="{00000000-0005-0000-0000-0000A36B0000}"/>
    <cellStyle name="Normal 3 4 2 2 4 4 2" xfId="25294" xr:uid="{00000000-0005-0000-0000-0000A46B0000}"/>
    <cellStyle name="Normal 3 4 2 2 4 5" xfId="7528" xr:uid="{00000000-0005-0000-0000-0000A56B0000}"/>
    <cellStyle name="Normal 3 4 2 2 4 5 2" xfId="28899" xr:uid="{00000000-0005-0000-0000-0000A66B0000}"/>
    <cellStyle name="Normal 3 4 2 2 4 6" xfId="11133" xr:uid="{00000000-0005-0000-0000-0000A76B0000}"/>
    <cellStyle name="Normal 3 4 2 2 4 6 2" xfId="32504" xr:uid="{00000000-0005-0000-0000-0000A86B0000}"/>
    <cellStyle name="Normal 3 4 2 2 4 7" xfId="14738" xr:uid="{00000000-0005-0000-0000-0000A96B0000}"/>
    <cellStyle name="Normal 3 4 2 2 4 7 2" xfId="36109" xr:uid="{00000000-0005-0000-0000-0000AA6B0000}"/>
    <cellStyle name="Normal 3 4 2 2 4 8" xfId="21689" xr:uid="{00000000-0005-0000-0000-0000AB6B0000}"/>
    <cellStyle name="Normal 3 4 2 2 4 9" xfId="39714" xr:uid="{00000000-0005-0000-0000-0000AC6B0000}"/>
    <cellStyle name="Normal 3 4 2 2 5" xfId="433" xr:uid="{00000000-0005-0000-0000-0000AD6B0000}"/>
    <cellStyle name="Normal 3 4 2 2 5 10" xfId="18464" xr:uid="{00000000-0005-0000-0000-0000AE6B0000}"/>
    <cellStyle name="Normal 3 4 2 2 5 2" xfId="874" xr:uid="{00000000-0005-0000-0000-0000AF6B0000}"/>
    <cellStyle name="Normal 3 4 2 2 5 2 2" xfId="2426" xr:uid="{00000000-0005-0000-0000-0000B06B0000}"/>
    <cellStyle name="Normal 3 4 2 2 5 2 2 2" xfId="6034" xr:uid="{00000000-0005-0000-0000-0000B16B0000}"/>
    <cellStyle name="Normal 3 4 2 2 5 2 2 2 2" xfId="27405" xr:uid="{00000000-0005-0000-0000-0000B26B0000}"/>
    <cellStyle name="Normal 3 4 2 2 5 2 2 3" xfId="9639" xr:uid="{00000000-0005-0000-0000-0000B36B0000}"/>
    <cellStyle name="Normal 3 4 2 2 5 2 2 3 2" xfId="31010" xr:uid="{00000000-0005-0000-0000-0000B46B0000}"/>
    <cellStyle name="Normal 3 4 2 2 5 2 2 4" xfId="13244" xr:uid="{00000000-0005-0000-0000-0000B56B0000}"/>
    <cellStyle name="Normal 3 4 2 2 5 2 2 4 2" xfId="34615" xr:uid="{00000000-0005-0000-0000-0000B66B0000}"/>
    <cellStyle name="Normal 3 4 2 2 5 2 2 5" xfId="16849" xr:uid="{00000000-0005-0000-0000-0000B76B0000}"/>
    <cellStyle name="Normal 3 4 2 2 5 2 2 5 2" xfId="38220" xr:uid="{00000000-0005-0000-0000-0000B86B0000}"/>
    <cellStyle name="Normal 3 4 2 2 5 2 2 6" xfId="23800" xr:uid="{00000000-0005-0000-0000-0000B96B0000}"/>
    <cellStyle name="Normal 3 4 2 2 5 2 2 7" xfId="41825" xr:uid="{00000000-0005-0000-0000-0000BA6B0000}"/>
    <cellStyle name="Normal 3 4 2 2 5 2 2 8" xfId="20454" xr:uid="{00000000-0005-0000-0000-0000BB6B0000}"/>
    <cellStyle name="Normal 3 4 2 2 5 2 3" xfId="4484" xr:uid="{00000000-0005-0000-0000-0000BC6B0000}"/>
    <cellStyle name="Normal 3 4 2 2 5 2 3 2" xfId="25856" xr:uid="{00000000-0005-0000-0000-0000BD6B0000}"/>
    <cellStyle name="Normal 3 4 2 2 5 2 4" xfId="8090" xr:uid="{00000000-0005-0000-0000-0000BE6B0000}"/>
    <cellStyle name="Normal 3 4 2 2 5 2 4 2" xfId="29461" xr:uid="{00000000-0005-0000-0000-0000BF6B0000}"/>
    <cellStyle name="Normal 3 4 2 2 5 2 5" xfId="11695" xr:uid="{00000000-0005-0000-0000-0000C06B0000}"/>
    <cellStyle name="Normal 3 4 2 2 5 2 5 2" xfId="33066" xr:uid="{00000000-0005-0000-0000-0000C16B0000}"/>
    <cellStyle name="Normal 3 4 2 2 5 2 6" xfId="15300" xr:uid="{00000000-0005-0000-0000-0000C26B0000}"/>
    <cellStyle name="Normal 3 4 2 2 5 2 6 2" xfId="36671" xr:uid="{00000000-0005-0000-0000-0000C36B0000}"/>
    <cellStyle name="Normal 3 4 2 2 5 2 7" xfId="22251" xr:uid="{00000000-0005-0000-0000-0000C46B0000}"/>
    <cellStyle name="Normal 3 4 2 2 5 2 8" xfId="40276" xr:uid="{00000000-0005-0000-0000-0000C56B0000}"/>
    <cellStyle name="Normal 3 4 2 2 5 2 9" xfId="18905" xr:uid="{00000000-0005-0000-0000-0000C66B0000}"/>
    <cellStyle name="Normal 3 4 2 2 5 3" xfId="1985" xr:uid="{00000000-0005-0000-0000-0000C76B0000}"/>
    <cellStyle name="Normal 3 4 2 2 5 3 2" xfId="5593" xr:uid="{00000000-0005-0000-0000-0000C86B0000}"/>
    <cellStyle name="Normal 3 4 2 2 5 3 2 2" xfId="26964" xr:uid="{00000000-0005-0000-0000-0000C96B0000}"/>
    <cellStyle name="Normal 3 4 2 2 5 3 3" xfId="9198" xr:uid="{00000000-0005-0000-0000-0000CA6B0000}"/>
    <cellStyle name="Normal 3 4 2 2 5 3 3 2" xfId="30569" xr:uid="{00000000-0005-0000-0000-0000CB6B0000}"/>
    <cellStyle name="Normal 3 4 2 2 5 3 4" xfId="12803" xr:uid="{00000000-0005-0000-0000-0000CC6B0000}"/>
    <cellStyle name="Normal 3 4 2 2 5 3 4 2" xfId="34174" xr:uid="{00000000-0005-0000-0000-0000CD6B0000}"/>
    <cellStyle name="Normal 3 4 2 2 5 3 5" xfId="16408" xr:uid="{00000000-0005-0000-0000-0000CE6B0000}"/>
    <cellStyle name="Normal 3 4 2 2 5 3 5 2" xfId="37779" xr:uid="{00000000-0005-0000-0000-0000CF6B0000}"/>
    <cellStyle name="Normal 3 4 2 2 5 3 6" xfId="23359" xr:uid="{00000000-0005-0000-0000-0000D06B0000}"/>
    <cellStyle name="Normal 3 4 2 2 5 3 7" xfId="41384" xr:uid="{00000000-0005-0000-0000-0000D16B0000}"/>
    <cellStyle name="Normal 3 4 2 2 5 3 8" xfId="20013" xr:uid="{00000000-0005-0000-0000-0000D26B0000}"/>
    <cellStyle name="Normal 3 4 2 2 5 4" xfId="4043" xr:uid="{00000000-0005-0000-0000-0000D36B0000}"/>
    <cellStyle name="Normal 3 4 2 2 5 4 2" xfId="25415" xr:uid="{00000000-0005-0000-0000-0000D46B0000}"/>
    <cellStyle name="Normal 3 4 2 2 5 5" xfId="7649" xr:uid="{00000000-0005-0000-0000-0000D56B0000}"/>
    <cellStyle name="Normal 3 4 2 2 5 5 2" xfId="29020" xr:uid="{00000000-0005-0000-0000-0000D66B0000}"/>
    <cellStyle name="Normal 3 4 2 2 5 6" xfId="11254" xr:uid="{00000000-0005-0000-0000-0000D76B0000}"/>
    <cellStyle name="Normal 3 4 2 2 5 6 2" xfId="32625" xr:uid="{00000000-0005-0000-0000-0000D86B0000}"/>
    <cellStyle name="Normal 3 4 2 2 5 7" xfId="14859" xr:uid="{00000000-0005-0000-0000-0000D96B0000}"/>
    <cellStyle name="Normal 3 4 2 2 5 7 2" xfId="36230" xr:uid="{00000000-0005-0000-0000-0000DA6B0000}"/>
    <cellStyle name="Normal 3 4 2 2 5 8" xfId="21810" xr:uid="{00000000-0005-0000-0000-0000DB6B0000}"/>
    <cellStyle name="Normal 3 4 2 2 5 9" xfId="39835" xr:uid="{00000000-0005-0000-0000-0000DC6B0000}"/>
    <cellStyle name="Normal 3 4 2 2 6" xfId="510" xr:uid="{00000000-0005-0000-0000-0000DD6B0000}"/>
    <cellStyle name="Normal 3 4 2 2 6 2" xfId="2062" xr:uid="{00000000-0005-0000-0000-0000DE6B0000}"/>
    <cellStyle name="Normal 3 4 2 2 6 2 2" xfId="5670" xr:uid="{00000000-0005-0000-0000-0000DF6B0000}"/>
    <cellStyle name="Normal 3 4 2 2 6 2 2 2" xfId="27041" xr:uid="{00000000-0005-0000-0000-0000E06B0000}"/>
    <cellStyle name="Normal 3 4 2 2 6 2 3" xfId="9275" xr:uid="{00000000-0005-0000-0000-0000E16B0000}"/>
    <cellStyle name="Normal 3 4 2 2 6 2 3 2" xfId="30646" xr:uid="{00000000-0005-0000-0000-0000E26B0000}"/>
    <cellStyle name="Normal 3 4 2 2 6 2 4" xfId="12880" xr:uid="{00000000-0005-0000-0000-0000E36B0000}"/>
    <cellStyle name="Normal 3 4 2 2 6 2 4 2" xfId="34251" xr:uid="{00000000-0005-0000-0000-0000E46B0000}"/>
    <cellStyle name="Normal 3 4 2 2 6 2 5" xfId="16485" xr:uid="{00000000-0005-0000-0000-0000E56B0000}"/>
    <cellStyle name="Normal 3 4 2 2 6 2 5 2" xfId="37856" xr:uid="{00000000-0005-0000-0000-0000E66B0000}"/>
    <cellStyle name="Normal 3 4 2 2 6 2 6" xfId="23436" xr:uid="{00000000-0005-0000-0000-0000E76B0000}"/>
    <cellStyle name="Normal 3 4 2 2 6 2 7" xfId="41461" xr:uid="{00000000-0005-0000-0000-0000E86B0000}"/>
    <cellStyle name="Normal 3 4 2 2 6 2 8" xfId="20090" xr:uid="{00000000-0005-0000-0000-0000E96B0000}"/>
    <cellStyle name="Normal 3 4 2 2 6 3" xfId="4120" xr:uid="{00000000-0005-0000-0000-0000EA6B0000}"/>
    <cellStyle name="Normal 3 4 2 2 6 3 2" xfId="25492" xr:uid="{00000000-0005-0000-0000-0000EB6B0000}"/>
    <cellStyle name="Normal 3 4 2 2 6 4" xfId="7726" xr:uid="{00000000-0005-0000-0000-0000EC6B0000}"/>
    <cellStyle name="Normal 3 4 2 2 6 4 2" xfId="29097" xr:uid="{00000000-0005-0000-0000-0000ED6B0000}"/>
    <cellStyle name="Normal 3 4 2 2 6 5" xfId="11331" xr:uid="{00000000-0005-0000-0000-0000EE6B0000}"/>
    <cellStyle name="Normal 3 4 2 2 6 5 2" xfId="32702" xr:uid="{00000000-0005-0000-0000-0000EF6B0000}"/>
    <cellStyle name="Normal 3 4 2 2 6 6" xfId="14936" xr:uid="{00000000-0005-0000-0000-0000F06B0000}"/>
    <cellStyle name="Normal 3 4 2 2 6 6 2" xfId="36307" xr:uid="{00000000-0005-0000-0000-0000F16B0000}"/>
    <cellStyle name="Normal 3 4 2 2 6 7" xfId="21887" xr:uid="{00000000-0005-0000-0000-0000F26B0000}"/>
    <cellStyle name="Normal 3 4 2 2 6 8" xfId="39912" xr:uid="{00000000-0005-0000-0000-0000F36B0000}"/>
    <cellStyle name="Normal 3 4 2 2 6 9" xfId="18541" xr:uid="{00000000-0005-0000-0000-0000F46B0000}"/>
    <cellStyle name="Normal 3 4 2 2 7" xfId="1025" xr:uid="{00000000-0005-0000-0000-0000F56B0000}"/>
    <cellStyle name="Normal 3 4 2 2 7 2" xfId="2577" xr:uid="{00000000-0005-0000-0000-0000F66B0000}"/>
    <cellStyle name="Normal 3 4 2 2 7 2 2" xfId="6185" xr:uid="{00000000-0005-0000-0000-0000F76B0000}"/>
    <cellStyle name="Normal 3 4 2 2 7 2 2 2" xfId="27556" xr:uid="{00000000-0005-0000-0000-0000F86B0000}"/>
    <cellStyle name="Normal 3 4 2 2 7 2 3" xfId="9790" xr:uid="{00000000-0005-0000-0000-0000F96B0000}"/>
    <cellStyle name="Normal 3 4 2 2 7 2 3 2" xfId="31161" xr:uid="{00000000-0005-0000-0000-0000FA6B0000}"/>
    <cellStyle name="Normal 3 4 2 2 7 2 4" xfId="13395" xr:uid="{00000000-0005-0000-0000-0000FB6B0000}"/>
    <cellStyle name="Normal 3 4 2 2 7 2 4 2" xfId="34766" xr:uid="{00000000-0005-0000-0000-0000FC6B0000}"/>
    <cellStyle name="Normal 3 4 2 2 7 2 5" xfId="17000" xr:uid="{00000000-0005-0000-0000-0000FD6B0000}"/>
    <cellStyle name="Normal 3 4 2 2 7 2 5 2" xfId="38371" xr:uid="{00000000-0005-0000-0000-0000FE6B0000}"/>
    <cellStyle name="Normal 3 4 2 2 7 2 6" xfId="23951" xr:uid="{00000000-0005-0000-0000-0000FF6B0000}"/>
    <cellStyle name="Normal 3 4 2 2 7 2 7" xfId="41976" xr:uid="{00000000-0005-0000-0000-0000006C0000}"/>
    <cellStyle name="Normal 3 4 2 2 7 2 8" xfId="20605" xr:uid="{00000000-0005-0000-0000-0000016C0000}"/>
    <cellStyle name="Normal 3 4 2 2 7 3" xfId="4635" xr:uid="{00000000-0005-0000-0000-0000026C0000}"/>
    <cellStyle name="Normal 3 4 2 2 7 3 2" xfId="26007" xr:uid="{00000000-0005-0000-0000-0000036C0000}"/>
    <cellStyle name="Normal 3 4 2 2 7 4" xfId="8241" xr:uid="{00000000-0005-0000-0000-0000046C0000}"/>
    <cellStyle name="Normal 3 4 2 2 7 4 2" xfId="29612" xr:uid="{00000000-0005-0000-0000-0000056C0000}"/>
    <cellStyle name="Normal 3 4 2 2 7 5" xfId="11846" xr:uid="{00000000-0005-0000-0000-0000066C0000}"/>
    <cellStyle name="Normal 3 4 2 2 7 5 2" xfId="33217" xr:uid="{00000000-0005-0000-0000-0000076C0000}"/>
    <cellStyle name="Normal 3 4 2 2 7 6" xfId="15451" xr:uid="{00000000-0005-0000-0000-0000086C0000}"/>
    <cellStyle name="Normal 3 4 2 2 7 6 2" xfId="36822" xr:uid="{00000000-0005-0000-0000-0000096C0000}"/>
    <cellStyle name="Normal 3 4 2 2 7 7" xfId="22402" xr:uid="{00000000-0005-0000-0000-00000A6C0000}"/>
    <cellStyle name="Normal 3 4 2 2 7 8" xfId="40427" xr:uid="{00000000-0005-0000-0000-00000B6C0000}"/>
    <cellStyle name="Normal 3 4 2 2 7 9" xfId="19056" xr:uid="{00000000-0005-0000-0000-00000C6C0000}"/>
    <cellStyle name="Normal 3 4 2 2 8" xfId="1146" xr:uid="{00000000-0005-0000-0000-00000D6C0000}"/>
    <cellStyle name="Normal 3 4 2 2 8 2" xfId="2698" xr:uid="{00000000-0005-0000-0000-00000E6C0000}"/>
    <cellStyle name="Normal 3 4 2 2 8 2 2" xfId="6306" xr:uid="{00000000-0005-0000-0000-00000F6C0000}"/>
    <cellStyle name="Normal 3 4 2 2 8 2 2 2" xfId="27677" xr:uid="{00000000-0005-0000-0000-0000106C0000}"/>
    <cellStyle name="Normal 3 4 2 2 8 2 3" xfId="9911" xr:uid="{00000000-0005-0000-0000-0000116C0000}"/>
    <cellStyle name="Normal 3 4 2 2 8 2 3 2" xfId="31282" xr:uid="{00000000-0005-0000-0000-0000126C0000}"/>
    <cellStyle name="Normal 3 4 2 2 8 2 4" xfId="13516" xr:uid="{00000000-0005-0000-0000-0000136C0000}"/>
    <cellStyle name="Normal 3 4 2 2 8 2 4 2" xfId="34887" xr:uid="{00000000-0005-0000-0000-0000146C0000}"/>
    <cellStyle name="Normal 3 4 2 2 8 2 5" xfId="17121" xr:uid="{00000000-0005-0000-0000-0000156C0000}"/>
    <cellStyle name="Normal 3 4 2 2 8 2 5 2" xfId="38492" xr:uid="{00000000-0005-0000-0000-0000166C0000}"/>
    <cellStyle name="Normal 3 4 2 2 8 2 6" xfId="24072" xr:uid="{00000000-0005-0000-0000-0000176C0000}"/>
    <cellStyle name="Normal 3 4 2 2 8 2 7" xfId="42097" xr:uid="{00000000-0005-0000-0000-0000186C0000}"/>
    <cellStyle name="Normal 3 4 2 2 8 2 8" xfId="20726" xr:uid="{00000000-0005-0000-0000-0000196C0000}"/>
    <cellStyle name="Normal 3 4 2 2 8 3" xfId="4756" xr:uid="{00000000-0005-0000-0000-00001A6C0000}"/>
    <cellStyle name="Normal 3 4 2 2 8 3 2" xfId="26128" xr:uid="{00000000-0005-0000-0000-00001B6C0000}"/>
    <cellStyle name="Normal 3 4 2 2 8 4" xfId="8362" xr:uid="{00000000-0005-0000-0000-00001C6C0000}"/>
    <cellStyle name="Normal 3 4 2 2 8 4 2" xfId="29733" xr:uid="{00000000-0005-0000-0000-00001D6C0000}"/>
    <cellStyle name="Normal 3 4 2 2 8 5" xfId="11967" xr:uid="{00000000-0005-0000-0000-00001E6C0000}"/>
    <cellStyle name="Normal 3 4 2 2 8 5 2" xfId="33338" xr:uid="{00000000-0005-0000-0000-00001F6C0000}"/>
    <cellStyle name="Normal 3 4 2 2 8 6" xfId="15572" xr:uid="{00000000-0005-0000-0000-0000206C0000}"/>
    <cellStyle name="Normal 3 4 2 2 8 6 2" xfId="36943" xr:uid="{00000000-0005-0000-0000-0000216C0000}"/>
    <cellStyle name="Normal 3 4 2 2 8 7" xfId="22523" xr:uid="{00000000-0005-0000-0000-0000226C0000}"/>
    <cellStyle name="Normal 3 4 2 2 8 8" xfId="40548" xr:uid="{00000000-0005-0000-0000-0000236C0000}"/>
    <cellStyle name="Normal 3 4 2 2 8 9" xfId="19177" xr:uid="{00000000-0005-0000-0000-0000246C0000}"/>
    <cellStyle name="Normal 3 4 2 2 9" xfId="1401" xr:uid="{00000000-0005-0000-0000-0000256C0000}"/>
    <cellStyle name="Normal 3 4 2 2 9 2" xfId="2950" xr:uid="{00000000-0005-0000-0000-0000266C0000}"/>
    <cellStyle name="Normal 3 4 2 2 9 2 2" xfId="6557" xr:uid="{00000000-0005-0000-0000-0000276C0000}"/>
    <cellStyle name="Normal 3 4 2 2 9 2 2 2" xfId="27928" xr:uid="{00000000-0005-0000-0000-0000286C0000}"/>
    <cellStyle name="Normal 3 4 2 2 9 2 3" xfId="10162" xr:uid="{00000000-0005-0000-0000-0000296C0000}"/>
    <cellStyle name="Normal 3 4 2 2 9 2 3 2" xfId="31533" xr:uid="{00000000-0005-0000-0000-00002A6C0000}"/>
    <cellStyle name="Normal 3 4 2 2 9 2 4" xfId="13767" xr:uid="{00000000-0005-0000-0000-00002B6C0000}"/>
    <cellStyle name="Normal 3 4 2 2 9 2 4 2" xfId="35138" xr:uid="{00000000-0005-0000-0000-00002C6C0000}"/>
    <cellStyle name="Normal 3 4 2 2 9 2 5" xfId="17372" xr:uid="{00000000-0005-0000-0000-00002D6C0000}"/>
    <cellStyle name="Normal 3 4 2 2 9 2 5 2" xfId="38743" xr:uid="{00000000-0005-0000-0000-00002E6C0000}"/>
    <cellStyle name="Normal 3 4 2 2 9 2 6" xfId="24323" xr:uid="{00000000-0005-0000-0000-00002F6C0000}"/>
    <cellStyle name="Normal 3 4 2 2 9 2 7" xfId="42348" xr:uid="{00000000-0005-0000-0000-0000306C0000}"/>
    <cellStyle name="Normal 3 4 2 2 9 2 8" xfId="20977" xr:uid="{00000000-0005-0000-0000-0000316C0000}"/>
    <cellStyle name="Normal 3 4 2 2 9 3" xfId="5011" xr:uid="{00000000-0005-0000-0000-0000326C0000}"/>
    <cellStyle name="Normal 3 4 2 2 9 3 2" xfId="26382" xr:uid="{00000000-0005-0000-0000-0000336C0000}"/>
    <cellStyle name="Normal 3 4 2 2 9 4" xfId="8616" xr:uid="{00000000-0005-0000-0000-0000346C0000}"/>
    <cellStyle name="Normal 3 4 2 2 9 4 2" xfId="29987" xr:uid="{00000000-0005-0000-0000-0000356C0000}"/>
    <cellStyle name="Normal 3 4 2 2 9 5" xfId="12221" xr:uid="{00000000-0005-0000-0000-0000366C0000}"/>
    <cellStyle name="Normal 3 4 2 2 9 5 2" xfId="33592" xr:uid="{00000000-0005-0000-0000-0000376C0000}"/>
    <cellStyle name="Normal 3 4 2 2 9 6" xfId="15826" xr:uid="{00000000-0005-0000-0000-0000386C0000}"/>
    <cellStyle name="Normal 3 4 2 2 9 6 2" xfId="37197" xr:uid="{00000000-0005-0000-0000-0000396C0000}"/>
    <cellStyle name="Normal 3 4 2 2 9 7" xfId="22777" xr:uid="{00000000-0005-0000-0000-00003A6C0000}"/>
    <cellStyle name="Normal 3 4 2 2 9 8" xfId="40802" xr:uid="{00000000-0005-0000-0000-00003B6C0000}"/>
    <cellStyle name="Normal 3 4 2 2 9 9" xfId="19431" xr:uid="{00000000-0005-0000-0000-00003C6C0000}"/>
    <cellStyle name="Normal 3 4 2 20" xfId="14213" xr:uid="{00000000-0005-0000-0000-00003D6C0000}"/>
    <cellStyle name="Normal 3 4 2 20 2" xfId="35584" xr:uid="{00000000-0005-0000-0000-00003E6C0000}"/>
    <cellStyle name="Normal 3 4 2 21" xfId="21417" xr:uid="{00000000-0005-0000-0000-00003F6C0000}"/>
    <cellStyle name="Normal 3 4 2 22" xfId="39189" xr:uid="{00000000-0005-0000-0000-0000406C0000}"/>
    <cellStyle name="Normal 3 4 2 23" xfId="17818" xr:uid="{00000000-0005-0000-0000-0000416C0000}"/>
    <cellStyle name="Normal 3 4 2 3" xfId="84" xr:uid="{00000000-0005-0000-0000-0000426C0000}"/>
    <cellStyle name="Normal 3 4 2 3 10" xfId="3220" xr:uid="{00000000-0005-0000-0000-0000436C0000}"/>
    <cellStyle name="Normal 3 4 2 3 10 2" xfId="6826" xr:uid="{00000000-0005-0000-0000-0000446C0000}"/>
    <cellStyle name="Normal 3 4 2 3 10 2 2" xfId="28197" xr:uid="{00000000-0005-0000-0000-0000456C0000}"/>
    <cellStyle name="Normal 3 4 2 3 10 3" xfId="10431" xr:uid="{00000000-0005-0000-0000-0000466C0000}"/>
    <cellStyle name="Normal 3 4 2 3 10 3 2" xfId="31802" xr:uid="{00000000-0005-0000-0000-0000476C0000}"/>
    <cellStyle name="Normal 3 4 2 3 10 4" xfId="14036" xr:uid="{00000000-0005-0000-0000-0000486C0000}"/>
    <cellStyle name="Normal 3 4 2 3 10 4 2" xfId="35407" xr:uid="{00000000-0005-0000-0000-0000496C0000}"/>
    <cellStyle name="Normal 3 4 2 3 10 5" xfId="17641" xr:uid="{00000000-0005-0000-0000-00004A6C0000}"/>
    <cellStyle name="Normal 3 4 2 3 10 5 2" xfId="39012" xr:uid="{00000000-0005-0000-0000-00004B6C0000}"/>
    <cellStyle name="Normal 3 4 2 3 10 6" xfId="24592" xr:uid="{00000000-0005-0000-0000-00004C6C0000}"/>
    <cellStyle name="Normal 3 4 2 3 10 7" xfId="42617" xr:uid="{00000000-0005-0000-0000-00004D6C0000}"/>
    <cellStyle name="Normal 3 4 2 3 10 8" xfId="21246" xr:uid="{00000000-0005-0000-0000-00004E6C0000}"/>
    <cellStyle name="Normal 3 4 2 3 11" xfId="3694" xr:uid="{00000000-0005-0000-0000-00004F6C0000}"/>
    <cellStyle name="Normal 3 4 2 3 11 2" xfId="7300" xr:uid="{00000000-0005-0000-0000-0000506C0000}"/>
    <cellStyle name="Normal 3 4 2 3 11 2 2" xfId="28671" xr:uid="{00000000-0005-0000-0000-0000516C0000}"/>
    <cellStyle name="Normal 3 4 2 3 11 3" xfId="10905" xr:uid="{00000000-0005-0000-0000-0000526C0000}"/>
    <cellStyle name="Normal 3 4 2 3 11 3 2" xfId="32276" xr:uid="{00000000-0005-0000-0000-0000536C0000}"/>
    <cellStyle name="Normal 3 4 2 3 11 4" xfId="14510" xr:uid="{00000000-0005-0000-0000-0000546C0000}"/>
    <cellStyle name="Normal 3 4 2 3 11 4 2" xfId="35881" xr:uid="{00000000-0005-0000-0000-0000556C0000}"/>
    <cellStyle name="Normal 3 4 2 3 11 5" xfId="25066" xr:uid="{00000000-0005-0000-0000-0000566C0000}"/>
    <cellStyle name="Normal 3 4 2 3 11 6" xfId="39486" xr:uid="{00000000-0005-0000-0000-0000576C0000}"/>
    <cellStyle name="Normal 3 4 2 3 11 7" xfId="18115" xr:uid="{00000000-0005-0000-0000-0000586C0000}"/>
    <cellStyle name="Normal 3 4 2 3 12" xfId="3479" xr:uid="{00000000-0005-0000-0000-0000596C0000}"/>
    <cellStyle name="Normal 3 4 2 3 12 2" xfId="24851" xr:uid="{00000000-0005-0000-0000-00005A6C0000}"/>
    <cellStyle name="Normal 3 4 2 3 13" xfId="7085" xr:uid="{00000000-0005-0000-0000-00005B6C0000}"/>
    <cellStyle name="Normal 3 4 2 3 13 2" xfId="28456" xr:uid="{00000000-0005-0000-0000-00005C6C0000}"/>
    <cellStyle name="Normal 3 4 2 3 14" xfId="10690" xr:uid="{00000000-0005-0000-0000-00005D6C0000}"/>
    <cellStyle name="Normal 3 4 2 3 14 2" xfId="32061" xr:uid="{00000000-0005-0000-0000-00005E6C0000}"/>
    <cellStyle name="Normal 3 4 2 3 15" xfId="14295" xr:uid="{00000000-0005-0000-0000-00005F6C0000}"/>
    <cellStyle name="Normal 3 4 2 3 15 2" xfId="35666" xr:uid="{00000000-0005-0000-0000-0000606C0000}"/>
    <cellStyle name="Normal 3 4 2 3 16" xfId="21461" xr:uid="{00000000-0005-0000-0000-0000616C0000}"/>
    <cellStyle name="Normal 3 4 2 3 17" xfId="39271" xr:uid="{00000000-0005-0000-0000-0000626C0000}"/>
    <cellStyle name="Normal 3 4 2 3 18" xfId="17900" xr:uid="{00000000-0005-0000-0000-0000636C0000}"/>
    <cellStyle name="Normal 3 4 2 3 2" xfId="205" xr:uid="{00000000-0005-0000-0000-0000646C0000}"/>
    <cellStyle name="Normal 3 4 2 3 2 10" xfId="10811" xr:uid="{00000000-0005-0000-0000-0000656C0000}"/>
    <cellStyle name="Normal 3 4 2 3 2 10 2" xfId="32182" xr:uid="{00000000-0005-0000-0000-0000666C0000}"/>
    <cellStyle name="Normal 3 4 2 3 2 11" xfId="14416" xr:uid="{00000000-0005-0000-0000-0000676C0000}"/>
    <cellStyle name="Normal 3 4 2 3 2 11 2" xfId="35787" xr:uid="{00000000-0005-0000-0000-0000686C0000}"/>
    <cellStyle name="Normal 3 4 2 3 2 12" xfId="21582" xr:uid="{00000000-0005-0000-0000-0000696C0000}"/>
    <cellStyle name="Normal 3 4 2 3 2 13" xfId="39392" xr:uid="{00000000-0005-0000-0000-00006A6C0000}"/>
    <cellStyle name="Normal 3 4 2 3 2 14" xfId="18021" xr:uid="{00000000-0005-0000-0000-00006B6C0000}"/>
    <cellStyle name="Normal 3 4 2 3 2 2" xfId="646" xr:uid="{00000000-0005-0000-0000-00006C6C0000}"/>
    <cellStyle name="Normal 3 4 2 3 2 2 2" xfId="2198" xr:uid="{00000000-0005-0000-0000-00006D6C0000}"/>
    <cellStyle name="Normal 3 4 2 3 2 2 2 2" xfId="5806" xr:uid="{00000000-0005-0000-0000-00006E6C0000}"/>
    <cellStyle name="Normal 3 4 2 3 2 2 2 2 2" xfId="27177" xr:uid="{00000000-0005-0000-0000-00006F6C0000}"/>
    <cellStyle name="Normal 3 4 2 3 2 2 2 3" xfId="9411" xr:uid="{00000000-0005-0000-0000-0000706C0000}"/>
    <cellStyle name="Normal 3 4 2 3 2 2 2 3 2" xfId="30782" xr:uid="{00000000-0005-0000-0000-0000716C0000}"/>
    <cellStyle name="Normal 3 4 2 3 2 2 2 4" xfId="13016" xr:uid="{00000000-0005-0000-0000-0000726C0000}"/>
    <cellStyle name="Normal 3 4 2 3 2 2 2 4 2" xfId="34387" xr:uid="{00000000-0005-0000-0000-0000736C0000}"/>
    <cellStyle name="Normal 3 4 2 3 2 2 2 5" xfId="16621" xr:uid="{00000000-0005-0000-0000-0000746C0000}"/>
    <cellStyle name="Normal 3 4 2 3 2 2 2 5 2" xfId="37992" xr:uid="{00000000-0005-0000-0000-0000756C0000}"/>
    <cellStyle name="Normal 3 4 2 3 2 2 2 6" xfId="23572" xr:uid="{00000000-0005-0000-0000-0000766C0000}"/>
    <cellStyle name="Normal 3 4 2 3 2 2 2 7" xfId="41597" xr:uid="{00000000-0005-0000-0000-0000776C0000}"/>
    <cellStyle name="Normal 3 4 2 3 2 2 2 8" xfId="20226" xr:uid="{00000000-0005-0000-0000-0000786C0000}"/>
    <cellStyle name="Normal 3 4 2 3 2 2 3" xfId="4256" xr:uid="{00000000-0005-0000-0000-0000796C0000}"/>
    <cellStyle name="Normal 3 4 2 3 2 2 3 2" xfId="25628" xr:uid="{00000000-0005-0000-0000-00007A6C0000}"/>
    <cellStyle name="Normal 3 4 2 3 2 2 4" xfId="7862" xr:uid="{00000000-0005-0000-0000-00007B6C0000}"/>
    <cellStyle name="Normal 3 4 2 3 2 2 4 2" xfId="29233" xr:uid="{00000000-0005-0000-0000-00007C6C0000}"/>
    <cellStyle name="Normal 3 4 2 3 2 2 5" xfId="11467" xr:uid="{00000000-0005-0000-0000-00007D6C0000}"/>
    <cellStyle name="Normal 3 4 2 3 2 2 5 2" xfId="32838" xr:uid="{00000000-0005-0000-0000-00007E6C0000}"/>
    <cellStyle name="Normal 3 4 2 3 2 2 6" xfId="15072" xr:uid="{00000000-0005-0000-0000-00007F6C0000}"/>
    <cellStyle name="Normal 3 4 2 3 2 2 6 2" xfId="36443" xr:uid="{00000000-0005-0000-0000-0000806C0000}"/>
    <cellStyle name="Normal 3 4 2 3 2 2 7" xfId="22023" xr:uid="{00000000-0005-0000-0000-0000816C0000}"/>
    <cellStyle name="Normal 3 4 2 3 2 2 8" xfId="40048" xr:uid="{00000000-0005-0000-0000-0000826C0000}"/>
    <cellStyle name="Normal 3 4 2 3 2 2 9" xfId="18677" xr:uid="{00000000-0005-0000-0000-0000836C0000}"/>
    <cellStyle name="Normal 3 4 2 3 2 3" xfId="1282" xr:uid="{00000000-0005-0000-0000-0000846C0000}"/>
    <cellStyle name="Normal 3 4 2 3 2 3 2" xfId="2834" xr:uid="{00000000-0005-0000-0000-0000856C0000}"/>
    <cellStyle name="Normal 3 4 2 3 2 3 2 2" xfId="6442" xr:uid="{00000000-0005-0000-0000-0000866C0000}"/>
    <cellStyle name="Normal 3 4 2 3 2 3 2 2 2" xfId="27813" xr:uid="{00000000-0005-0000-0000-0000876C0000}"/>
    <cellStyle name="Normal 3 4 2 3 2 3 2 3" xfId="10047" xr:uid="{00000000-0005-0000-0000-0000886C0000}"/>
    <cellStyle name="Normal 3 4 2 3 2 3 2 3 2" xfId="31418" xr:uid="{00000000-0005-0000-0000-0000896C0000}"/>
    <cellStyle name="Normal 3 4 2 3 2 3 2 4" xfId="13652" xr:uid="{00000000-0005-0000-0000-00008A6C0000}"/>
    <cellStyle name="Normal 3 4 2 3 2 3 2 4 2" xfId="35023" xr:uid="{00000000-0005-0000-0000-00008B6C0000}"/>
    <cellStyle name="Normal 3 4 2 3 2 3 2 5" xfId="17257" xr:uid="{00000000-0005-0000-0000-00008C6C0000}"/>
    <cellStyle name="Normal 3 4 2 3 2 3 2 5 2" xfId="38628" xr:uid="{00000000-0005-0000-0000-00008D6C0000}"/>
    <cellStyle name="Normal 3 4 2 3 2 3 2 6" xfId="24208" xr:uid="{00000000-0005-0000-0000-00008E6C0000}"/>
    <cellStyle name="Normal 3 4 2 3 2 3 2 7" xfId="42233" xr:uid="{00000000-0005-0000-0000-00008F6C0000}"/>
    <cellStyle name="Normal 3 4 2 3 2 3 2 8" xfId="20862" xr:uid="{00000000-0005-0000-0000-0000906C0000}"/>
    <cellStyle name="Normal 3 4 2 3 2 3 3" xfId="4892" xr:uid="{00000000-0005-0000-0000-0000916C0000}"/>
    <cellStyle name="Normal 3 4 2 3 2 3 3 2" xfId="26264" xr:uid="{00000000-0005-0000-0000-0000926C0000}"/>
    <cellStyle name="Normal 3 4 2 3 2 3 4" xfId="8498" xr:uid="{00000000-0005-0000-0000-0000936C0000}"/>
    <cellStyle name="Normal 3 4 2 3 2 3 4 2" xfId="29869" xr:uid="{00000000-0005-0000-0000-0000946C0000}"/>
    <cellStyle name="Normal 3 4 2 3 2 3 5" xfId="12103" xr:uid="{00000000-0005-0000-0000-0000956C0000}"/>
    <cellStyle name="Normal 3 4 2 3 2 3 5 2" xfId="33474" xr:uid="{00000000-0005-0000-0000-0000966C0000}"/>
    <cellStyle name="Normal 3 4 2 3 2 3 6" xfId="15708" xr:uid="{00000000-0005-0000-0000-0000976C0000}"/>
    <cellStyle name="Normal 3 4 2 3 2 3 6 2" xfId="37079" xr:uid="{00000000-0005-0000-0000-0000986C0000}"/>
    <cellStyle name="Normal 3 4 2 3 2 3 7" xfId="22659" xr:uid="{00000000-0005-0000-0000-0000996C0000}"/>
    <cellStyle name="Normal 3 4 2 3 2 3 8" xfId="40684" xr:uid="{00000000-0005-0000-0000-00009A6C0000}"/>
    <cellStyle name="Normal 3 4 2 3 2 3 9" xfId="19313" xr:uid="{00000000-0005-0000-0000-00009B6C0000}"/>
    <cellStyle name="Normal 3 4 2 3 2 4" xfId="1537" xr:uid="{00000000-0005-0000-0000-00009C6C0000}"/>
    <cellStyle name="Normal 3 4 2 3 2 4 2" xfId="3086" xr:uid="{00000000-0005-0000-0000-00009D6C0000}"/>
    <cellStyle name="Normal 3 4 2 3 2 4 2 2" xfId="6693" xr:uid="{00000000-0005-0000-0000-00009E6C0000}"/>
    <cellStyle name="Normal 3 4 2 3 2 4 2 2 2" xfId="28064" xr:uid="{00000000-0005-0000-0000-00009F6C0000}"/>
    <cellStyle name="Normal 3 4 2 3 2 4 2 3" xfId="10298" xr:uid="{00000000-0005-0000-0000-0000A06C0000}"/>
    <cellStyle name="Normal 3 4 2 3 2 4 2 3 2" xfId="31669" xr:uid="{00000000-0005-0000-0000-0000A16C0000}"/>
    <cellStyle name="Normal 3 4 2 3 2 4 2 4" xfId="13903" xr:uid="{00000000-0005-0000-0000-0000A26C0000}"/>
    <cellStyle name="Normal 3 4 2 3 2 4 2 4 2" xfId="35274" xr:uid="{00000000-0005-0000-0000-0000A36C0000}"/>
    <cellStyle name="Normal 3 4 2 3 2 4 2 5" xfId="17508" xr:uid="{00000000-0005-0000-0000-0000A46C0000}"/>
    <cellStyle name="Normal 3 4 2 3 2 4 2 5 2" xfId="38879" xr:uid="{00000000-0005-0000-0000-0000A56C0000}"/>
    <cellStyle name="Normal 3 4 2 3 2 4 2 6" xfId="24459" xr:uid="{00000000-0005-0000-0000-0000A66C0000}"/>
    <cellStyle name="Normal 3 4 2 3 2 4 2 7" xfId="42484" xr:uid="{00000000-0005-0000-0000-0000A76C0000}"/>
    <cellStyle name="Normal 3 4 2 3 2 4 2 8" xfId="21113" xr:uid="{00000000-0005-0000-0000-0000A86C0000}"/>
    <cellStyle name="Normal 3 4 2 3 2 4 3" xfId="5147" xr:uid="{00000000-0005-0000-0000-0000A96C0000}"/>
    <cellStyle name="Normal 3 4 2 3 2 4 3 2" xfId="26518" xr:uid="{00000000-0005-0000-0000-0000AA6C0000}"/>
    <cellStyle name="Normal 3 4 2 3 2 4 4" xfId="8752" xr:uid="{00000000-0005-0000-0000-0000AB6C0000}"/>
    <cellStyle name="Normal 3 4 2 3 2 4 4 2" xfId="30123" xr:uid="{00000000-0005-0000-0000-0000AC6C0000}"/>
    <cellStyle name="Normal 3 4 2 3 2 4 5" xfId="12357" xr:uid="{00000000-0005-0000-0000-0000AD6C0000}"/>
    <cellStyle name="Normal 3 4 2 3 2 4 5 2" xfId="33728" xr:uid="{00000000-0005-0000-0000-0000AE6C0000}"/>
    <cellStyle name="Normal 3 4 2 3 2 4 6" xfId="15962" xr:uid="{00000000-0005-0000-0000-0000AF6C0000}"/>
    <cellStyle name="Normal 3 4 2 3 2 4 6 2" xfId="37333" xr:uid="{00000000-0005-0000-0000-0000B06C0000}"/>
    <cellStyle name="Normal 3 4 2 3 2 4 7" xfId="22913" xr:uid="{00000000-0005-0000-0000-0000B16C0000}"/>
    <cellStyle name="Normal 3 4 2 3 2 4 8" xfId="40938" xr:uid="{00000000-0005-0000-0000-0000B26C0000}"/>
    <cellStyle name="Normal 3 4 2 3 2 4 9" xfId="19567" xr:uid="{00000000-0005-0000-0000-0000B36C0000}"/>
    <cellStyle name="Normal 3 4 2 3 2 5" xfId="1795" xr:uid="{00000000-0005-0000-0000-0000B46C0000}"/>
    <cellStyle name="Normal 3 4 2 3 2 5 2" xfId="5404" xr:uid="{00000000-0005-0000-0000-0000B56C0000}"/>
    <cellStyle name="Normal 3 4 2 3 2 5 2 2" xfId="26775" xr:uid="{00000000-0005-0000-0000-0000B66C0000}"/>
    <cellStyle name="Normal 3 4 2 3 2 5 3" xfId="9009" xr:uid="{00000000-0005-0000-0000-0000B76C0000}"/>
    <cellStyle name="Normal 3 4 2 3 2 5 3 2" xfId="30380" xr:uid="{00000000-0005-0000-0000-0000B86C0000}"/>
    <cellStyle name="Normal 3 4 2 3 2 5 4" xfId="12614" xr:uid="{00000000-0005-0000-0000-0000B96C0000}"/>
    <cellStyle name="Normal 3 4 2 3 2 5 4 2" xfId="33985" xr:uid="{00000000-0005-0000-0000-0000BA6C0000}"/>
    <cellStyle name="Normal 3 4 2 3 2 5 5" xfId="16219" xr:uid="{00000000-0005-0000-0000-0000BB6C0000}"/>
    <cellStyle name="Normal 3 4 2 3 2 5 5 2" xfId="37590" xr:uid="{00000000-0005-0000-0000-0000BC6C0000}"/>
    <cellStyle name="Normal 3 4 2 3 2 5 6" xfId="23170" xr:uid="{00000000-0005-0000-0000-0000BD6C0000}"/>
    <cellStyle name="Normal 3 4 2 3 2 5 7" xfId="41195" xr:uid="{00000000-0005-0000-0000-0000BE6C0000}"/>
    <cellStyle name="Normal 3 4 2 3 2 5 8" xfId="19824" xr:uid="{00000000-0005-0000-0000-0000BF6C0000}"/>
    <cellStyle name="Normal 3 4 2 3 2 6" xfId="3341" xr:uid="{00000000-0005-0000-0000-0000C06C0000}"/>
    <cellStyle name="Normal 3 4 2 3 2 6 2" xfId="6947" xr:uid="{00000000-0005-0000-0000-0000C16C0000}"/>
    <cellStyle name="Normal 3 4 2 3 2 6 2 2" xfId="28318" xr:uid="{00000000-0005-0000-0000-0000C26C0000}"/>
    <cellStyle name="Normal 3 4 2 3 2 6 3" xfId="10552" xr:uid="{00000000-0005-0000-0000-0000C36C0000}"/>
    <cellStyle name="Normal 3 4 2 3 2 6 3 2" xfId="31923" xr:uid="{00000000-0005-0000-0000-0000C46C0000}"/>
    <cellStyle name="Normal 3 4 2 3 2 6 4" xfId="14157" xr:uid="{00000000-0005-0000-0000-0000C56C0000}"/>
    <cellStyle name="Normal 3 4 2 3 2 6 4 2" xfId="35528" xr:uid="{00000000-0005-0000-0000-0000C66C0000}"/>
    <cellStyle name="Normal 3 4 2 3 2 6 5" xfId="17762" xr:uid="{00000000-0005-0000-0000-0000C76C0000}"/>
    <cellStyle name="Normal 3 4 2 3 2 6 5 2" xfId="39133" xr:uid="{00000000-0005-0000-0000-0000C86C0000}"/>
    <cellStyle name="Normal 3 4 2 3 2 6 6" xfId="24713" xr:uid="{00000000-0005-0000-0000-0000C96C0000}"/>
    <cellStyle name="Normal 3 4 2 3 2 6 7" xfId="42738" xr:uid="{00000000-0005-0000-0000-0000CA6C0000}"/>
    <cellStyle name="Normal 3 4 2 3 2 6 8" xfId="21367" xr:uid="{00000000-0005-0000-0000-0000CB6C0000}"/>
    <cellStyle name="Normal 3 4 2 3 2 7" xfId="3815" xr:uid="{00000000-0005-0000-0000-0000CC6C0000}"/>
    <cellStyle name="Normal 3 4 2 3 2 7 2" xfId="7421" xr:uid="{00000000-0005-0000-0000-0000CD6C0000}"/>
    <cellStyle name="Normal 3 4 2 3 2 7 2 2" xfId="28792" xr:uid="{00000000-0005-0000-0000-0000CE6C0000}"/>
    <cellStyle name="Normal 3 4 2 3 2 7 3" xfId="11026" xr:uid="{00000000-0005-0000-0000-0000CF6C0000}"/>
    <cellStyle name="Normal 3 4 2 3 2 7 3 2" xfId="32397" xr:uid="{00000000-0005-0000-0000-0000D06C0000}"/>
    <cellStyle name="Normal 3 4 2 3 2 7 4" xfId="14631" xr:uid="{00000000-0005-0000-0000-0000D16C0000}"/>
    <cellStyle name="Normal 3 4 2 3 2 7 4 2" xfId="36002" xr:uid="{00000000-0005-0000-0000-0000D26C0000}"/>
    <cellStyle name="Normal 3 4 2 3 2 7 5" xfId="25187" xr:uid="{00000000-0005-0000-0000-0000D36C0000}"/>
    <cellStyle name="Normal 3 4 2 3 2 7 6" xfId="39607" xr:uid="{00000000-0005-0000-0000-0000D46C0000}"/>
    <cellStyle name="Normal 3 4 2 3 2 7 7" xfId="18236" xr:uid="{00000000-0005-0000-0000-0000D56C0000}"/>
    <cellStyle name="Normal 3 4 2 3 2 8" xfId="3600" xr:uid="{00000000-0005-0000-0000-0000D66C0000}"/>
    <cellStyle name="Normal 3 4 2 3 2 8 2" xfId="24972" xr:uid="{00000000-0005-0000-0000-0000D76C0000}"/>
    <cellStyle name="Normal 3 4 2 3 2 9" xfId="7206" xr:uid="{00000000-0005-0000-0000-0000D86C0000}"/>
    <cellStyle name="Normal 3 4 2 3 2 9 2" xfId="28577" xr:uid="{00000000-0005-0000-0000-0000D96C0000}"/>
    <cellStyle name="Normal 3 4 2 3 3" xfId="327" xr:uid="{00000000-0005-0000-0000-0000DA6C0000}"/>
    <cellStyle name="Normal 3 4 2 3 3 10" xfId="18358" xr:uid="{00000000-0005-0000-0000-0000DB6C0000}"/>
    <cellStyle name="Normal 3 4 2 3 3 2" xfId="768" xr:uid="{00000000-0005-0000-0000-0000DC6C0000}"/>
    <cellStyle name="Normal 3 4 2 3 3 2 2" xfId="2320" xr:uid="{00000000-0005-0000-0000-0000DD6C0000}"/>
    <cellStyle name="Normal 3 4 2 3 3 2 2 2" xfId="5928" xr:uid="{00000000-0005-0000-0000-0000DE6C0000}"/>
    <cellStyle name="Normal 3 4 2 3 3 2 2 2 2" xfId="27299" xr:uid="{00000000-0005-0000-0000-0000DF6C0000}"/>
    <cellStyle name="Normal 3 4 2 3 3 2 2 3" xfId="9533" xr:uid="{00000000-0005-0000-0000-0000E06C0000}"/>
    <cellStyle name="Normal 3 4 2 3 3 2 2 3 2" xfId="30904" xr:uid="{00000000-0005-0000-0000-0000E16C0000}"/>
    <cellStyle name="Normal 3 4 2 3 3 2 2 4" xfId="13138" xr:uid="{00000000-0005-0000-0000-0000E26C0000}"/>
    <cellStyle name="Normal 3 4 2 3 3 2 2 4 2" xfId="34509" xr:uid="{00000000-0005-0000-0000-0000E36C0000}"/>
    <cellStyle name="Normal 3 4 2 3 3 2 2 5" xfId="16743" xr:uid="{00000000-0005-0000-0000-0000E46C0000}"/>
    <cellStyle name="Normal 3 4 2 3 3 2 2 5 2" xfId="38114" xr:uid="{00000000-0005-0000-0000-0000E56C0000}"/>
    <cellStyle name="Normal 3 4 2 3 3 2 2 6" xfId="23694" xr:uid="{00000000-0005-0000-0000-0000E66C0000}"/>
    <cellStyle name="Normal 3 4 2 3 3 2 2 7" xfId="41719" xr:uid="{00000000-0005-0000-0000-0000E76C0000}"/>
    <cellStyle name="Normal 3 4 2 3 3 2 2 8" xfId="20348" xr:uid="{00000000-0005-0000-0000-0000E86C0000}"/>
    <cellStyle name="Normal 3 4 2 3 3 2 3" xfId="4378" xr:uid="{00000000-0005-0000-0000-0000E96C0000}"/>
    <cellStyle name="Normal 3 4 2 3 3 2 3 2" xfId="25750" xr:uid="{00000000-0005-0000-0000-0000EA6C0000}"/>
    <cellStyle name="Normal 3 4 2 3 3 2 4" xfId="7984" xr:uid="{00000000-0005-0000-0000-0000EB6C0000}"/>
    <cellStyle name="Normal 3 4 2 3 3 2 4 2" xfId="29355" xr:uid="{00000000-0005-0000-0000-0000EC6C0000}"/>
    <cellStyle name="Normal 3 4 2 3 3 2 5" xfId="11589" xr:uid="{00000000-0005-0000-0000-0000ED6C0000}"/>
    <cellStyle name="Normal 3 4 2 3 3 2 5 2" xfId="32960" xr:uid="{00000000-0005-0000-0000-0000EE6C0000}"/>
    <cellStyle name="Normal 3 4 2 3 3 2 6" xfId="15194" xr:uid="{00000000-0005-0000-0000-0000EF6C0000}"/>
    <cellStyle name="Normal 3 4 2 3 3 2 6 2" xfId="36565" xr:uid="{00000000-0005-0000-0000-0000F06C0000}"/>
    <cellStyle name="Normal 3 4 2 3 3 2 7" xfId="22145" xr:uid="{00000000-0005-0000-0000-0000F16C0000}"/>
    <cellStyle name="Normal 3 4 2 3 3 2 8" xfId="40170" xr:uid="{00000000-0005-0000-0000-0000F26C0000}"/>
    <cellStyle name="Normal 3 4 2 3 3 2 9" xfId="18799" xr:uid="{00000000-0005-0000-0000-0000F36C0000}"/>
    <cellStyle name="Normal 3 4 2 3 3 3" xfId="1885" xr:uid="{00000000-0005-0000-0000-0000F46C0000}"/>
    <cellStyle name="Normal 3 4 2 3 3 3 2" xfId="5493" xr:uid="{00000000-0005-0000-0000-0000F56C0000}"/>
    <cellStyle name="Normal 3 4 2 3 3 3 2 2" xfId="26864" xr:uid="{00000000-0005-0000-0000-0000F66C0000}"/>
    <cellStyle name="Normal 3 4 2 3 3 3 3" xfId="9098" xr:uid="{00000000-0005-0000-0000-0000F76C0000}"/>
    <cellStyle name="Normal 3 4 2 3 3 3 3 2" xfId="30469" xr:uid="{00000000-0005-0000-0000-0000F86C0000}"/>
    <cellStyle name="Normal 3 4 2 3 3 3 4" xfId="12703" xr:uid="{00000000-0005-0000-0000-0000F96C0000}"/>
    <cellStyle name="Normal 3 4 2 3 3 3 4 2" xfId="34074" xr:uid="{00000000-0005-0000-0000-0000FA6C0000}"/>
    <cellStyle name="Normal 3 4 2 3 3 3 5" xfId="16308" xr:uid="{00000000-0005-0000-0000-0000FB6C0000}"/>
    <cellStyle name="Normal 3 4 2 3 3 3 5 2" xfId="37679" xr:uid="{00000000-0005-0000-0000-0000FC6C0000}"/>
    <cellStyle name="Normal 3 4 2 3 3 3 6" xfId="23259" xr:uid="{00000000-0005-0000-0000-0000FD6C0000}"/>
    <cellStyle name="Normal 3 4 2 3 3 3 7" xfId="41284" xr:uid="{00000000-0005-0000-0000-0000FE6C0000}"/>
    <cellStyle name="Normal 3 4 2 3 3 3 8" xfId="19913" xr:uid="{00000000-0005-0000-0000-0000FF6C0000}"/>
    <cellStyle name="Normal 3 4 2 3 3 4" xfId="3937" xr:uid="{00000000-0005-0000-0000-0000006D0000}"/>
    <cellStyle name="Normal 3 4 2 3 3 4 2" xfId="25309" xr:uid="{00000000-0005-0000-0000-0000016D0000}"/>
    <cellStyle name="Normal 3 4 2 3 3 5" xfId="7543" xr:uid="{00000000-0005-0000-0000-0000026D0000}"/>
    <cellStyle name="Normal 3 4 2 3 3 5 2" xfId="28914" xr:uid="{00000000-0005-0000-0000-0000036D0000}"/>
    <cellStyle name="Normal 3 4 2 3 3 6" xfId="11148" xr:uid="{00000000-0005-0000-0000-0000046D0000}"/>
    <cellStyle name="Normal 3 4 2 3 3 6 2" xfId="32519" xr:uid="{00000000-0005-0000-0000-0000056D0000}"/>
    <cellStyle name="Normal 3 4 2 3 3 7" xfId="14753" xr:uid="{00000000-0005-0000-0000-0000066D0000}"/>
    <cellStyle name="Normal 3 4 2 3 3 7 2" xfId="36124" xr:uid="{00000000-0005-0000-0000-0000076D0000}"/>
    <cellStyle name="Normal 3 4 2 3 3 8" xfId="21704" xr:uid="{00000000-0005-0000-0000-0000086D0000}"/>
    <cellStyle name="Normal 3 4 2 3 3 9" xfId="39729" xr:uid="{00000000-0005-0000-0000-0000096D0000}"/>
    <cellStyle name="Normal 3 4 2 3 4" xfId="448" xr:uid="{00000000-0005-0000-0000-00000A6D0000}"/>
    <cellStyle name="Normal 3 4 2 3 4 10" xfId="18479" xr:uid="{00000000-0005-0000-0000-00000B6D0000}"/>
    <cellStyle name="Normal 3 4 2 3 4 2" xfId="889" xr:uid="{00000000-0005-0000-0000-00000C6D0000}"/>
    <cellStyle name="Normal 3 4 2 3 4 2 2" xfId="2441" xr:uid="{00000000-0005-0000-0000-00000D6D0000}"/>
    <cellStyle name="Normal 3 4 2 3 4 2 2 2" xfId="6049" xr:uid="{00000000-0005-0000-0000-00000E6D0000}"/>
    <cellStyle name="Normal 3 4 2 3 4 2 2 2 2" xfId="27420" xr:uid="{00000000-0005-0000-0000-00000F6D0000}"/>
    <cellStyle name="Normal 3 4 2 3 4 2 2 3" xfId="9654" xr:uid="{00000000-0005-0000-0000-0000106D0000}"/>
    <cellStyle name="Normal 3 4 2 3 4 2 2 3 2" xfId="31025" xr:uid="{00000000-0005-0000-0000-0000116D0000}"/>
    <cellStyle name="Normal 3 4 2 3 4 2 2 4" xfId="13259" xr:uid="{00000000-0005-0000-0000-0000126D0000}"/>
    <cellStyle name="Normal 3 4 2 3 4 2 2 4 2" xfId="34630" xr:uid="{00000000-0005-0000-0000-0000136D0000}"/>
    <cellStyle name="Normal 3 4 2 3 4 2 2 5" xfId="16864" xr:uid="{00000000-0005-0000-0000-0000146D0000}"/>
    <cellStyle name="Normal 3 4 2 3 4 2 2 5 2" xfId="38235" xr:uid="{00000000-0005-0000-0000-0000156D0000}"/>
    <cellStyle name="Normal 3 4 2 3 4 2 2 6" xfId="23815" xr:uid="{00000000-0005-0000-0000-0000166D0000}"/>
    <cellStyle name="Normal 3 4 2 3 4 2 2 7" xfId="41840" xr:uid="{00000000-0005-0000-0000-0000176D0000}"/>
    <cellStyle name="Normal 3 4 2 3 4 2 2 8" xfId="20469" xr:uid="{00000000-0005-0000-0000-0000186D0000}"/>
    <cellStyle name="Normal 3 4 2 3 4 2 3" xfId="4499" xr:uid="{00000000-0005-0000-0000-0000196D0000}"/>
    <cellStyle name="Normal 3 4 2 3 4 2 3 2" xfId="25871" xr:uid="{00000000-0005-0000-0000-00001A6D0000}"/>
    <cellStyle name="Normal 3 4 2 3 4 2 4" xfId="8105" xr:uid="{00000000-0005-0000-0000-00001B6D0000}"/>
    <cellStyle name="Normal 3 4 2 3 4 2 4 2" xfId="29476" xr:uid="{00000000-0005-0000-0000-00001C6D0000}"/>
    <cellStyle name="Normal 3 4 2 3 4 2 5" xfId="11710" xr:uid="{00000000-0005-0000-0000-00001D6D0000}"/>
    <cellStyle name="Normal 3 4 2 3 4 2 5 2" xfId="33081" xr:uid="{00000000-0005-0000-0000-00001E6D0000}"/>
    <cellStyle name="Normal 3 4 2 3 4 2 6" xfId="15315" xr:uid="{00000000-0005-0000-0000-00001F6D0000}"/>
    <cellStyle name="Normal 3 4 2 3 4 2 6 2" xfId="36686" xr:uid="{00000000-0005-0000-0000-0000206D0000}"/>
    <cellStyle name="Normal 3 4 2 3 4 2 7" xfId="22266" xr:uid="{00000000-0005-0000-0000-0000216D0000}"/>
    <cellStyle name="Normal 3 4 2 3 4 2 8" xfId="40291" xr:uid="{00000000-0005-0000-0000-0000226D0000}"/>
    <cellStyle name="Normal 3 4 2 3 4 2 9" xfId="18920" xr:uid="{00000000-0005-0000-0000-0000236D0000}"/>
    <cellStyle name="Normal 3 4 2 3 4 3" xfId="2000" xr:uid="{00000000-0005-0000-0000-0000246D0000}"/>
    <cellStyle name="Normal 3 4 2 3 4 3 2" xfId="5608" xr:uid="{00000000-0005-0000-0000-0000256D0000}"/>
    <cellStyle name="Normal 3 4 2 3 4 3 2 2" xfId="26979" xr:uid="{00000000-0005-0000-0000-0000266D0000}"/>
    <cellStyle name="Normal 3 4 2 3 4 3 3" xfId="9213" xr:uid="{00000000-0005-0000-0000-0000276D0000}"/>
    <cellStyle name="Normal 3 4 2 3 4 3 3 2" xfId="30584" xr:uid="{00000000-0005-0000-0000-0000286D0000}"/>
    <cellStyle name="Normal 3 4 2 3 4 3 4" xfId="12818" xr:uid="{00000000-0005-0000-0000-0000296D0000}"/>
    <cellStyle name="Normal 3 4 2 3 4 3 4 2" xfId="34189" xr:uid="{00000000-0005-0000-0000-00002A6D0000}"/>
    <cellStyle name="Normal 3 4 2 3 4 3 5" xfId="16423" xr:uid="{00000000-0005-0000-0000-00002B6D0000}"/>
    <cellStyle name="Normal 3 4 2 3 4 3 5 2" xfId="37794" xr:uid="{00000000-0005-0000-0000-00002C6D0000}"/>
    <cellStyle name="Normal 3 4 2 3 4 3 6" xfId="23374" xr:uid="{00000000-0005-0000-0000-00002D6D0000}"/>
    <cellStyle name="Normal 3 4 2 3 4 3 7" xfId="41399" xr:uid="{00000000-0005-0000-0000-00002E6D0000}"/>
    <cellStyle name="Normal 3 4 2 3 4 3 8" xfId="20028" xr:uid="{00000000-0005-0000-0000-00002F6D0000}"/>
    <cellStyle name="Normal 3 4 2 3 4 4" xfId="4058" xr:uid="{00000000-0005-0000-0000-0000306D0000}"/>
    <cellStyle name="Normal 3 4 2 3 4 4 2" xfId="25430" xr:uid="{00000000-0005-0000-0000-0000316D0000}"/>
    <cellStyle name="Normal 3 4 2 3 4 5" xfId="7664" xr:uid="{00000000-0005-0000-0000-0000326D0000}"/>
    <cellStyle name="Normal 3 4 2 3 4 5 2" xfId="29035" xr:uid="{00000000-0005-0000-0000-0000336D0000}"/>
    <cellStyle name="Normal 3 4 2 3 4 6" xfId="11269" xr:uid="{00000000-0005-0000-0000-0000346D0000}"/>
    <cellStyle name="Normal 3 4 2 3 4 6 2" xfId="32640" xr:uid="{00000000-0005-0000-0000-0000356D0000}"/>
    <cellStyle name="Normal 3 4 2 3 4 7" xfId="14874" xr:uid="{00000000-0005-0000-0000-0000366D0000}"/>
    <cellStyle name="Normal 3 4 2 3 4 7 2" xfId="36245" xr:uid="{00000000-0005-0000-0000-0000376D0000}"/>
    <cellStyle name="Normal 3 4 2 3 4 8" xfId="21825" xr:uid="{00000000-0005-0000-0000-0000386D0000}"/>
    <cellStyle name="Normal 3 4 2 3 4 9" xfId="39850" xr:uid="{00000000-0005-0000-0000-0000396D0000}"/>
    <cellStyle name="Normal 3 4 2 3 5" xfId="525" xr:uid="{00000000-0005-0000-0000-00003A6D0000}"/>
    <cellStyle name="Normal 3 4 2 3 5 2" xfId="2077" xr:uid="{00000000-0005-0000-0000-00003B6D0000}"/>
    <cellStyle name="Normal 3 4 2 3 5 2 2" xfId="5685" xr:uid="{00000000-0005-0000-0000-00003C6D0000}"/>
    <cellStyle name="Normal 3 4 2 3 5 2 2 2" xfId="27056" xr:uid="{00000000-0005-0000-0000-00003D6D0000}"/>
    <cellStyle name="Normal 3 4 2 3 5 2 3" xfId="9290" xr:uid="{00000000-0005-0000-0000-00003E6D0000}"/>
    <cellStyle name="Normal 3 4 2 3 5 2 3 2" xfId="30661" xr:uid="{00000000-0005-0000-0000-00003F6D0000}"/>
    <cellStyle name="Normal 3 4 2 3 5 2 4" xfId="12895" xr:uid="{00000000-0005-0000-0000-0000406D0000}"/>
    <cellStyle name="Normal 3 4 2 3 5 2 4 2" xfId="34266" xr:uid="{00000000-0005-0000-0000-0000416D0000}"/>
    <cellStyle name="Normal 3 4 2 3 5 2 5" xfId="16500" xr:uid="{00000000-0005-0000-0000-0000426D0000}"/>
    <cellStyle name="Normal 3 4 2 3 5 2 5 2" xfId="37871" xr:uid="{00000000-0005-0000-0000-0000436D0000}"/>
    <cellStyle name="Normal 3 4 2 3 5 2 6" xfId="23451" xr:uid="{00000000-0005-0000-0000-0000446D0000}"/>
    <cellStyle name="Normal 3 4 2 3 5 2 7" xfId="41476" xr:uid="{00000000-0005-0000-0000-0000456D0000}"/>
    <cellStyle name="Normal 3 4 2 3 5 2 8" xfId="20105" xr:uid="{00000000-0005-0000-0000-0000466D0000}"/>
    <cellStyle name="Normal 3 4 2 3 5 3" xfId="4135" xr:uid="{00000000-0005-0000-0000-0000476D0000}"/>
    <cellStyle name="Normal 3 4 2 3 5 3 2" xfId="25507" xr:uid="{00000000-0005-0000-0000-0000486D0000}"/>
    <cellStyle name="Normal 3 4 2 3 5 4" xfId="7741" xr:uid="{00000000-0005-0000-0000-0000496D0000}"/>
    <cellStyle name="Normal 3 4 2 3 5 4 2" xfId="29112" xr:uid="{00000000-0005-0000-0000-00004A6D0000}"/>
    <cellStyle name="Normal 3 4 2 3 5 5" xfId="11346" xr:uid="{00000000-0005-0000-0000-00004B6D0000}"/>
    <cellStyle name="Normal 3 4 2 3 5 5 2" xfId="32717" xr:uid="{00000000-0005-0000-0000-00004C6D0000}"/>
    <cellStyle name="Normal 3 4 2 3 5 6" xfId="14951" xr:uid="{00000000-0005-0000-0000-00004D6D0000}"/>
    <cellStyle name="Normal 3 4 2 3 5 6 2" xfId="36322" xr:uid="{00000000-0005-0000-0000-00004E6D0000}"/>
    <cellStyle name="Normal 3 4 2 3 5 7" xfId="21902" xr:uid="{00000000-0005-0000-0000-00004F6D0000}"/>
    <cellStyle name="Normal 3 4 2 3 5 8" xfId="39927" xr:uid="{00000000-0005-0000-0000-0000506D0000}"/>
    <cellStyle name="Normal 3 4 2 3 5 9" xfId="18556" xr:uid="{00000000-0005-0000-0000-0000516D0000}"/>
    <cellStyle name="Normal 3 4 2 3 6" xfId="1040" xr:uid="{00000000-0005-0000-0000-0000526D0000}"/>
    <cellStyle name="Normal 3 4 2 3 6 2" xfId="2592" xr:uid="{00000000-0005-0000-0000-0000536D0000}"/>
    <cellStyle name="Normal 3 4 2 3 6 2 2" xfId="6200" xr:uid="{00000000-0005-0000-0000-0000546D0000}"/>
    <cellStyle name="Normal 3 4 2 3 6 2 2 2" xfId="27571" xr:uid="{00000000-0005-0000-0000-0000556D0000}"/>
    <cellStyle name="Normal 3 4 2 3 6 2 3" xfId="9805" xr:uid="{00000000-0005-0000-0000-0000566D0000}"/>
    <cellStyle name="Normal 3 4 2 3 6 2 3 2" xfId="31176" xr:uid="{00000000-0005-0000-0000-0000576D0000}"/>
    <cellStyle name="Normal 3 4 2 3 6 2 4" xfId="13410" xr:uid="{00000000-0005-0000-0000-0000586D0000}"/>
    <cellStyle name="Normal 3 4 2 3 6 2 4 2" xfId="34781" xr:uid="{00000000-0005-0000-0000-0000596D0000}"/>
    <cellStyle name="Normal 3 4 2 3 6 2 5" xfId="17015" xr:uid="{00000000-0005-0000-0000-00005A6D0000}"/>
    <cellStyle name="Normal 3 4 2 3 6 2 5 2" xfId="38386" xr:uid="{00000000-0005-0000-0000-00005B6D0000}"/>
    <cellStyle name="Normal 3 4 2 3 6 2 6" xfId="23966" xr:uid="{00000000-0005-0000-0000-00005C6D0000}"/>
    <cellStyle name="Normal 3 4 2 3 6 2 7" xfId="41991" xr:uid="{00000000-0005-0000-0000-00005D6D0000}"/>
    <cellStyle name="Normal 3 4 2 3 6 2 8" xfId="20620" xr:uid="{00000000-0005-0000-0000-00005E6D0000}"/>
    <cellStyle name="Normal 3 4 2 3 6 3" xfId="4650" xr:uid="{00000000-0005-0000-0000-00005F6D0000}"/>
    <cellStyle name="Normal 3 4 2 3 6 3 2" xfId="26022" xr:uid="{00000000-0005-0000-0000-0000606D0000}"/>
    <cellStyle name="Normal 3 4 2 3 6 4" xfId="8256" xr:uid="{00000000-0005-0000-0000-0000616D0000}"/>
    <cellStyle name="Normal 3 4 2 3 6 4 2" xfId="29627" xr:uid="{00000000-0005-0000-0000-0000626D0000}"/>
    <cellStyle name="Normal 3 4 2 3 6 5" xfId="11861" xr:uid="{00000000-0005-0000-0000-0000636D0000}"/>
    <cellStyle name="Normal 3 4 2 3 6 5 2" xfId="33232" xr:uid="{00000000-0005-0000-0000-0000646D0000}"/>
    <cellStyle name="Normal 3 4 2 3 6 6" xfId="15466" xr:uid="{00000000-0005-0000-0000-0000656D0000}"/>
    <cellStyle name="Normal 3 4 2 3 6 6 2" xfId="36837" xr:uid="{00000000-0005-0000-0000-0000666D0000}"/>
    <cellStyle name="Normal 3 4 2 3 6 7" xfId="22417" xr:uid="{00000000-0005-0000-0000-0000676D0000}"/>
    <cellStyle name="Normal 3 4 2 3 6 8" xfId="40442" xr:uid="{00000000-0005-0000-0000-0000686D0000}"/>
    <cellStyle name="Normal 3 4 2 3 6 9" xfId="19071" xr:uid="{00000000-0005-0000-0000-0000696D0000}"/>
    <cellStyle name="Normal 3 4 2 3 7" xfId="1161" xr:uid="{00000000-0005-0000-0000-00006A6D0000}"/>
    <cellStyle name="Normal 3 4 2 3 7 2" xfId="2713" xr:uid="{00000000-0005-0000-0000-00006B6D0000}"/>
    <cellStyle name="Normal 3 4 2 3 7 2 2" xfId="6321" xr:uid="{00000000-0005-0000-0000-00006C6D0000}"/>
    <cellStyle name="Normal 3 4 2 3 7 2 2 2" xfId="27692" xr:uid="{00000000-0005-0000-0000-00006D6D0000}"/>
    <cellStyle name="Normal 3 4 2 3 7 2 3" xfId="9926" xr:uid="{00000000-0005-0000-0000-00006E6D0000}"/>
    <cellStyle name="Normal 3 4 2 3 7 2 3 2" xfId="31297" xr:uid="{00000000-0005-0000-0000-00006F6D0000}"/>
    <cellStyle name="Normal 3 4 2 3 7 2 4" xfId="13531" xr:uid="{00000000-0005-0000-0000-0000706D0000}"/>
    <cellStyle name="Normal 3 4 2 3 7 2 4 2" xfId="34902" xr:uid="{00000000-0005-0000-0000-0000716D0000}"/>
    <cellStyle name="Normal 3 4 2 3 7 2 5" xfId="17136" xr:uid="{00000000-0005-0000-0000-0000726D0000}"/>
    <cellStyle name="Normal 3 4 2 3 7 2 5 2" xfId="38507" xr:uid="{00000000-0005-0000-0000-0000736D0000}"/>
    <cellStyle name="Normal 3 4 2 3 7 2 6" xfId="24087" xr:uid="{00000000-0005-0000-0000-0000746D0000}"/>
    <cellStyle name="Normal 3 4 2 3 7 2 7" xfId="42112" xr:uid="{00000000-0005-0000-0000-0000756D0000}"/>
    <cellStyle name="Normal 3 4 2 3 7 2 8" xfId="20741" xr:uid="{00000000-0005-0000-0000-0000766D0000}"/>
    <cellStyle name="Normal 3 4 2 3 7 3" xfId="4771" xr:uid="{00000000-0005-0000-0000-0000776D0000}"/>
    <cellStyle name="Normal 3 4 2 3 7 3 2" xfId="26143" xr:uid="{00000000-0005-0000-0000-0000786D0000}"/>
    <cellStyle name="Normal 3 4 2 3 7 4" xfId="8377" xr:uid="{00000000-0005-0000-0000-0000796D0000}"/>
    <cellStyle name="Normal 3 4 2 3 7 4 2" xfId="29748" xr:uid="{00000000-0005-0000-0000-00007A6D0000}"/>
    <cellStyle name="Normal 3 4 2 3 7 5" xfId="11982" xr:uid="{00000000-0005-0000-0000-00007B6D0000}"/>
    <cellStyle name="Normal 3 4 2 3 7 5 2" xfId="33353" xr:uid="{00000000-0005-0000-0000-00007C6D0000}"/>
    <cellStyle name="Normal 3 4 2 3 7 6" xfId="15587" xr:uid="{00000000-0005-0000-0000-00007D6D0000}"/>
    <cellStyle name="Normal 3 4 2 3 7 6 2" xfId="36958" xr:uid="{00000000-0005-0000-0000-00007E6D0000}"/>
    <cellStyle name="Normal 3 4 2 3 7 7" xfId="22538" xr:uid="{00000000-0005-0000-0000-00007F6D0000}"/>
    <cellStyle name="Normal 3 4 2 3 7 8" xfId="40563" xr:uid="{00000000-0005-0000-0000-0000806D0000}"/>
    <cellStyle name="Normal 3 4 2 3 7 9" xfId="19192" xr:uid="{00000000-0005-0000-0000-0000816D0000}"/>
    <cellStyle name="Normal 3 4 2 3 8" xfId="1416" xr:uid="{00000000-0005-0000-0000-0000826D0000}"/>
    <cellStyle name="Normal 3 4 2 3 8 2" xfId="2965" xr:uid="{00000000-0005-0000-0000-0000836D0000}"/>
    <cellStyle name="Normal 3 4 2 3 8 2 2" xfId="6572" xr:uid="{00000000-0005-0000-0000-0000846D0000}"/>
    <cellStyle name="Normal 3 4 2 3 8 2 2 2" xfId="27943" xr:uid="{00000000-0005-0000-0000-0000856D0000}"/>
    <cellStyle name="Normal 3 4 2 3 8 2 3" xfId="10177" xr:uid="{00000000-0005-0000-0000-0000866D0000}"/>
    <cellStyle name="Normal 3 4 2 3 8 2 3 2" xfId="31548" xr:uid="{00000000-0005-0000-0000-0000876D0000}"/>
    <cellStyle name="Normal 3 4 2 3 8 2 4" xfId="13782" xr:uid="{00000000-0005-0000-0000-0000886D0000}"/>
    <cellStyle name="Normal 3 4 2 3 8 2 4 2" xfId="35153" xr:uid="{00000000-0005-0000-0000-0000896D0000}"/>
    <cellStyle name="Normal 3 4 2 3 8 2 5" xfId="17387" xr:uid="{00000000-0005-0000-0000-00008A6D0000}"/>
    <cellStyle name="Normal 3 4 2 3 8 2 5 2" xfId="38758" xr:uid="{00000000-0005-0000-0000-00008B6D0000}"/>
    <cellStyle name="Normal 3 4 2 3 8 2 6" xfId="24338" xr:uid="{00000000-0005-0000-0000-00008C6D0000}"/>
    <cellStyle name="Normal 3 4 2 3 8 2 7" xfId="42363" xr:uid="{00000000-0005-0000-0000-00008D6D0000}"/>
    <cellStyle name="Normal 3 4 2 3 8 2 8" xfId="20992" xr:uid="{00000000-0005-0000-0000-00008E6D0000}"/>
    <cellStyle name="Normal 3 4 2 3 8 3" xfId="5026" xr:uid="{00000000-0005-0000-0000-00008F6D0000}"/>
    <cellStyle name="Normal 3 4 2 3 8 3 2" xfId="26397" xr:uid="{00000000-0005-0000-0000-0000906D0000}"/>
    <cellStyle name="Normal 3 4 2 3 8 4" xfId="8631" xr:uid="{00000000-0005-0000-0000-0000916D0000}"/>
    <cellStyle name="Normal 3 4 2 3 8 4 2" xfId="30002" xr:uid="{00000000-0005-0000-0000-0000926D0000}"/>
    <cellStyle name="Normal 3 4 2 3 8 5" xfId="12236" xr:uid="{00000000-0005-0000-0000-0000936D0000}"/>
    <cellStyle name="Normal 3 4 2 3 8 5 2" xfId="33607" xr:uid="{00000000-0005-0000-0000-0000946D0000}"/>
    <cellStyle name="Normal 3 4 2 3 8 6" xfId="15841" xr:uid="{00000000-0005-0000-0000-0000956D0000}"/>
    <cellStyle name="Normal 3 4 2 3 8 6 2" xfId="37212" xr:uid="{00000000-0005-0000-0000-0000966D0000}"/>
    <cellStyle name="Normal 3 4 2 3 8 7" xfId="22792" xr:uid="{00000000-0005-0000-0000-0000976D0000}"/>
    <cellStyle name="Normal 3 4 2 3 8 8" xfId="40817" xr:uid="{00000000-0005-0000-0000-0000986D0000}"/>
    <cellStyle name="Normal 3 4 2 3 8 9" xfId="19446" xr:uid="{00000000-0005-0000-0000-0000996D0000}"/>
    <cellStyle name="Normal 3 4 2 3 9" xfId="1674" xr:uid="{00000000-0005-0000-0000-00009A6D0000}"/>
    <cellStyle name="Normal 3 4 2 3 9 2" xfId="5283" xr:uid="{00000000-0005-0000-0000-00009B6D0000}"/>
    <cellStyle name="Normal 3 4 2 3 9 2 2" xfId="26654" xr:uid="{00000000-0005-0000-0000-00009C6D0000}"/>
    <cellStyle name="Normal 3 4 2 3 9 3" xfId="8888" xr:uid="{00000000-0005-0000-0000-00009D6D0000}"/>
    <cellStyle name="Normal 3 4 2 3 9 3 2" xfId="30259" xr:uid="{00000000-0005-0000-0000-00009E6D0000}"/>
    <cellStyle name="Normal 3 4 2 3 9 4" xfId="12493" xr:uid="{00000000-0005-0000-0000-00009F6D0000}"/>
    <cellStyle name="Normal 3 4 2 3 9 4 2" xfId="33864" xr:uid="{00000000-0005-0000-0000-0000A06D0000}"/>
    <cellStyle name="Normal 3 4 2 3 9 5" xfId="16098" xr:uid="{00000000-0005-0000-0000-0000A16D0000}"/>
    <cellStyle name="Normal 3 4 2 3 9 5 2" xfId="37469" xr:uid="{00000000-0005-0000-0000-0000A26D0000}"/>
    <cellStyle name="Normal 3 4 2 3 9 6" xfId="23049" xr:uid="{00000000-0005-0000-0000-0000A36D0000}"/>
    <cellStyle name="Normal 3 4 2 3 9 7" xfId="41074" xr:uid="{00000000-0005-0000-0000-0000A46D0000}"/>
    <cellStyle name="Normal 3 4 2 3 9 8" xfId="19703" xr:uid="{00000000-0005-0000-0000-0000A56D0000}"/>
    <cellStyle name="Normal 3 4 2 4" xfId="161" xr:uid="{00000000-0005-0000-0000-0000A66D0000}"/>
    <cellStyle name="Normal 3 4 2 4 10" xfId="3771" xr:uid="{00000000-0005-0000-0000-0000A76D0000}"/>
    <cellStyle name="Normal 3 4 2 4 10 2" xfId="7377" xr:uid="{00000000-0005-0000-0000-0000A86D0000}"/>
    <cellStyle name="Normal 3 4 2 4 10 2 2" xfId="28748" xr:uid="{00000000-0005-0000-0000-0000A96D0000}"/>
    <cellStyle name="Normal 3 4 2 4 10 3" xfId="10982" xr:uid="{00000000-0005-0000-0000-0000AA6D0000}"/>
    <cellStyle name="Normal 3 4 2 4 10 3 2" xfId="32353" xr:uid="{00000000-0005-0000-0000-0000AB6D0000}"/>
    <cellStyle name="Normal 3 4 2 4 10 4" xfId="14587" xr:uid="{00000000-0005-0000-0000-0000AC6D0000}"/>
    <cellStyle name="Normal 3 4 2 4 10 4 2" xfId="35958" xr:uid="{00000000-0005-0000-0000-0000AD6D0000}"/>
    <cellStyle name="Normal 3 4 2 4 10 5" xfId="25143" xr:uid="{00000000-0005-0000-0000-0000AE6D0000}"/>
    <cellStyle name="Normal 3 4 2 4 10 6" xfId="39563" xr:uid="{00000000-0005-0000-0000-0000AF6D0000}"/>
    <cellStyle name="Normal 3 4 2 4 10 7" xfId="18192" xr:uid="{00000000-0005-0000-0000-0000B06D0000}"/>
    <cellStyle name="Normal 3 4 2 4 11" xfId="3435" xr:uid="{00000000-0005-0000-0000-0000B16D0000}"/>
    <cellStyle name="Normal 3 4 2 4 11 2" xfId="24807" xr:uid="{00000000-0005-0000-0000-0000B26D0000}"/>
    <cellStyle name="Normal 3 4 2 4 12" xfId="7041" xr:uid="{00000000-0005-0000-0000-0000B36D0000}"/>
    <cellStyle name="Normal 3 4 2 4 12 2" xfId="28412" xr:uid="{00000000-0005-0000-0000-0000B46D0000}"/>
    <cellStyle name="Normal 3 4 2 4 13" xfId="10646" xr:uid="{00000000-0005-0000-0000-0000B56D0000}"/>
    <cellStyle name="Normal 3 4 2 4 13 2" xfId="32017" xr:uid="{00000000-0005-0000-0000-0000B66D0000}"/>
    <cellStyle name="Normal 3 4 2 4 14" xfId="14251" xr:uid="{00000000-0005-0000-0000-0000B76D0000}"/>
    <cellStyle name="Normal 3 4 2 4 14 2" xfId="35622" xr:uid="{00000000-0005-0000-0000-0000B86D0000}"/>
    <cellStyle name="Normal 3 4 2 4 15" xfId="21538" xr:uid="{00000000-0005-0000-0000-0000B96D0000}"/>
    <cellStyle name="Normal 3 4 2 4 16" xfId="39227" xr:uid="{00000000-0005-0000-0000-0000BA6D0000}"/>
    <cellStyle name="Normal 3 4 2 4 17" xfId="17856" xr:uid="{00000000-0005-0000-0000-0000BB6D0000}"/>
    <cellStyle name="Normal 3 4 2 4 2" xfId="283" xr:uid="{00000000-0005-0000-0000-0000BC6D0000}"/>
    <cellStyle name="Normal 3 4 2 4 2 10" xfId="10767" xr:uid="{00000000-0005-0000-0000-0000BD6D0000}"/>
    <cellStyle name="Normal 3 4 2 4 2 10 2" xfId="32138" xr:uid="{00000000-0005-0000-0000-0000BE6D0000}"/>
    <cellStyle name="Normal 3 4 2 4 2 11" xfId="14372" xr:uid="{00000000-0005-0000-0000-0000BF6D0000}"/>
    <cellStyle name="Normal 3 4 2 4 2 11 2" xfId="35743" xr:uid="{00000000-0005-0000-0000-0000C06D0000}"/>
    <cellStyle name="Normal 3 4 2 4 2 12" xfId="21660" xr:uid="{00000000-0005-0000-0000-0000C16D0000}"/>
    <cellStyle name="Normal 3 4 2 4 2 13" xfId="39348" xr:uid="{00000000-0005-0000-0000-0000C26D0000}"/>
    <cellStyle name="Normal 3 4 2 4 2 14" xfId="17977" xr:uid="{00000000-0005-0000-0000-0000C36D0000}"/>
    <cellStyle name="Normal 3 4 2 4 2 2" xfId="724" xr:uid="{00000000-0005-0000-0000-0000C46D0000}"/>
    <cellStyle name="Normal 3 4 2 4 2 2 2" xfId="2276" xr:uid="{00000000-0005-0000-0000-0000C56D0000}"/>
    <cellStyle name="Normal 3 4 2 4 2 2 2 2" xfId="5884" xr:uid="{00000000-0005-0000-0000-0000C66D0000}"/>
    <cellStyle name="Normal 3 4 2 4 2 2 2 2 2" xfId="27255" xr:uid="{00000000-0005-0000-0000-0000C76D0000}"/>
    <cellStyle name="Normal 3 4 2 4 2 2 2 3" xfId="9489" xr:uid="{00000000-0005-0000-0000-0000C86D0000}"/>
    <cellStyle name="Normal 3 4 2 4 2 2 2 3 2" xfId="30860" xr:uid="{00000000-0005-0000-0000-0000C96D0000}"/>
    <cellStyle name="Normal 3 4 2 4 2 2 2 4" xfId="13094" xr:uid="{00000000-0005-0000-0000-0000CA6D0000}"/>
    <cellStyle name="Normal 3 4 2 4 2 2 2 4 2" xfId="34465" xr:uid="{00000000-0005-0000-0000-0000CB6D0000}"/>
    <cellStyle name="Normal 3 4 2 4 2 2 2 5" xfId="16699" xr:uid="{00000000-0005-0000-0000-0000CC6D0000}"/>
    <cellStyle name="Normal 3 4 2 4 2 2 2 5 2" xfId="38070" xr:uid="{00000000-0005-0000-0000-0000CD6D0000}"/>
    <cellStyle name="Normal 3 4 2 4 2 2 2 6" xfId="23650" xr:uid="{00000000-0005-0000-0000-0000CE6D0000}"/>
    <cellStyle name="Normal 3 4 2 4 2 2 2 7" xfId="41675" xr:uid="{00000000-0005-0000-0000-0000CF6D0000}"/>
    <cellStyle name="Normal 3 4 2 4 2 2 2 8" xfId="20304" xr:uid="{00000000-0005-0000-0000-0000D06D0000}"/>
    <cellStyle name="Normal 3 4 2 4 2 2 3" xfId="4334" xr:uid="{00000000-0005-0000-0000-0000D16D0000}"/>
    <cellStyle name="Normal 3 4 2 4 2 2 3 2" xfId="25706" xr:uid="{00000000-0005-0000-0000-0000D26D0000}"/>
    <cellStyle name="Normal 3 4 2 4 2 2 4" xfId="7940" xr:uid="{00000000-0005-0000-0000-0000D36D0000}"/>
    <cellStyle name="Normal 3 4 2 4 2 2 4 2" xfId="29311" xr:uid="{00000000-0005-0000-0000-0000D46D0000}"/>
    <cellStyle name="Normal 3 4 2 4 2 2 5" xfId="11545" xr:uid="{00000000-0005-0000-0000-0000D56D0000}"/>
    <cellStyle name="Normal 3 4 2 4 2 2 5 2" xfId="32916" xr:uid="{00000000-0005-0000-0000-0000D66D0000}"/>
    <cellStyle name="Normal 3 4 2 4 2 2 6" xfId="15150" xr:uid="{00000000-0005-0000-0000-0000D76D0000}"/>
    <cellStyle name="Normal 3 4 2 4 2 2 6 2" xfId="36521" xr:uid="{00000000-0005-0000-0000-0000D86D0000}"/>
    <cellStyle name="Normal 3 4 2 4 2 2 7" xfId="22101" xr:uid="{00000000-0005-0000-0000-0000D96D0000}"/>
    <cellStyle name="Normal 3 4 2 4 2 2 8" xfId="40126" xr:uid="{00000000-0005-0000-0000-0000DA6D0000}"/>
    <cellStyle name="Normal 3 4 2 4 2 2 9" xfId="18755" xr:uid="{00000000-0005-0000-0000-0000DB6D0000}"/>
    <cellStyle name="Normal 3 4 2 4 2 3" xfId="1238" xr:uid="{00000000-0005-0000-0000-0000DC6D0000}"/>
    <cellStyle name="Normal 3 4 2 4 2 3 2" xfId="2790" xr:uid="{00000000-0005-0000-0000-0000DD6D0000}"/>
    <cellStyle name="Normal 3 4 2 4 2 3 2 2" xfId="6398" xr:uid="{00000000-0005-0000-0000-0000DE6D0000}"/>
    <cellStyle name="Normal 3 4 2 4 2 3 2 2 2" xfId="27769" xr:uid="{00000000-0005-0000-0000-0000DF6D0000}"/>
    <cellStyle name="Normal 3 4 2 4 2 3 2 3" xfId="10003" xr:uid="{00000000-0005-0000-0000-0000E06D0000}"/>
    <cellStyle name="Normal 3 4 2 4 2 3 2 3 2" xfId="31374" xr:uid="{00000000-0005-0000-0000-0000E16D0000}"/>
    <cellStyle name="Normal 3 4 2 4 2 3 2 4" xfId="13608" xr:uid="{00000000-0005-0000-0000-0000E26D0000}"/>
    <cellStyle name="Normal 3 4 2 4 2 3 2 4 2" xfId="34979" xr:uid="{00000000-0005-0000-0000-0000E36D0000}"/>
    <cellStyle name="Normal 3 4 2 4 2 3 2 5" xfId="17213" xr:uid="{00000000-0005-0000-0000-0000E46D0000}"/>
    <cellStyle name="Normal 3 4 2 4 2 3 2 5 2" xfId="38584" xr:uid="{00000000-0005-0000-0000-0000E56D0000}"/>
    <cellStyle name="Normal 3 4 2 4 2 3 2 6" xfId="24164" xr:uid="{00000000-0005-0000-0000-0000E66D0000}"/>
    <cellStyle name="Normal 3 4 2 4 2 3 2 7" xfId="42189" xr:uid="{00000000-0005-0000-0000-0000E76D0000}"/>
    <cellStyle name="Normal 3 4 2 4 2 3 2 8" xfId="20818" xr:uid="{00000000-0005-0000-0000-0000E86D0000}"/>
    <cellStyle name="Normal 3 4 2 4 2 3 3" xfId="4848" xr:uid="{00000000-0005-0000-0000-0000E96D0000}"/>
    <cellStyle name="Normal 3 4 2 4 2 3 3 2" xfId="26220" xr:uid="{00000000-0005-0000-0000-0000EA6D0000}"/>
    <cellStyle name="Normal 3 4 2 4 2 3 4" xfId="8454" xr:uid="{00000000-0005-0000-0000-0000EB6D0000}"/>
    <cellStyle name="Normal 3 4 2 4 2 3 4 2" xfId="29825" xr:uid="{00000000-0005-0000-0000-0000EC6D0000}"/>
    <cellStyle name="Normal 3 4 2 4 2 3 5" xfId="12059" xr:uid="{00000000-0005-0000-0000-0000ED6D0000}"/>
    <cellStyle name="Normal 3 4 2 4 2 3 5 2" xfId="33430" xr:uid="{00000000-0005-0000-0000-0000EE6D0000}"/>
    <cellStyle name="Normal 3 4 2 4 2 3 6" xfId="15664" xr:uid="{00000000-0005-0000-0000-0000EF6D0000}"/>
    <cellStyle name="Normal 3 4 2 4 2 3 6 2" xfId="37035" xr:uid="{00000000-0005-0000-0000-0000F06D0000}"/>
    <cellStyle name="Normal 3 4 2 4 2 3 7" xfId="22615" xr:uid="{00000000-0005-0000-0000-0000F16D0000}"/>
    <cellStyle name="Normal 3 4 2 4 2 3 8" xfId="40640" xr:uid="{00000000-0005-0000-0000-0000F26D0000}"/>
    <cellStyle name="Normal 3 4 2 4 2 3 9" xfId="19269" xr:uid="{00000000-0005-0000-0000-0000F36D0000}"/>
    <cellStyle name="Normal 3 4 2 4 2 4" xfId="1493" xr:uid="{00000000-0005-0000-0000-0000F46D0000}"/>
    <cellStyle name="Normal 3 4 2 4 2 4 2" xfId="3042" xr:uid="{00000000-0005-0000-0000-0000F56D0000}"/>
    <cellStyle name="Normal 3 4 2 4 2 4 2 2" xfId="6649" xr:uid="{00000000-0005-0000-0000-0000F66D0000}"/>
    <cellStyle name="Normal 3 4 2 4 2 4 2 2 2" xfId="28020" xr:uid="{00000000-0005-0000-0000-0000F76D0000}"/>
    <cellStyle name="Normal 3 4 2 4 2 4 2 3" xfId="10254" xr:uid="{00000000-0005-0000-0000-0000F86D0000}"/>
    <cellStyle name="Normal 3 4 2 4 2 4 2 3 2" xfId="31625" xr:uid="{00000000-0005-0000-0000-0000F96D0000}"/>
    <cellStyle name="Normal 3 4 2 4 2 4 2 4" xfId="13859" xr:uid="{00000000-0005-0000-0000-0000FA6D0000}"/>
    <cellStyle name="Normal 3 4 2 4 2 4 2 4 2" xfId="35230" xr:uid="{00000000-0005-0000-0000-0000FB6D0000}"/>
    <cellStyle name="Normal 3 4 2 4 2 4 2 5" xfId="17464" xr:uid="{00000000-0005-0000-0000-0000FC6D0000}"/>
    <cellStyle name="Normal 3 4 2 4 2 4 2 5 2" xfId="38835" xr:uid="{00000000-0005-0000-0000-0000FD6D0000}"/>
    <cellStyle name="Normal 3 4 2 4 2 4 2 6" xfId="24415" xr:uid="{00000000-0005-0000-0000-0000FE6D0000}"/>
    <cellStyle name="Normal 3 4 2 4 2 4 2 7" xfId="42440" xr:uid="{00000000-0005-0000-0000-0000FF6D0000}"/>
    <cellStyle name="Normal 3 4 2 4 2 4 2 8" xfId="21069" xr:uid="{00000000-0005-0000-0000-0000006E0000}"/>
    <cellStyle name="Normal 3 4 2 4 2 4 3" xfId="5103" xr:uid="{00000000-0005-0000-0000-0000016E0000}"/>
    <cellStyle name="Normal 3 4 2 4 2 4 3 2" xfId="26474" xr:uid="{00000000-0005-0000-0000-0000026E0000}"/>
    <cellStyle name="Normal 3 4 2 4 2 4 4" xfId="8708" xr:uid="{00000000-0005-0000-0000-0000036E0000}"/>
    <cellStyle name="Normal 3 4 2 4 2 4 4 2" xfId="30079" xr:uid="{00000000-0005-0000-0000-0000046E0000}"/>
    <cellStyle name="Normal 3 4 2 4 2 4 5" xfId="12313" xr:uid="{00000000-0005-0000-0000-0000056E0000}"/>
    <cellStyle name="Normal 3 4 2 4 2 4 5 2" xfId="33684" xr:uid="{00000000-0005-0000-0000-0000066E0000}"/>
    <cellStyle name="Normal 3 4 2 4 2 4 6" xfId="15918" xr:uid="{00000000-0005-0000-0000-0000076E0000}"/>
    <cellStyle name="Normal 3 4 2 4 2 4 6 2" xfId="37289" xr:uid="{00000000-0005-0000-0000-0000086E0000}"/>
    <cellStyle name="Normal 3 4 2 4 2 4 7" xfId="22869" xr:uid="{00000000-0005-0000-0000-0000096E0000}"/>
    <cellStyle name="Normal 3 4 2 4 2 4 8" xfId="40894" xr:uid="{00000000-0005-0000-0000-00000A6E0000}"/>
    <cellStyle name="Normal 3 4 2 4 2 4 9" xfId="19523" xr:uid="{00000000-0005-0000-0000-00000B6E0000}"/>
    <cellStyle name="Normal 3 4 2 4 2 5" xfId="1751" xr:uid="{00000000-0005-0000-0000-00000C6E0000}"/>
    <cellStyle name="Normal 3 4 2 4 2 5 2" xfId="5360" xr:uid="{00000000-0005-0000-0000-00000D6E0000}"/>
    <cellStyle name="Normal 3 4 2 4 2 5 2 2" xfId="26731" xr:uid="{00000000-0005-0000-0000-00000E6E0000}"/>
    <cellStyle name="Normal 3 4 2 4 2 5 3" xfId="8965" xr:uid="{00000000-0005-0000-0000-00000F6E0000}"/>
    <cellStyle name="Normal 3 4 2 4 2 5 3 2" xfId="30336" xr:uid="{00000000-0005-0000-0000-0000106E0000}"/>
    <cellStyle name="Normal 3 4 2 4 2 5 4" xfId="12570" xr:uid="{00000000-0005-0000-0000-0000116E0000}"/>
    <cellStyle name="Normal 3 4 2 4 2 5 4 2" xfId="33941" xr:uid="{00000000-0005-0000-0000-0000126E0000}"/>
    <cellStyle name="Normal 3 4 2 4 2 5 5" xfId="16175" xr:uid="{00000000-0005-0000-0000-0000136E0000}"/>
    <cellStyle name="Normal 3 4 2 4 2 5 5 2" xfId="37546" xr:uid="{00000000-0005-0000-0000-0000146E0000}"/>
    <cellStyle name="Normal 3 4 2 4 2 5 6" xfId="23126" xr:uid="{00000000-0005-0000-0000-0000156E0000}"/>
    <cellStyle name="Normal 3 4 2 4 2 5 7" xfId="41151" xr:uid="{00000000-0005-0000-0000-0000166E0000}"/>
    <cellStyle name="Normal 3 4 2 4 2 5 8" xfId="19780" xr:uid="{00000000-0005-0000-0000-0000176E0000}"/>
    <cellStyle name="Normal 3 4 2 4 2 6" xfId="3297" xr:uid="{00000000-0005-0000-0000-0000186E0000}"/>
    <cellStyle name="Normal 3 4 2 4 2 6 2" xfId="6903" xr:uid="{00000000-0005-0000-0000-0000196E0000}"/>
    <cellStyle name="Normal 3 4 2 4 2 6 2 2" xfId="28274" xr:uid="{00000000-0005-0000-0000-00001A6E0000}"/>
    <cellStyle name="Normal 3 4 2 4 2 6 3" xfId="10508" xr:uid="{00000000-0005-0000-0000-00001B6E0000}"/>
    <cellStyle name="Normal 3 4 2 4 2 6 3 2" xfId="31879" xr:uid="{00000000-0005-0000-0000-00001C6E0000}"/>
    <cellStyle name="Normal 3 4 2 4 2 6 4" xfId="14113" xr:uid="{00000000-0005-0000-0000-00001D6E0000}"/>
    <cellStyle name="Normal 3 4 2 4 2 6 4 2" xfId="35484" xr:uid="{00000000-0005-0000-0000-00001E6E0000}"/>
    <cellStyle name="Normal 3 4 2 4 2 6 5" xfId="17718" xr:uid="{00000000-0005-0000-0000-00001F6E0000}"/>
    <cellStyle name="Normal 3 4 2 4 2 6 5 2" xfId="39089" xr:uid="{00000000-0005-0000-0000-0000206E0000}"/>
    <cellStyle name="Normal 3 4 2 4 2 6 6" xfId="24669" xr:uid="{00000000-0005-0000-0000-0000216E0000}"/>
    <cellStyle name="Normal 3 4 2 4 2 6 7" xfId="42694" xr:uid="{00000000-0005-0000-0000-0000226E0000}"/>
    <cellStyle name="Normal 3 4 2 4 2 6 8" xfId="21323" xr:uid="{00000000-0005-0000-0000-0000236E0000}"/>
    <cellStyle name="Normal 3 4 2 4 2 7" xfId="3893" xr:uid="{00000000-0005-0000-0000-0000246E0000}"/>
    <cellStyle name="Normal 3 4 2 4 2 7 2" xfId="7499" xr:uid="{00000000-0005-0000-0000-0000256E0000}"/>
    <cellStyle name="Normal 3 4 2 4 2 7 2 2" xfId="28870" xr:uid="{00000000-0005-0000-0000-0000266E0000}"/>
    <cellStyle name="Normal 3 4 2 4 2 7 3" xfId="11104" xr:uid="{00000000-0005-0000-0000-0000276E0000}"/>
    <cellStyle name="Normal 3 4 2 4 2 7 3 2" xfId="32475" xr:uid="{00000000-0005-0000-0000-0000286E0000}"/>
    <cellStyle name="Normal 3 4 2 4 2 7 4" xfId="14709" xr:uid="{00000000-0005-0000-0000-0000296E0000}"/>
    <cellStyle name="Normal 3 4 2 4 2 7 4 2" xfId="36080" xr:uid="{00000000-0005-0000-0000-00002A6E0000}"/>
    <cellStyle name="Normal 3 4 2 4 2 7 5" xfId="25265" xr:uid="{00000000-0005-0000-0000-00002B6E0000}"/>
    <cellStyle name="Normal 3 4 2 4 2 7 6" xfId="39685" xr:uid="{00000000-0005-0000-0000-00002C6E0000}"/>
    <cellStyle name="Normal 3 4 2 4 2 7 7" xfId="18314" xr:uid="{00000000-0005-0000-0000-00002D6E0000}"/>
    <cellStyle name="Normal 3 4 2 4 2 8" xfId="3556" xr:uid="{00000000-0005-0000-0000-00002E6E0000}"/>
    <cellStyle name="Normal 3 4 2 4 2 8 2" xfId="24928" xr:uid="{00000000-0005-0000-0000-00002F6E0000}"/>
    <cellStyle name="Normal 3 4 2 4 2 9" xfId="7162" xr:uid="{00000000-0005-0000-0000-0000306E0000}"/>
    <cellStyle name="Normal 3 4 2 4 2 9 2" xfId="28533" xr:uid="{00000000-0005-0000-0000-0000316E0000}"/>
    <cellStyle name="Normal 3 4 2 4 3" xfId="404" xr:uid="{00000000-0005-0000-0000-0000326E0000}"/>
    <cellStyle name="Normal 3 4 2 4 3 10" xfId="18435" xr:uid="{00000000-0005-0000-0000-0000336E0000}"/>
    <cellStyle name="Normal 3 4 2 4 3 2" xfId="845" xr:uid="{00000000-0005-0000-0000-0000346E0000}"/>
    <cellStyle name="Normal 3 4 2 4 3 2 2" xfId="2397" xr:uid="{00000000-0005-0000-0000-0000356E0000}"/>
    <cellStyle name="Normal 3 4 2 4 3 2 2 2" xfId="6005" xr:uid="{00000000-0005-0000-0000-0000366E0000}"/>
    <cellStyle name="Normal 3 4 2 4 3 2 2 2 2" xfId="27376" xr:uid="{00000000-0005-0000-0000-0000376E0000}"/>
    <cellStyle name="Normal 3 4 2 4 3 2 2 3" xfId="9610" xr:uid="{00000000-0005-0000-0000-0000386E0000}"/>
    <cellStyle name="Normal 3 4 2 4 3 2 2 3 2" xfId="30981" xr:uid="{00000000-0005-0000-0000-0000396E0000}"/>
    <cellStyle name="Normal 3 4 2 4 3 2 2 4" xfId="13215" xr:uid="{00000000-0005-0000-0000-00003A6E0000}"/>
    <cellStyle name="Normal 3 4 2 4 3 2 2 4 2" xfId="34586" xr:uid="{00000000-0005-0000-0000-00003B6E0000}"/>
    <cellStyle name="Normal 3 4 2 4 3 2 2 5" xfId="16820" xr:uid="{00000000-0005-0000-0000-00003C6E0000}"/>
    <cellStyle name="Normal 3 4 2 4 3 2 2 5 2" xfId="38191" xr:uid="{00000000-0005-0000-0000-00003D6E0000}"/>
    <cellStyle name="Normal 3 4 2 4 3 2 2 6" xfId="23771" xr:uid="{00000000-0005-0000-0000-00003E6E0000}"/>
    <cellStyle name="Normal 3 4 2 4 3 2 2 7" xfId="41796" xr:uid="{00000000-0005-0000-0000-00003F6E0000}"/>
    <cellStyle name="Normal 3 4 2 4 3 2 2 8" xfId="20425" xr:uid="{00000000-0005-0000-0000-0000406E0000}"/>
    <cellStyle name="Normal 3 4 2 4 3 2 3" xfId="4455" xr:uid="{00000000-0005-0000-0000-0000416E0000}"/>
    <cellStyle name="Normal 3 4 2 4 3 2 3 2" xfId="25827" xr:uid="{00000000-0005-0000-0000-0000426E0000}"/>
    <cellStyle name="Normal 3 4 2 4 3 2 4" xfId="8061" xr:uid="{00000000-0005-0000-0000-0000436E0000}"/>
    <cellStyle name="Normal 3 4 2 4 3 2 4 2" xfId="29432" xr:uid="{00000000-0005-0000-0000-0000446E0000}"/>
    <cellStyle name="Normal 3 4 2 4 3 2 5" xfId="11666" xr:uid="{00000000-0005-0000-0000-0000456E0000}"/>
    <cellStyle name="Normal 3 4 2 4 3 2 5 2" xfId="33037" xr:uid="{00000000-0005-0000-0000-0000466E0000}"/>
    <cellStyle name="Normal 3 4 2 4 3 2 6" xfId="15271" xr:uid="{00000000-0005-0000-0000-0000476E0000}"/>
    <cellStyle name="Normal 3 4 2 4 3 2 6 2" xfId="36642" xr:uid="{00000000-0005-0000-0000-0000486E0000}"/>
    <cellStyle name="Normal 3 4 2 4 3 2 7" xfId="22222" xr:uid="{00000000-0005-0000-0000-0000496E0000}"/>
    <cellStyle name="Normal 3 4 2 4 3 2 8" xfId="40247" xr:uid="{00000000-0005-0000-0000-00004A6E0000}"/>
    <cellStyle name="Normal 3 4 2 4 3 2 9" xfId="18876" xr:uid="{00000000-0005-0000-0000-00004B6E0000}"/>
    <cellStyle name="Normal 3 4 2 4 3 3" xfId="1956" xr:uid="{00000000-0005-0000-0000-00004C6E0000}"/>
    <cellStyle name="Normal 3 4 2 4 3 3 2" xfId="5564" xr:uid="{00000000-0005-0000-0000-00004D6E0000}"/>
    <cellStyle name="Normal 3 4 2 4 3 3 2 2" xfId="26935" xr:uid="{00000000-0005-0000-0000-00004E6E0000}"/>
    <cellStyle name="Normal 3 4 2 4 3 3 3" xfId="9169" xr:uid="{00000000-0005-0000-0000-00004F6E0000}"/>
    <cellStyle name="Normal 3 4 2 4 3 3 3 2" xfId="30540" xr:uid="{00000000-0005-0000-0000-0000506E0000}"/>
    <cellStyle name="Normal 3 4 2 4 3 3 4" xfId="12774" xr:uid="{00000000-0005-0000-0000-0000516E0000}"/>
    <cellStyle name="Normal 3 4 2 4 3 3 4 2" xfId="34145" xr:uid="{00000000-0005-0000-0000-0000526E0000}"/>
    <cellStyle name="Normal 3 4 2 4 3 3 5" xfId="16379" xr:uid="{00000000-0005-0000-0000-0000536E0000}"/>
    <cellStyle name="Normal 3 4 2 4 3 3 5 2" xfId="37750" xr:uid="{00000000-0005-0000-0000-0000546E0000}"/>
    <cellStyle name="Normal 3 4 2 4 3 3 6" xfId="23330" xr:uid="{00000000-0005-0000-0000-0000556E0000}"/>
    <cellStyle name="Normal 3 4 2 4 3 3 7" xfId="41355" xr:uid="{00000000-0005-0000-0000-0000566E0000}"/>
    <cellStyle name="Normal 3 4 2 4 3 3 8" xfId="19984" xr:uid="{00000000-0005-0000-0000-0000576E0000}"/>
    <cellStyle name="Normal 3 4 2 4 3 4" xfId="4014" xr:uid="{00000000-0005-0000-0000-0000586E0000}"/>
    <cellStyle name="Normal 3 4 2 4 3 4 2" xfId="25386" xr:uid="{00000000-0005-0000-0000-0000596E0000}"/>
    <cellStyle name="Normal 3 4 2 4 3 5" xfId="7620" xr:uid="{00000000-0005-0000-0000-00005A6E0000}"/>
    <cellStyle name="Normal 3 4 2 4 3 5 2" xfId="28991" xr:uid="{00000000-0005-0000-0000-00005B6E0000}"/>
    <cellStyle name="Normal 3 4 2 4 3 6" xfId="11225" xr:uid="{00000000-0005-0000-0000-00005C6E0000}"/>
    <cellStyle name="Normal 3 4 2 4 3 6 2" xfId="32596" xr:uid="{00000000-0005-0000-0000-00005D6E0000}"/>
    <cellStyle name="Normal 3 4 2 4 3 7" xfId="14830" xr:uid="{00000000-0005-0000-0000-00005E6E0000}"/>
    <cellStyle name="Normal 3 4 2 4 3 7 2" xfId="36201" xr:uid="{00000000-0005-0000-0000-00005F6E0000}"/>
    <cellStyle name="Normal 3 4 2 4 3 8" xfId="21781" xr:uid="{00000000-0005-0000-0000-0000606E0000}"/>
    <cellStyle name="Normal 3 4 2 4 3 9" xfId="39806" xr:uid="{00000000-0005-0000-0000-0000616E0000}"/>
    <cellStyle name="Normal 3 4 2 4 4" xfId="602" xr:uid="{00000000-0005-0000-0000-0000626E0000}"/>
    <cellStyle name="Normal 3 4 2 4 4 2" xfId="2154" xr:uid="{00000000-0005-0000-0000-0000636E0000}"/>
    <cellStyle name="Normal 3 4 2 4 4 2 2" xfId="5762" xr:uid="{00000000-0005-0000-0000-0000646E0000}"/>
    <cellStyle name="Normal 3 4 2 4 4 2 2 2" xfId="27133" xr:uid="{00000000-0005-0000-0000-0000656E0000}"/>
    <cellStyle name="Normal 3 4 2 4 4 2 3" xfId="9367" xr:uid="{00000000-0005-0000-0000-0000666E0000}"/>
    <cellStyle name="Normal 3 4 2 4 4 2 3 2" xfId="30738" xr:uid="{00000000-0005-0000-0000-0000676E0000}"/>
    <cellStyle name="Normal 3 4 2 4 4 2 4" xfId="12972" xr:uid="{00000000-0005-0000-0000-0000686E0000}"/>
    <cellStyle name="Normal 3 4 2 4 4 2 4 2" xfId="34343" xr:uid="{00000000-0005-0000-0000-0000696E0000}"/>
    <cellStyle name="Normal 3 4 2 4 4 2 5" xfId="16577" xr:uid="{00000000-0005-0000-0000-00006A6E0000}"/>
    <cellStyle name="Normal 3 4 2 4 4 2 5 2" xfId="37948" xr:uid="{00000000-0005-0000-0000-00006B6E0000}"/>
    <cellStyle name="Normal 3 4 2 4 4 2 6" xfId="23528" xr:uid="{00000000-0005-0000-0000-00006C6E0000}"/>
    <cellStyle name="Normal 3 4 2 4 4 2 7" xfId="41553" xr:uid="{00000000-0005-0000-0000-00006D6E0000}"/>
    <cellStyle name="Normal 3 4 2 4 4 2 8" xfId="20182" xr:uid="{00000000-0005-0000-0000-00006E6E0000}"/>
    <cellStyle name="Normal 3 4 2 4 4 3" xfId="4212" xr:uid="{00000000-0005-0000-0000-00006F6E0000}"/>
    <cellStyle name="Normal 3 4 2 4 4 3 2" xfId="25584" xr:uid="{00000000-0005-0000-0000-0000706E0000}"/>
    <cellStyle name="Normal 3 4 2 4 4 4" xfId="7818" xr:uid="{00000000-0005-0000-0000-0000716E0000}"/>
    <cellStyle name="Normal 3 4 2 4 4 4 2" xfId="29189" xr:uid="{00000000-0005-0000-0000-0000726E0000}"/>
    <cellStyle name="Normal 3 4 2 4 4 5" xfId="11423" xr:uid="{00000000-0005-0000-0000-0000736E0000}"/>
    <cellStyle name="Normal 3 4 2 4 4 5 2" xfId="32794" xr:uid="{00000000-0005-0000-0000-0000746E0000}"/>
    <cellStyle name="Normal 3 4 2 4 4 6" xfId="15028" xr:uid="{00000000-0005-0000-0000-0000756E0000}"/>
    <cellStyle name="Normal 3 4 2 4 4 6 2" xfId="36399" xr:uid="{00000000-0005-0000-0000-0000766E0000}"/>
    <cellStyle name="Normal 3 4 2 4 4 7" xfId="21979" xr:uid="{00000000-0005-0000-0000-0000776E0000}"/>
    <cellStyle name="Normal 3 4 2 4 4 8" xfId="40004" xr:uid="{00000000-0005-0000-0000-0000786E0000}"/>
    <cellStyle name="Normal 3 4 2 4 4 9" xfId="18633" xr:uid="{00000000-0005-0000-0000-0000796E0000}"/>
    <cellStyle name="Normal 3 4 2 4 5" xfId="996" xr:uid="{00000000-0005-0000-0000-00007A6E0000}"/>
    <cellStyle name="Normal 3 4 2 4 5 2" xfId="2548" xr:uid="{00000000-0005-0000-0000-00007B6E0000}"/>
    <cellStyle name="Normal 3 4 2 4 5 2 2" xfId="6156" xr:uid="{00000000-0005-0000-0000-00007C6E0000}"/>
    <cellStyle name="Normal 3 4 2 4 5 2 2 2" xfId="27527" xr:uid="{00000000-0005-0000-0000-00007D6E0000}"/>
    <cellStyle name="Normal 3 4 2 4 5 2 3" xfId="9761" xr:uid="{00000000-0005-0000-0000-00007E6E0000}"/>
    <cellStyle name="Normal 3 4 2 4 5 2 3 2" xfId="31132" xr:uid="{00000000-0005-0000-0000-00007F6E0000}"/>
    <cellStyle name="Normal 3 4 2 4 5 2 4" xfId="13366" xr:uid="{00000000-0005-0000-0000-0000806E0000}"/>
    <cellStyle name="Normal 3 4 2 4 5 2 4 2" xfId="34737" xr:uid="{00000000-0005-0000-0000-0000816E0000}"/>
    <cellStyle name="Normal 3 4 2 4 5 2 5" xfId="16971" xr:uid="{00000000-0005-0000-0000-0000826E0000}"/>
    <cellStyle name="Normal 3 4 2 4 5 2 5 2" xfId="38342" xr:uid="{00000000-0005-0000-0000-0000836E0000}"/>
    <cellStyle name="Normal 3 4 2 4 5 2 6" xfId="23922" xr:uid="{00000000-0005-0000-0000-0000846E0000}"/>
    <cellStyle name="Normal 3 4 2 4 5 2 7" xfId="41947" xr:uid="{00000000-0005-0000-0000-0000856E0000}"/>
    <cellStyle name="Normal 3 4 2 4 5 2 8" xfId="20576" xr:uid="{00000000-0005-0000-0000-0000866E0000}"/>
    <cellStyle name="Normal 3 4 2 4 5 3" xfId="4606" xr:uid="{00000000-0005-0000-0000-0000876E0000}"/>
    <cellStyle name="Normal 3 4 2 4 5 3 2" xfId="25978" xr:uid="{00000000-0005-0000-0000-0000886E0000}"/>
    <cellStyle name="Normal 3 4 2 4 5 4" xfId="8212" xr:uid="{00000000-0005-0000-0000-0000896E0000}"/>
    <cellStyle name="Normal 3 4 2 4 5 4 2" xfId="29583" xr:uid="{00000000-0005-0000-0000-00008A6E0000}"/>
    <cellStyle name="Normal 3 4 2 4 5 5" xfId="11817" xr:uid="{00000000-0005-0000-0000-00008B6E0000}"/>
    <cellStyle name="Normal 3 4 2 4 5 5 2" xfId="33188" xr:uid="{00000000-0005-0000-0000-00008C6E0000}"/>
    <cellStyle name="Normal 3 4 2 4 5 6" xfId="15422" xr:uid="{00000000-0005-0000-0000-00008D6E0000}"/>
    <cellStyle name="Normal 3 4 2 4 5 6 2" xfId="36793" xr:uid="{00000000-0005-0000-0000-00008E6E0000}"/>
    <cellStyle name="Normal 3 4 2 4 5 7" xfId="22373" xr:uid="{00000000-0005-0000-0000-00008F6E0000}"/>
    <cellStyle name="Normal 3 4 2 4 5 8" xfId="40398" xr:uid="{00000000-0005-0000-0000-0000906E0000}"/>
    <cellStyle name="Normal 3 4 2 4 5 9" xfId="19027" xr:uid="{00000000-0005-0000-0000-0000916E0000}"/>
    <cellStyle name="Normal 3 4 2 4 6" xfId="1117" xr:uid="{00000000-0005-0000-0000-0000926E0000}"/>
    <cellStyle name="Normal 3 4 2 4 6 2" xfId="2669" xr:uid="{00000000-0005-0000-0000-0000936E0000}"/>
    <cellStyle name="Normal 3 4 2 4 6 2 2" xfId="6277" xr:uid="{00000000-0005-0000-0000-0000946E0000}"/>
    <cellStyle name="Normal 3 4 2 4 6 2 2 2" xfId="27648" xr:uid="{00000000-0005-0000-0000-0000956E0000}"/>
    <cellStyle name="Normal 3 4 2 4 6 2 3" xfId="9882" xr:uid="{00000000-0005-0000-0000-0000966E0000}"/>
    <cellStyle name="Normal 3 4 2 4 6 2 3 2" xfId="31253" xr:uid="{00000000-0005-0000-0000-0000976E0000}"/>
    <cellStyle name="Normal 3 4 2 4 6 2 4" xfId="13487" xr:uid="{00000000-0005-0000-0000-0000986E0000}"/>
    <cellStyle name="Normal 3 4 2 4 6 2 4 2" xfId="34858" xr:uid="{00000000-0005-0000-0000-0000996E0000}"/>
    <cellStyle name="Normal 3 4 2 4 6 2 5" xfId="17092" xr:uid="{00000000-0005-0000-0000-00009A6E0000}"/>
    <cellStyle name="Normal 3 4 2 4 6 2 5 2" xfId="38463" xr:uid="{00000000-0005-0000-0000-00009B6E0000}"/>
    <cellStyle name="Normal 3 4 2 4 6 2 6" xfId="24043" xr:uid="{00000000-0005-0000-0000-00009C6E0000}"/>
    <cellStyle name="Normal 3 4 2 4 6 2 7" xfId="42068" xr:uid="{00000000-0005-0000-0000-00009D6E0000}"/>
    <cellStyle name="Normal 3 4 2 4 6 2 8" xfId="20697" xr:uid="{00000000-0005-0000-0000-00009E6E0000}"/>
    <cellStyle name="Normal 3 4 2 4 6 3" xfId="4727" xr:uid="{00000000-0005-0000-0000-00009F6E0000}"/>
    <cellStyle name="Normal 3 4 2 4 6 3 2" xfId="26099" xr:uid="{00000000-0005-0000-0000-0000A06E0000}"/>
    <cellStyle name="Normal 3 4 2 4 6 4" xfId="8333" xr:uid="{00000000-0005-0000-0000-0000A16E0000}"/>
    <cellStyle name="Normal 3 4 2 4 6 4 2" xfId="29704" xr:uid="{00000000-0005-0000-0000-0000A26E0000}"/>
    <cellStyle name="Normal 3 4 2 4 6 5" xfId="11938" xr:uid="{00000000-0005-0000-0000-0000A36E0000}"/>
    <cellStyle name="Normal 3 4 2 4 6 5 2" xfId="33309" xr:uid="{00000000-0005-0000-0000-0000A46E0000}"/>
    <cellStyle name="Normal 3 4 2 4 6 6" xfId="15543" xr:uid="{00000000-0005-0000-0000-0000A56E0000}"/>
    <cellStyle name="Normal 3 4 2 4 6 6 2" xfId="36914" xr:uid="{00000000-0005-0000-0000-0000A66E0000}"/>
    <cellStyle name="Normal 3 4 2 4 6 7" xfId="22494" xr:uid="{00000000-0005-0000-0000-0000A76E0000}"/>
    <cellStyle name="Normal 3 4 2 4 6 8" xfId="40519" xr:uid="{00000000-0005-0000-0000-0000A86E0000}"/>
    <cellStyle name="Normal 3 4 2 4 6 9" xfId="19148" xr:uid="{00000000-0005-0000-0000-0000A96E0000}"/>
    <cellStyle name="Normal 3 4 2 4 7" xfId="1372" xr:uid="{00000000-0005-0000-0000-0000AA6E0000}"/>
    <cellStyle name="Normal 3 4 2 4 7 2" xfId="2921" xr:uid="{00000000-0005-0000-0000-0000AB6E0000}"/>
    <cellStyle name="Normal 3 4 2 4 7 2 2" xfId="6528" xr:uid="{00000000-0005-0000-0000-0000AC6E0000}"/>
    <cellStyle name="Normal 3 4 2 4 7 2 2 2" xfId="27899" xr:uid="{00000000-0005-0000-0000-0000AD6E0000}"/>
    <cellStyle name="Normal 3 4 2 4 7 2 3" xfId="10133" xr:uid="{00000000-0005-0000-0000-0000AE6E0000}"/>
    <cellStyle name="Normal 3 4 2 4 7 2 3 2" xfId="31504" xr:uid="{00000000-0005-0000-0000-0000AF6E0000}"/>
    <cellStyle name="Normal 3 4 2 4 7 2 4" xfId="13738" xr:uid="{00000000-0005-0000-0000-0000B06E0000}"/>
    <cellStyle name="Normal 3 4 2 4 7 2 4 2" xfId="35109" xr:uid="{00000000-0005-0000-0000-0000B16E0000}"/>
    <cellStyle name="Normal 3 4 2 4 7 2 5" xfId="17343" xr:uid="{00000000-0005-0000-0000-0000B26E0000}"/>
    <cellStyle name="Normal 3 4 2 4 7 2 5 2" xfId="38714" xr:uid="{00000000-0005-0000-0000-0000B36E0000}"/>
    <cellStyle name="Normal 3 4 2 4 7 2 6" xfId="24294" xr:uid="{00000000-0005-0000-0000-0000B46E0000}"/>
    <cellStyle name="Normal 3 4 2 4 7 2 7" xfId="42319" xr:uid="{00000000-0005-0000-0000-0000B56E0000}"/>
    <cellStyle name="Normal 3 4 2 4 7 2 8" xfId="20948" xr:uid="{00000000-0005-0000-0000-0000B66E0000}"/>
    <cellStyle name="Normal 3 4 2 4 7 3" xfId="4982" xr:uid="{00000000-0005-0000-0000-0000B76E0000}"/>
    <cellStyle name="Normal 3 4 2 4 7 3 2" xfId="26353" xr:uid="{00000000-0005-0000-0000-0000B86E0000}"/>
    <cellStyle name="Normal 3 4 2 4 7 4" xfId="8587" xr:uid="{00000000-0005-0000-0000-0000B96E0000}"/>
    <cellStyle name="Normal 3 4 2 4 7 4 2" xfId="29958" xr:uid="{00000000-0005-0000-0000-0000BA6E0000}"/>
    <cellStyle name="Normal 3 4 2 4 7 5" xfId="12192" xr:uid="{00000000-0005-0000-0000-0000BB6E0000}"/>
    <cellStyle name="Normal 3 4 2 4 7 5 2" xfId="33563" xr:uid="{00000000-0005-0000-0000-0000BC6E0000}"/>
    <cellStyle name="Normal 3 4 2 4 7 6" xfId="15797" xr:uid="{00000000-0005-0000-0000-0000BD6E0000}"/>
    <cellStyle name="Normal 3 4 2 4 7 6 2" xfId="37168" xr:uid="{00000000-0005-0000-0000-0000BE6E0000}"/>
    <cellStyle name="Normal 3 4 2 4 7 7" xfId="22748" xr:uid="{00000000-0005-0000-0000-0000BF6E0000}"/>
    <cellStyle name="Normal 3 4 2 4 7 8" xfId="40773" xr:uid="{00000000-0005-0000-0000-0000C06E0000}"/>
    <cellStyle name="Normal 3 4 2 4 7 9" xfId="19402" xr:uid="{00000000-0005-0000-0000-0000C16E0000}"/>
    <cellStyle name="Normal 3 4 2 4 8" xfId="1630" xr:uid="{00000000-0005-0000-0000-0000C26E0000}"/>
    <cellStyle name="Normal 3 4 2 4 8 2" xfId="5239" xr:uid="{00000000-0005-0000-0000-0000C36E0000}"/>
    <cellStyle name="Normal 3 4 2 4 8 2 2" xfId="26610" xr:uid="{00000000-0005-0000-0000-0000C46E0000}"/>
    <cellStyle name="Normal 3 4 2 4 8 3" xfId="8844" xr:uid="{00000000-0005-0000-0000-0000C56E0000}"/>
    <cellStyle name="Normal 3 4 2 4 8 3 2" xfId="30215" xr:uid="{00000000-0005-0000-0000-0000C66E0000}"/>
    <cellStyle name="Normal 3 4 2 4 8 4" xfId="12449" xr:uid="{00000000-0005-0000-0000-0000C76E0000}"/>
    <cellStyle name="Normal 3 4 2 4 8 4 2" xfId="33820" xr:uid="{00000000-0005-0000-0000-0000C86E0000}"/>
    <cellStyle name="Normal 3 4 2 4 8 5" xfId="16054" xr:uid="{00000000-0005-0000-0000-0000C96E0000}"/>
    <cellStyle name="Normal 3 4 2 4 8 5 2" xfId="37425" xr:uid="{00000000-0005-0000-0000-0000CA6E0000}"/>
    <cellStyle name="Normal 3 4 2 4 8 6" xfId="23005" xr:uid="{00000000-0005-0000-0000-0000CB6E0000}"/>
    <cellStyle name="Normal 3 4 2 4 8 7" xfId="41030" xr:uid="{00000000-0005-0000-0000-0000CC6E0000}"/>
    <cellStyle name="Normal 3 4 2 4 8 8" xfId="19659" xr:uid="{00000000-0005-0000-0000-0000CD6E0000}"/>
    <cellStyle name="Normal 3 4 2 4 9" xfId="3176" xr:uid="{00000000-0005-0000-0000-0000CE6E0000}"/>
    <cellStyle name="Normal 3 4 2 4 9 2" xfId="6782" xr:uid="{00000000-0005-0000-0000-0000CF6E0000}"/>
    <cellStyle name="Normal 3 4 2 4 9 2 2" xfId="28153" xr:uid="{00000000-0005-0000-0000-0000D06E0000}"/>
    <cellStyle name="Normal 3 4 2 4 9 3" xfId="10387" xr:uid="{00000000-0005-0000-0000-0000D16E0000}"/>
    <cellStyle name="Normal 3 4 2 4 9 3 2" xfId="31758" xr:uid="{00000000-0005-0000-0000-0000D26E0000}"/>
    <cellStyle name="Normal 3 4 2 4 9 4" xfId="13992" xr:uid="{00000000-0005-0000-0000-0000D36E0000}"/>
    <cellStyle name="Normal 3 4 2 4 9 4 2" xfId="35363" xr:uid="{00000000-0005-0000-0000-0000D46E0000}"/>
    <cellStyle name="Normal 3 4 2 4 9 5" xfId="17597" xr:uid="{00000000-0005-0000-0000-0000D56E0000}"/>
    <cellStyle name="Normal 3 4 2 4 9 5 2" xfId="38968" xr:uid="{00000000-0005-0000-0000-0000D66E0000}"/>
    <cellStyle name="Normal 3 4 2 4 9 6" xfId="24548" xr:uid="{00000000-0005-0000-0000-0000D76E0000}"/>
    <cellStyle name="Normal 3 4 2 4 9 7" xfId="42573" xr:uid="{00000000-0005-0000-0000-0000D86E0000}"/>
    <cellStyle name="Normal 3 4 2 4 9 8" xfId="21202" xr:uid="{00000000-0005-0000-0000-0000D96E0000}"/>
    <cellStyle name="Normal 3 4 2 5" xfId="145" xr:uid="{00000000-0005-0000-0000-0000DA6E0000}"/>
    <cellStyle name="Normal 3 4 2 5 10" xfId="3755" xr:uid="{00000000-0005-0000-0000-0000DB6E0000}"/>
    <cellStyle name="Normal 3 4 2 5 10 2" xfId="7361" xr:uid="{00000000-0005-0000-0000-0000DC6E0000}"/>
    <cellStyle name="Normal 3 4 2 5 10 2 2" xfId="28732" xr:uid="{00000000-0005-0000-0000-0000DD6E0000}"/>
    <cellStyle name="Normal 3 4 2 5 10 3" xfId="10966" xr:uid="{00000000-0005-0000-0000-0000DE6E0000}"/>
    <cellStyle name="Normal 3 4 2 5 10 3 2" xfId="32337" xr:uid="{00000000-0005-0000-0000-0000DF6E0000}"/>
    <cellStyle name="Normal 3 4 2 5 10 4" xfId="14571" xr:uid="{00000000-0005-0000-0000-0000E06E0000}"/>
    <cellStyle name="Normal 3 4 2 5 10 4 2" xfId="35942" xr:uid="{00000000-0005-0000-0000-0000E16E0000}"/>
    <cellStyle name="Normal 3 4 2 5 10 5" xfId="25127" xr:uid="{00000000-0005-0000-0000-0000E26E0000}"/>
    <cellStyle name="Normal 3 4 2 5 10 6" xfId="39547" xr:uid="{00000000-0005-0000-0000-0000E36E0000}"/>
    <cellStyle name="Normal 3 4 2 5 10 7" xfId="18176" xr:uid="{00000000-0005-0000-0000-0000E46E0000}"/>
    <cellStyle name="Normal 3 4 2 5 11" xfId="3419" xr:uid="{00000000-0005-0000-0000-0000E56E0000}"/>
    <cellStyle name="Normal 3 4 2 5 11 2" xfId="24791" xr:uid="{00000000-0005-0000-0000-0000E66E0000}"/>
    <cellStyle name="Normal 3 4 2 5 12" xfId="7025" xr:uid="{00000000-0005-0000-0000-0000E76E0000}"/>
    <cellStyle name="Normal 3 4 2 5 12 2" xfId="28396" xr:uid="{00000000-0005-0000-0000-0000E86E0000}"/>
    <cellStyle name="Normal 3 4 2 5 13" xfId="10630" xr:uid="{00000000-0005-0000-0000-0000E96E0000}"/>
    <cellStyle name="Normal 3 4 2 5 13 2" xfId="32001" xr:uid="{00000000-0005-0000-0000-0000EA6E0000}"/>
    <cellStyle name="Normal 3 4 2 5 14" xfId="14235" xr:uid="{00000000-0005-0000-0000-0000EB6E0000}"/>
    <cellStyle name="Normal 3 4 2 5 14 2" xfId="35606" xr:uid="{00000000-0005-0000-0000-0000EC6E0000}"/>
    <cellStyle name="Normal 3 4 2 5 15" xfId="21522" xr:uid="{00000000-0005-0000-0000-0000ED6E0000}"/>
    <cellStyle name="Normal 3 4 2 5 16" xfId="39211" xr:uid="{00000000-0005-0000-0000-0000EE6E0000}"/>
    <cellStyle name="Normal 3 4 2 5 17" xfId="17840" xr:uid="{00000000-0005-0000-0000-0000EF6E0000}"/>
    <cellStyle name="Normal 3 4 2 5 2" xfId="267" xr:uid="{00000000-0005-0000-0000-0000F06E0000}"/>
    <cellStyle name="Normal 3 4 2 5 2 10" xfId="10751" xr:uid="{00000000-0005-0000-0000-0000F16E0000}"/>
    <cellStyle name="Normal 3 4 2 5 2 10 2" xfId="32122" xr:uid="{00000000-0005-0000-0000-0000F26E0000}"/>
    <cellStyle name="Normal 3 4 2 5 2 11" xfId="14356" xr:uid="{00000000-0005-0000-0000-0000F36E0000}"/>
    <cellStyle name="Normal 3 4 2 5 2 11 2" xfId="35727" xr:uid="{00000000-0005-0000-0000-0000F46E0000}"/>
    <cellStyle name="Normal 3 4 2 5 2 12" xfId="21644" xr:uid="{00000000-0005-0000-0000-0000F56E0000}"/>
    <cellStyle name="Normal 3 4 2 5 2 13" xfId="39332" xr:uid="{00000000-0005-0000-0000-0000F66E0000}"/>
    <cellStyle name="Normal 3 4 2 5 2 14" xfId="17961" xr:uid="{00000000-0005-0000-0000-0000F76E0000}"/>
    <cellStyle name="Normal 3 4 2 5 2 2" xfId="708" xr:uid="{00000000-0005-0000-0000-0000F86E0000}"/>
    <cellStyle name="Normal 3 4 2 5 2 2 2" xfId="2260" xr:uid="{00000000-0005-0000-0000-0000F96E0000}"/>
    <cellStyle name="Normal 3 4 2 5 2 2 2 2" xfId="5868" xr:uid="{00000000-0005-0000-0000-0000FA6E0000}"/>
    <cellStyle name="Normal 3 4 2 5 2 2 2 2 2" xfId="27239" xr:uid="{00000000-0005-0000-0000-0000FB6E0000}"/>
    <cellStyle name="Normal 3 4 2 5 2 2 2 3" xfId="9473" xr:uid="{00000000-0005-0000-0000-0000FC6E0000}"/>
    <cellStyle name="Normal 3 4 2 5 2 2 2 3 2" xfId="30844" xr:uid="{00000000-0005-0000-0000-0000FD6E0000}"/>
    <cellStyle name="Normal 3 4 2 5 2 2 2 4" xfId="13078" xr:uid="{00000000-0005-0000-0000-0000FE6E0000}"/>
    <cellStyle name="Normal 3 4 2 5 2 2 2 4 2" xfId="34449" xr:uid="{00000000-0005-0000-0000-0000FF6E0000}"/>
    <cellStyle name="Normal 3 4 2 5 2 2 2 5" xfId="16683" xr:uid="{00000000-0005-0000-0000-0000006F0000}"/>
    <cellStyle name="Normal 3 4 2 5 2 2 2 5 2" xfId="38054" xr:uid="{00000000-0005-0000-0000-0000016F0000}"/>
    <cellStyle name="Normal 3 4 2 5 2 2 2 6" xfId="23634" xr:uid="{00000000-0005-0000-0000-0000026F0000}"/>
    <cellStyle name="Normal 3 4 2 5 2 2 2 7" xfId="41659" xr:uid="{00000000-0005-0000-0000-0000036F0000}"/>
    <cellStyle name="Normal 3 4 2 5 2 2 2 8" xfId="20288" xr:uid="{00000000-0005-0000-0000-0000046F0000}"/>
    <cellStyle name="Normal 3 4 2 5 2 2 3" xfId="4318" xr:uid="{00000000-0005-0000-0000-0000056F0000}"/>
    <cellStyle name="Normal 3 4 2 5 2 2 3 2" xfId="25690" xr:uid="{00000000-0005-0000-0000-0000066F0000}"/>
    <cellStyle name="Normal 3 4 2 5 2 2 4" xfId="7924" xr:uid="{00000000-0005-0000-0000-0000076F0000}"/>
    <cellStyle name="Normal 3 4 2 5 2 2 4 2" xfId="29295" xr:uid="{00000000-0005-0000-0000-0000086F0000}"/>
    <cellStyle name="Normal 3 4 2 5 2 2 5" xfId="11529" xr:uid="{00000000-0005-0000-0000-0000096F0000}"/>
    <cellStyle name="Normal 3 4 2 5 2 2 5 2" xfId="32900" xr:uid="{00000000-0005-0000-0000-00000A6F0000}"/>
    <cellStyle name="Normal 3 4 2 5 2 2 6" xfId="15134" xr:uid="{00000000-0005-0000-0000-00000B6F0000}"/>
    <cellStyle name="Normal 3 4 2 5 2 2 6 2" xfId="36505" xr:uid="{00000000-0005-0000-0000-00000C6F0000}"/>
    <cellStyle name="Normal 3 4 2 5 2 2 7" xfId="22085" xr:uid="{00000000-0005-0000-0000-00000D6F0000}"/>
    <cellStyle name="Normal 3 4 2 5 2 2 8" xfId="40110" xr:uid="{00000000-0005-0000-0000-00000E6F0000}"/>
    <cellStyle name="Normal 3 4 2 5 2 2 9" xfId="18739" xr:uid="{00000000-0005-0000-0000-00000F6F0000}"/>
    <cellStyle name="Normal 3 4 2 5 2 3" xfId="1222" xr:uid="{00000000-0005-0000-0000-0000106F0000}"/>
    <cellStyle name="Normal 3 4 2 5 2 3 2" xfId="2774" xr:uid="{00000000-0005-0000-0000-0000116F0000}"/>
    <cellStyle name="Normal 3 4 2 5 2 3 2 2" xfId="6382" xr:uid="{00000000-0005-0000-0000-0000126F0000}"/>
    <cellStyle name="Normal 3 4 2 5 2 3 2 2 2" xfId="27753" xr:uid="{00000000-0005-0000-0000-0000136F0000}"/>
    <cellStyle name="Normal 3 4 2 5 2 3 2 3" xfId="9987" xr:uid="{00000000-0005-0000-0000-0000146F0000}"/>
    <cellStyle name="Normal 3 4 2 5 2 3 2 3 2" xfId="31358" xr:uid="{00000000-0005-0000-0000-0000156F0000}"/>
    <cellStyle name="Normal 3 4 2 5 2 3 2 4" xfId="13592" xr:uid="{00000000-0005-0000-0000-0000166F0000}"/>
    <cellStyle name="Normal 3 4 2 5 2 3 2 4 2" xfId="34963" xr:uid="{00000000-0005-0000-0000-0000176F0000}"/>
    <cellStyle name="Normal 3 4 2 5 2 3 2 5" xfId="17197" xr:uid="{00000000-0005-0000-0000-0000186F0000}"/>
    <cellStyle name="Normal 3 4 2 5 2 3 2 5 2" xfId="38568" xr:uid="{00000000-0005-0000-0000-0000196F0000}"/>
    <cellStyle name="Normal 3 4 2 5 2 3 2 6" xfId="24148" xr:uid="{00000000-0005-0000-0000-00001A6F0000}"/>
    <cellStyle name="Normal 3 4 2 5 2 3 2 7" xfId="42173" xr:uid="{00000000-0005-0000-0000-00001B6F0000}"/>
    <cellStyle name="Normal 3 4 2 5 2 3 2 8" xfId="20802" xr:uid="{00000000-0005-0000-0000-00001C6F0000}"/>
    <cellStyle name="Normal 3 4 2 5 2 3 3" xfId="4832" xr:uid="{00000000-0005-0000-0000-00001D6F0000}"/>
    <cellStyle name="Normal 3 4 2 5 2 3 3 2" xfId="26204" xr:uid="{00000000-0005-0000-0000-00001E6F0000}"/>
    <cellStyle name="Normal 3 4 2 5 2 3 4" xfId="8438" xr:uid="{00000000-0005-0000-0000-00001F6F0000}"/>
    <cellStyle name="Normal 3 4 2 5 2 3 4 2" xfId="29809" xr:uid="{00000000-0005-0000-0000-0000206F0000}"/>
    <cellStyle name="Normal 3 4 2 5 2 3 5" xfId="12043" xr:uid="{00000000-0005-0000-0000-0000216F0000}"/>
    <cellStyle name="Normal 3 4 2 5 2 3 5 2" xfId="33414" xr:uid="{00000000-0005-0000-0000-0000226F0000}"/>
    <cellStyle name="Normal 3 4 2 5 2 3 6" xfId="15648" xr:uid="{00000000-0005-0000-0000-0000236F0000}"/>
    <cellStyle name="Normal 3 4 2 5 2 3 6 2" xfId="37019" xr:uid="{00000000-0005-0000-0000-0000246F0000}"/>
    <cellStyle name="Normal 3 4 2 5 2 3 7" xfId="22599" xr:uid="{00000000-0005-0000-0000-0000256F0000}"/>
    <cellStyle name="Normal 3 4 2 5 2 3 8" xfId="40624" xr:uid="{00000000-0005-0000-0000-0000266F0000}"/>
    <cellStyle name="Normal 3 4 2 5 2 3 9" xfId="19253" xr:uid="{00000000-0005-0000-0000-0000276F0000}"/>
    <cellStyle name="Normal 3 4 2 5 2 4" xfId="1477" xr:uid="{00000000-0005-0000-0000-0000286F0000}"/>
    <cellStyle name="Normal 3 4 2 5 2 4 2" xfId="3026" xr:uid="{00000000-0005-0000-0000-0000296F0000}"/>
    <cellStyle name="Normal 3 4 2 5 2 4 2 2" xfId="6633" xr:uid="{00000000-0005-0000-0000-00002A6F0000}"/>
    <cellStyle name="Normal 3 4 2 5 2 4 2 2 2" xfId="28004" xr:uid="{00000000-0005-0000-0000-00002B6F0000}"/>
    <cellStyle name="Normal 3 4 2 5 2 4 2 3" xfId="10238" xr:uid="{00000000-0005-0000-0000-00002C6F0000}"/>
    <cellStyle name="Normal 3 4 2 5 2 4 2 3 2" xfId="31609" xr:uid="{00000000-0005-0000-0000-00002D6F0000}"/>
    <cellStyle name="Normal 3 4 2 5 2 4 2 4" xfId="13843" xr:uid="{00000000-0005-0000-0000-00002E6F0000}"/>
    <cellStyle name="Normal 3 4 2 5 2 4 2 4 2" xfId="35214" xr:uid="{00000000-0005-0000-0000-00002F6F0000}"/>
    <cellStyle name="Normal 3 4 2 5 2 4 2 5" xfId="17448" xr:uid="{00000000-0005-0000-0000-0000306F0000}"/>
    <cellStyle name="Normal 3 4 2 5 2 4 2 5 2" xfId="38819" xr:uid="{00000000-0005-0000-0000-0000316F0000}"/>
    <cellStyle name="Normal 3 4 2 5 2 4 2 6" xfId="24399" xr:uid="{00000000-0005-0000-0000-0000326F0000}"/>
    <cellStyle name="Normal 3 4 2 5 2 4 2 7" xfId="42424" xr:uid="{00000000-0005-0000-0000-0000336F0000}"/>
    <cellStyle name="Normal 3 4 2 5 2 4 2 8" xfId="21053" xr:uid="{00000000-0005-0000-0000-0000346F0000}"/>
    <cellStyle name="Normal 3 4 2 5 2 4 3" xfId="5087" xr:uid="{00000000-0005-0000-0000-0000356F0000}"/>
    <cellStyle name="Normal 3 4 2 5 2 4 3 2" xfId="26458" xr:uid="{00000000-0005-0000-0000-0000366F0000}"/>
    <cellStyle name="Normal 3 4 2 5 2 4 4" xfId="8692" xr:uid="{00000000-0005-0000-0000-0000376F0000}"/>
    <cellStyle name="Normal 3 4 2 5 2 4 4 2" xfId="30063" xr:uid="{00000000-0005-0000-0000-0000386F0000}"/>
    <cellStyle name="Normal 3 4 2 5 2 4 5" xfId="12297" xr:uid="{00000000-0005-0000-0000-0000396F0000}"/>
    <cellStyle name="Normal 3 4 2 5 2 4 5 2" xfId="33668" xr:uid="{00000000-0005-0000-0000-00003A6F0000}"/>
    <cellStyle name="Normal 3 4 2 5 2 4 6" xfId="15902" xr:uid="{00000000-0005-0000-0000-00003B6F0000}"/>
    <cellStyle name="Normal 3 4 2 5 2 4 6 2" xfId="37273" xr:uid="{00000000-0005-0000-0000-00003C6F0000}"/>
    <cellStyle name="Normal 3 4 2 5 2 4 7" xfId="22853" xr:uid="{00000000-0005-0000-0000-00003D6F0000}"/>
    <cellStyle name="Normal 3 4 2 5 2 4 8" xfId="40878" xr:uid="{00000000-0005-0000-0000-00003E6F0000}"/>
    <cellStyle name="Normal 3 4 2 5 2 4 9" xfId="19507" xr:uid="{00000000-0005-0000-0000-00003F6F0000}"/>
    <cellStyle name="Normal 3 4 2 5 2 5" xfId="1735" xr:uid="{00000000-0005-0000-0000-0000406F0000}"/>
    <cellStyle name="Normal 3 4 2 5 2 5 2" xfId="5344" xr:uid="{00000000-0005-0000-0000-0000416F0000}"/>
    <cellStyle name="Normal 3 4 2 5 2 5 2 2" xfId="26715" xr:uid="{00000000-0005-0000-0000-0000426F0000}"/>
    <cellStyle name="Normal 3 4 2 5 2 5 3" xfId="8949" xr:uid="{00000000-0005-0000-0000-0000436F0000}"/>
    <cellStyle name="Normal 3 4 2 5 2 5 3 2" xfId="30320" xr:uid="{00000000-0005-0000-0000-0000446F0000}"/>
    <cellStyle name="Normal 3 4 2 5 2 5 4" xfId="12554" xr:uid="{00000000-0005-0000-0000-0000456F0000}"/>
    <cellStyle name="Normal 3 4 2 5 2 5 4 2" xfId="33925" xr:uid="{00000000-0005-0000-0000-0000466F0000}"/>
    <cellStyle name="Normal 3 4 2 5 2 5 5" xfId="16159" xr:uid="{00000000-0005-0000-0000-0000476F0000}"/>
    <cellStyle name="Normal 3 4 2 5 2 5 5 2" xfId="37530" xr:uid="{00000000-0005-0000-0000-0000486F0000}"/>
    <cellStyle name="Normal 3 4 2 5 2 5 6" xfId="23110" xr:uid="{00000000-0005-0000-0000-0000496F0000}"/>
    <cellStyle name="Normal 3 4 2 5 2 5 7" xfId="41135" xr:uid="{00000000-0005-0000-0000-00004A6F0000}"/>
    <cellStyle name="Normal 3 4 2 5 2 5 8" xfId="19764" xr:uid="{00000000-0005-0000-0000-00004B6F0000}"/>
    <cellStyle name="Normal 3 4 2 5 2 6" xfId="3281" xr:uid="{00000000-0005-0000-0000-00004C6F0000}"/>
    <cellStyle name="Normal 3 4 2 5 2 6 2" xfId="6887" xr:uid="{00000000-0005-0000-0000-00004D6F0000}"/>
    <cellStyle name="Normal 3 4 2 5 2 6 2 2" xfId="28258" xr:uid="{00000000-0005-0000-0000-00004E6F0000}"/>
    <cellStyle name="Normal 3 4 2 5 2 6 3" xfId="10492" xr:uid="{00000000-0005-0000-0000-00004F6F0000}"/>
    <cellStyle name="Normal 3 4 2 5 2 6 3 2" xfId="31863" xr:uid="{00000000-0005-0000-0000-0000506F0000}"/>
    <cellStyle name="Normal 3 4 2 5 2 6 4" xfId="14097" xr:uid="{00000000-0005-0000-0000-0000516F0000}"/>
    <cellStyle name="Normal 3 4 2 5 2 6 4 2" xfId="35468" xr:uid="{00000000-0005-0000-0000-0000526F0000}"/>
    <cellStyle name="Normal 3 4 2 5 2 6 5" xfId="17702" xr:uid="{00000000-0005-0000-0000-0000536F0000}"/>
    <cellStyle name="Normal 3 4 2 5 2 6 5 2" xfId="39073" xr:uid="{00000000-0005-0000-0000-0000546F0000}"/>
    <cellStyle name="Normal 3 4 2 5 2 6 6" xfId="24653" xr:uid="{00000000-0005-0000-0000-0000556F0000}"/>
    <cellStyle name="Normal 3 4 2 5 2 6 7" xfId="42678" xr:uid="{00000000-0005-0000-0000-0000566F0000}"/>
    <cellStyle name="Normal 3 4 2 5 2 6 8" xfId="21307" xr:uid="{00000000-0005-0000-0000-0000576F0000}"/>
    <cellStyle name="Normal 3 4 2 5 2 7" xfId="3877" xr:uid="{00000000-0005-0000-0000-0000586F0000}"/>
    <cellStyle name="Normal 3 4 2 5 2 7 2" xfId="7483" xr:uid="{00000000-0005-0000-0000-0000596F0000}"/>
    <cellStyle name="Normal 3 4 2 5 2 7 2 2" xfId="28854" xr:uid="{00000000-0005-0000-0000-00005A6F0000}"/>
    <cellStyle name="Normal 3 4 2 5 2 7 3" xfId="11088" xr:uid="{00000000-0005-0000-0000-00005B6F0000}"/>
    <cellStyle name="Normal 3 4 2 5 2 7 3 2" xfId="32459" xr:uid="{00000000-0005-0000-0000-00005C6F0000}"/>
    <cellStyle name="Normal 3 4 2 5 2 7 4" xfId="14693" xr:uid="{00000000-0005-0000-0000-00005D6F0000}"/>
    <cellStyle name="Normal 3 4 2 5 2 7 4 2" xfId="36064" xr:uid="{00000000-0005-0000-0000-00005E6F0000}"/>
    <cellStyle name="Normal 3 4 2 5 2 7 5" xfId="25249" xr:uid="{00000000-0005-0000-0000-00005F6F0000}"/>
    <cellStyle name="Normal 3 4 2 5 2 7 6" xfId="39669" xr:uid="{00000000-0005-0000-0000-0000606F0000}"/>
    <cellStyle name="Normal 3 4 2 5 2 7 7" xfId="18298" xr:uid="{00000000-0005-0000-0000-0000616F0000}"/>
    <cellStyle name="Normal 3 4 2 5 2 8" xfId="3540" xr:uid="{00000000-0005-0000-0000-0000626F0000}"/>
    <cellStyle name="Normal 3 4 2 5 2 8 2" xfId="24912" xr:uid="{00000000-0005-0000-0000-0000636F0000}"/>
    <cellStyle name="Normal 3 4 2 5 2 9" xfId="7146" xr:uid="{00000000-0005-0000-0000-0000646F0000}"/>
    <cellStyle name="Normal 3 4 2 5 2 9 2" xfId="28517" xr:uid="{00000000-0005-0000-0000-0000656F0000}"/>
    <cellStyle name="Normal 3 4 2 5 3" xfId="388" xr:uid="{00000000-0005-0000-0000-0000666F0000}"/>
    <cellStyle name="Normal 3 4 2 5 3 10" xfId="18419" xr:uid="{00000000-0005-0000-0000-0000676F0000}"/>
    <cellStyle name="Normal 3 4 2 5 3 2" xfId="829" xr:uid="{00000000-0005-0000-0000-0000686F0000}"/>
    <cellStyle name="Normal 3 4 2 5 3 2 2" xfId="2381" xr:uid="{00000000-0005-0000-0000-0000696F0000}"/>
    <cellStyle name="Normal 3 4 2 5 3 2 2 2" xfId="5989" xr:uid="{00000000-0005-0000-0000-00006A6F0000}"/>
    <cellStyle name="Normal 3 4 2 5 3 2 2 2 2" xfId="27360" xr:uid="{00000000-0005-0000-0000-00006B6F0000}"/>
    <cellStyle name="Normal 3 4 2 5 3 2 2 3" xfId="9594" xr:uid="{00000000-0005-0000-0000-00006C6F0000}"/>
    <cellStyle name="Normal 3 4 2 5 3 2 2 3 2" xfId="30965" xr:uid="{00000000-0005-0000-0000-00006D6F0000}"/>
    <cellStyle name="Normal 3 4 2 5 3 2 2 4" xfId="13199" xr:uid="{00000000-0005-0000-0000-00006E6F0000}"/>
    <cellStyle name="Normal 3 4 2 5 3 2 2 4 2" xfId="34570" xr:uid="{00000000-0005-0000-0000-00006F6F0000}"/>
    <cellStyle name="Normal 3 4 2 5 3 2 2 5" xfId="16804" xr:uid="{00000000-0005-0000-0000-0000706F0000}"/>
    <cellStyle name="Normal 3 4 2 5 3 2 2 5 2" xfId="38175" xr:uid="{00000000-0005-0000-0000-0000716F0000}"/>
    <cellStyle name="Normal 3 4 2 5 3 2 2 6" xfId="23755" xr:uid="{00000000-0005-0000-0000-0000726F0000}"/>
    <cellStyle name="Normal 3 4 2 5 3 2 2 7" xfId="41780" xr:uid="{00000000-0005-0000-0000-0000736F0000}"/>
    <cellStyle name="Normal 3 4 2 5 3 2 2 8" xfId="20409" xr:uid="{00000000-0005-0000-0000-0000746F0000}"/>
    <cellStyle name="Normal 3 4 2 5 3 2 3" xfId="4439" xr:uid="{00000000-0005-0000-0000-0000756F0000}"/>
    <cellStyle name="Normal 3 4 2 5 3 2 3 2" xfId="25811" xr:uid="{00000000-0005-0000-0000-0000766F0000}"/>
    <cellStyle name="Normal 3 4 2 5 3 2 4" xfId="8045" xr:uid="{00000000-0005-0000-0000-0000776F0000}"/>
    <cellStyle name="Normal 3 4 2 5 3 2 4 2" xfId="29416" xr:uid="{00000000-0005-0000-0000-0000786F0000}"/>
    <cellStyle name="Normal 3 4 2 5 3 2 5" xfId="11650" xr:uid="{00000000-0005-0000-0000-0000796F0000}"/>
    <cellStyle name="Normal 3 4 2 5 3 2 5 2" xfId="33021" xr:uid="{00000000-0005-0000-0000-00007A6F0000}"/>
    <cellStyle name="Normal 3 4 2 5 3 2 6" xfId="15255" xr:uid="{00000000-0005-0000-0000-00007B6F0000}"/>
    <cellStyle name="Normal 3 4 2 5 3 2 6 2" xfId="36626" xr:uid="{00000000-0005-0000-0000-00007C6F0000}"/>
    <cellStyle name="Normal 3 4 2 5 3 2 7" xfId="22206" xr:uid="{00000000-0005-0000-0000-00007D6F0000}"/>
    <cellStyle name="Normal 3 4 2 5 3 2 8" xfId="40231" xr:uid="{00000000-0005-0000-0000-00007E6F0000}"/>
    <cellStyle name="Normal 3 4 2 5 3 2 9" xfId="18860" xr:uid="{00000000-0005-0000-0000-00007F6F0000}"/>
    <cellStyle name="Normal 3 4 2 5 3 3" xfId="1940" xr:uid="{00000000-0005-0000-0000-0000806F0000}"/>
    <cellStyle name="Normal 3 4 2 5 3 3 2" xfId="5548" xr:uid="{00000000-0005-0000-0000-0000816F0000}"/>
    <cellStyle name="Normal 3 4 2 5 3 3 2 2" xfId="26919" xr:uid="{00000000-0005-0000-0000-0000826F0000}"/>
    <cellStyle name="Normal 3 4 2 5 3 3 3" xfId="9153" xr:uid="{00000000-0005-0000-0000-0000836F0000}"/>
    <cellStyle name="Normal 3 4 2 5 3 3 3 2" xfId="30524" xr:uid="{00000000-0005-0000-0000-0000846F0000}"/>
    <cellStyle name="Normal 3 4 2 5 3 3 4" xfId="12758" xr:uid="{00000000-0005-0000-0000-0000856F0000}"/>
    <cellStyle name="Normal 3 4 2 5 3 3 4 2" xfId="34129" xr:uid="{00000000-0005-0000-0000-0000866F0000}"/>
    <cellStyle name="Normal 3 4 2 5 3 3 5" xfId="16363" xr:uid="{00000000-0005-0000-0000-0000876F0000}"/>
    <cellStyle name="Normal 3 4 2 5 3 3 5 2" xfId="37734" xr:uid="{00000000-0005-0000-0000-0000886F0000}"/>
    <cellStyle name="Normal 3 4 2 5 3 3 6" xfId="23314" xr:uid="{00000000-0005-0000-0000-0000896F0000}"/>
    <cellStyle name="Normal 3 4 2 5 3 3 7" xfId="41339" xr:uid="{00000000-0005-0000-0000-00008A6F0000}"/>
    <cellStyle name="Normal 3 4 2 5 3 3 8" xfId="19968" xr:uid="{00000000-0005-0000-0000-00008B6F0000}"/>
    <cellStyle name="Normal 3 4 2 5 3 4" xfId="3998" xr:uid="{00000000-0005-0000-0000-00008C6F0000}"/>
    <cellStyle name="Normal 3 4 2 5 3 4 2" xfId="25370" xr:uid="{00000000-0005-0000-0000-00008D6F0000}"/>
    <cellStyle name="Normal 3 4 2 5 3 5" xfId="7604" xr:uid="{00000000-0005-0000-0000-00008E6F0000}"/>
    <cellStyle name="Normal 3 4 2 5 3 5 2" xfId="28975" xr:uid="{00000000-0005-0000-0000-00008F6F0000}"/>
    <cellStyle name="Normal 3 4 2 5 3 6" xfId="11209" xr:uid="{00000000-0005-0000-0000-0000906F0000}"/>
    <cellStyle name="Normal 3 4 2 5 3 6 2" xfId="32580" xr:uid="{00000000-0005-0000-0000-0000916F0000}"/>
    <cellStyle name="Normal 3 4 2 5 3 7" xfId="14814" xr:uid="{00000000-0005-0000-0000-0000926F0000}"/>
    <cellStyle name="Normal 3 4 2 5 3 7 2" xfId="36185" xr:uid="{00000000-0005-0000-0000-0000936F0000}"/>
    <cellStyle name="Normal 3 4 2 5 3 8" xfId="21765" xr:uid="{00000000-0005-0000-0000-0000946F0000}"/>
    <cellStyle name="Normal 3 4 2 5 3 9" xfId="39790" xr:uid="{00000000-0005-0000-0000-0000956F0000}"/>
    <cellStyle name="Normal 3 4 2 5 4" xfId="586" xr:uid="{00000000-0005-0000-0000-0000966F0000}"/>
    <cellStyle name="Normal 3 4 2 5 4 2" xfId="2138" xr:uid="{00000000-0005-0000-0000-0000976F0000}"/>
    <cellStyle name="Normal 3 4 2 5 4 2 2" xfId="5746" xr:uid="{00000000-0005-0000-0000-0000986F0000}"/>
    <cellStyle name="Normal 3 4 2 5 4 2 2 2" xfId="27117" xr:uid="{00000000-0005-0000-0000-0000996F0000}"/>
    <cellStyle name="Normal 3 4 2 5 4 2 3" xfId="9351" xr:uid="{00000000-0005-0000-0000-00009A6F0000}"/>
    <cellStyle name="Normal 3 4 2 5 4 2 3 2" xfId="30722" xr:uid="{00000000-0005-0000-0000-00009B6F0000}"/>
    <cellStyle name="Normal 3 4 2 5 4 2 4" xfId="12956" xr:uid="{00000000-0005-0000-0000-00009C6F0000}"/>
    <cellStyle name="Normal 3 4 2 5 4 2 4 2" xfId="34327" xr:uid="{00000000-0005-0000-0000-00009D6F0000}"/>
    <cellStyle name="Normal 3 4 2 5 4 2 5" xfId="16561" xr:uid="{00000000-0005-0000-0000-00009E6F0000}"/>
    <cellStyle name="Normal 3 4 2 5 4 2 5 2" xfId="37932" xr:uid="{00000000-0005-0000-0000-00009F6F0000}"/>
    <cellStyle name="Normal 3 4 2 5 4 2 6" xfId="23512" xr:uid="{00000000-0005-0000-0000-0000A06F0000}"/>
    <cellStyle name="Normal 3 4 2 5 4 2 7" xfId="41537" xr:uid="{00000000-0005-0000-0000-0000A16F0000}"/>
    <cellStyle name="Normal 3 4 2 5 4 2 8" xfId="20166" xr:uid="{00000000-0005-0000-0000-0000A26F0000}"/>
    <cellStyle name="Normal 3 4 2 5 4 3" xfId="4196" xr:uid="{00000000-0005-0000-0000-0000A36F0000}"/>
    <cellStyle name="Normal 3 4 2 5 4 3 2" xfId="25568" xr:uid="{00000000-0005-0000-0000-0000A46F0000}"/>
    <cellStyle name="Normal 3 4 2 5 4 4" xfId="7802" xr:uid="{00000000-0005-0000-0000-0000A56F0000}"/>
    <cellStyle name="Normal 3 4 2 5 4 4 2" xfId="29173" xr:uid="{00000000-0005-0000-0000-0000A66F0000}"/>
    <cellStyle name="Normal 3 4 2 5 4 5" xfId="11407" xr:uid="{00000000-0005-0000-0000-0000A76F0000}"/>
    <cellStyle name="Normal 3 4 2 5 4 5 2" xfId="32778" xr:uid="{00000000-0005-0000-0000-0000A86F0000}"/>
    <cellStyle name="Normal 3 4 2 5 4 6" xfId="15012" xr:uid="{00000000-0005-0000-0000-0000A96F0000}"/>
    <cellStyle name="Normal 3 4 2 5 4 6 2" xfId="36383" xr:uid="{00000000-0005-0000-0000-0000AA6F0000}"/>
    <cellStyle name="Normal 3 4 2 5 4 7" xfId="21963" xr:uid="{00000000-0005-0000-0000-0000AB6F0000}"/>
    <cellStyle name="Normal 3 4 2 5 4 8" xfId="39988" xr:uid="{00000000-0005-0000-0000-0000AC6F0000}"/>
    <cellStyle name="Normal 3 4 2 5 4 9" xfId="18617" xr:uid="{00000000-0005-0000-0000-0000AD6F0000}"/>
    <cellStyle name="Normal 3 4 2 5 5" xfId="980" xr:uid="{00000000-0005-0000-0000-0000AE6F0000}"/>
    <cellStyle name="Normal 3 4 2 5 5 2" xfId="2532" xr:uid="{00000000-0005-0000-0000-0000AF6F0000}"/>
    <cellStyle name="Normal 3 4 2 5 5 2 2" xfId="6140" xr:uid="{00000000-0005-0000-0000-0000B06F0000}"/>
    <cellStyle name="Normal 3 4 2 5 5 2 2 2" xfId="27511" xr:uid="{00000000-0005-0000-0000-0000B16F0000}"/>
    <cellStyle name="Normal 3 4 2 5 5 2 3" xfId="9745" xr:uid="{00000000-0005-0000-0000-0000B26F0000}"/>
    <cellStyle name="Normal 3 4 2 5 5 2 3 2" xfId="31116" xr:uid="{00000000-0005-0000-0000-0000B36F0000}"/>
    <cellStyle name="Normal 3 4 2 5 5 2 4" xfId="13350" xr:uid="{00000000-0005-0000-0000-0000B46F0000}"/>
    <cellStyle name="Normal 3 4 2 5 5 2 4 2" xfId="34721" xr:uid="{00000000-0005-0000-0000-0000B56F0000}"/>
    <cellStyle name="Normal 3 4 2 5 5 2 5" xfId="16955" xr:uid="{00000000-0005-0000-0000-0000B66F0000}"/>
    <cellStyle name="Normal 3 4 2 5 5 2 5 2" xfId="38326" xr:uid="{00000000-0005-0000-0000-0000B76F0000}"/>
    <cellStyle name="Normal 3 4 2 5 5 2 6" xfId="23906" xr:uid="{00000000-0005-0000-0000-0000B86F0000}"/>
    <cellStyle name="Normal 3 4 2 5 5 2 7" xfId="41931" xr:uid="{00000000-0005-0000-0000-0000B96F0000}"/>
    <cellStyle name="Normal 3 4 2 5 5 2 8" xfId="20560" xr:uid="{00000000-0005-0000-0000-0000BA6F0000}"/>
    <cellStyle name="Normal 3 4 2 5 5 3" xfId="4590" xr:uid="{00000000-0005-0000-0000-0000BB6F0000}"/>
    <cellStyle name="Normal 3 4 2 5 5 3 2" xfId="25962" xr:uid="{00000000-0005-0000-0000-0000BC6F0000}"/>
    <cellStyle name="Normal 3 4 2 5 5 4" xfId="8196" xr:uid="{00000000-0005-0000-0000-0000BD6F0000}"/>
    <cellStyle name="Normal 3 4 2 5 5 4 2" xfId="29567" xr:uid="{00000000-0005-0000-0000-0000BE6F0000}"/>
    <cellStyle name="Normal 3 4 2 5 5 5" xfId="11801" xr:uid="{00000000-0005-0000-0000-0000BF6F0000}"/>
    <cellStyle name="Normal 3 4 2 5 5 5 2" xfId="33172" xr:uid="{00000000-0005-0000-0000-0000C06F0000}"/>
    <cellStyle name="Normal 3 4 2 5 5 6" xfId="15406" xr:uid="{00000000-0005-0000-0000-0000C16F0000}"/>
    <cellStyle name="Normal 3 4 2 5 5 6 2" xfId="36777" xr:uid="{00000000-0005-0000-0000-0000C26F0000}"/>
    <cellStyle name="Normal 3 4 2 5 5 7" xfId="22357" xr:uid="{00000000-0005-0000-0000-0000C36F0000}"/>
    <cellStyle name="Normal 3 4 2 5 5 8" xfId="40382" xr:uid="{00000000-0005-0000-0000-0000C46F0000}"/>
    <cellStyle name="Normal 3 4 2 5 5 9" xfId="19011" xr:uid="{00000000-0005-0000-0000-0000C56F0000}"/>
    <cellStyle name="Normal 3 4 2 5 6" xfId="1101" xr:uid="{00000000-0005-0000-0000-0000C66F0000}"/>
    <cellStyle name="Normal 3 4 2 5 6 2" xfId="2653" xr:uid="{00000000-0005-0000-0000-0000C76F0000}"/>
    <cellStyle name="Normal 3 4 2 5 6 2 2" xfId="6261" xr:uid="{00000000-0005-0000-0000-0000C86F0000}"/>
    <cellStyle name="Normal 3 4 2 5 6 2 2 2" xfId="27632" xr:uid="{00000000-0005-0000-0000-0000C96F0000}"/>
    <cellStyle name="Normal 3 4 2 5 6 2 3" xfId="9866" xr:uid="{00000000-0005-0000-0000-0000CA6F0000}"/>
    <cellStyle name="Normal 3 4 2 5 6 2 3 2" xfId="31237" xr:uid="{00000000-0005-0000-0000-0000CB6F0000}"/>
    <cellStyle name="Normal 3 4 2 5 6 2 4" xfId="13471" xr:uid="{00000000-0005-0000-0000-0000CC6F0000}"/>
    <cellStyle name="Normal 3 4 2 5 6 2 4 2" xfId="34842" xr:uid="{00000000-0005-0000-0000-0000CD6F0000}"/>
    <cellStyle name="Normal 3 4 2 5 6 2 5" xfId="17076" xr:uid="{00000000-0005-0000-0000-0000CE6F0000}"/>
    <cellStyle name="Normal 3 4 2 5 6 2 5 2" xfId="38447" xr:uid="{00000000-0005-0000-0000-0000CF6F0000}"/>
    <cellStyle name="Normal 3 4 2 5 6 2 6" xfId="24027" xr:uid="{00000000-0005-0000-0000-0000D06F0000}"/>
    <cellStyle name="Normal 3 4 2 5 6 2 7" xfId="42052" xr:uid="{00000000-0005-0000-0000-0000D16F0000}"/>
    <cellStyle name="Normal 3 4 2 5 6 2 8" xfId="20681" xr:uid="{00000000-0005-0000-0000-0000D26F0000}"/>
    <cellStyle name="Normal 3 4 2 5 6 3" xfId="4711" xr:uid="{00000000-0005-0000-0000-0000D36F0000}"/>
    <cellStyle name="Normal 3 4 2 5 6 3 2" xfId="26083" xr:uid="{00000000-0005-0000-0000-0000D46F0000}"/>
    <cellStyle name="Normal 3 4 2 5 6 4" xfId="8317" xr:uid="{00000000-0005-0000-0000-0000D56F0000}"/>
    <cellStyle name="Normal 3 4 2 5 6 4 2" xfId="29688" xr:uid="{00000000-0005-0000-0000-0000D66F0000}"/>
    <cellStyle name="Normal 3 4 2 5 6 5" xfId="11922" xr:uid="{00000000-0005-0000-0000-0000D76F0000}"/>
    <cellStyle name="Normal 3 4 2 5 6 5 2" xfId="33293" xr:uid="{00000000-0005-0000-0000-0000D86F0000}"/>
    <cellStyle name="Normal 3 4 2 5 6 6" xfId="15527" xr:uid="{00000000-0005-0000-0000-0000D96F0000}"/>
    <cellStyle name="Normal 3 4 2 5 6 6 2" xfId="36898" xr:uid="{00000000-0005-0000-0000-0000DA6F0000}"/>
    <cellStyle name="Normal 3 4 2 5 6 7" xfId="22478" xr:uid="{00000000-0005-0000-0000-0000DB6F0000}"/>
    <cellStyle name="Normal 3 4 2 5 6 8" xfId="40503" xr:uid="{00000000-0005-0000-0000-0000DC6F0000}"/>
    <cellStyle name="Normal 3 4 2 5 6 9" xfId="19132" xr:uid="{00000000-0005-0000-0000-0000DD6F0000}"/>
    <cellStyle name="Normal 3 4 2 5 7" xfId="1356" xr:uid="{00000000-0005-0000-0000-0000DE6F0000}"/>
    <cellStyle name="Normal 3 4 2 5 7 2" xfId="2905" xr:uid="{00000000-0005-0000-0000-0000DF6F0000}"/>
    <cellStyle name="Normal 3 4 2 5 7 2 2" xfId="6512" xr:uid="{00000000-0005-0000-0000-0000E06F0000}"/>
    <cellStyle name="Normal 3 4 2 5 7 2 2 2" xfId="27883" xr:uid="{00000000-0005-0000-0000-0000E16F0000}"/>
    <cellStyle name="Normal 3 4 2 5 7 2 3" xfId="10117" xr:uid="{00000000-0005-0000-0000-0000E26F0000}"/>
    <cellStyle name="Normal 3 4 2 5 7 2 3 2" xfId="31488" xr:uid="{00000000-0005-0000-0000-0000E36F0000}"/>
    <cellStyle name="Normal 3 4 2 5 7 2 4" xfId="13722" xr:uid="{00000000-0005-0000-0000-0000E46F0000}"/>
    <cellStyle name="Normal 3 4 2 5 7 2 4 2" xfId="35093" xr:uid="{00000000-0005-0000-0000-0000E56F0000}"/>
    <cellStyle name="Normal 3 4 2 5 7 2 5" xfId="17327" xr:uid="{00000000-0005-0000-0000-0000E66F0000}"/>
    <cellStyle name="Normal 3 4 2 5 7 2 5 2" xfId="38698" xr:uid="{00000000-0005-0000-0000-0000E76F0000}"/>
    <cellStyle name="Normal 3 4 2 5 7 2 6" xfId="24278" xr:uid="{00000000-0005-0000-0000-0000E86F0000}"/>
    <cellStyle name="Normal 3 4 2 5 7 2 7" xfId="42303" xr:uid="{00000000-0005-0000-0000-0000E96F0000}"/>
    <cellStyle name="Normal 3 4 2 5 7 2 8" xfId="20932" xr:uid="{00000000-0005-0000-0000-0000EA6F0000}"/>
    <cellStyle name="Normal 3 4 2 5 7 3" xfId="4966" xr:uid="{00000000-0005-0000-0000-0000EB6F0000}"/>
    <cellStyle name="Normal 3 4 2 5 7 3 2" xfId="26337" xr:uid="{00000000-0005-0000-0000-0000EC6F0000}"/>
    <cellStyle name="Normal 3 4 2 5 7 4" xfId="8571" xr:uid="{00000000-0005-0000-0000-0000ED6F0000}"/>
    <cellStyle name="Normal 3 4 2 5 7 4 2" xfId="29942" xr:uid="{00000000-0005-0000-0000-0000EE6F0000}"/>
    <cellStyle name="Normal 3 4 2 5 7 5" xfId="12176" xr:uid="{00000000-0005-0000-0000-0000EF6F0000}"/>
    <cellStyle name="Normal 3 4 2 5 7 5 2" xfId="33547" xr:uid="{00000000-0005-0000-0000-0000F06F0000}"/>
    <cellStyle name="Normal 3 4 2 5 7 6" xfId="15781" xr:uid="{00000000-0005-0000-0000-0000F16F0000}"/>
    <cellStyle name="Normal 3 4 2 5 7 6 2" xfId="37152" xr:uid="{00000000-0005-0000-0000-0000F26F0000}"/>
    <cellStyle name="Normal 3 4 2 5 7 7" xfId="22732" xr:uid="{00000000-0005-0000-0000-0000F36F0000}"/>
    <cellStyle name="Normal 3 4 2 5 7 8" xfId="40757" xr:uid="{00000000-0005-0000-0000-0000F46F0000}"/>
    <cellStyle name="Normal 3 4 2 5 7 9" xfId="19386" xr:uid="{00000000-0005-0000-0000-0000F56F0000}"/>
    <cellStyle name="Normal 3 4 2 5 8" xfId="1614" xr:uid="{00000000-0005-0000-0000-0000F66F0000}"/>
    <cellStyle name="Normal 3 4 2 5 8 2" xfId="5223" xr:uid="{00000000-0005-0000-0000-0000F76F0000}"/>
    <cellStyle name="Normal 3 4 2 5 8 2 2" xfId="26594" xr:uid="{00000000-0005-0000-0000-0000F86F0000}"/>
    <cellStyle name="Normal 3 4 2 5 8 3" xfId="8828" xr:uid="{00000000-0005-0000-0000-0000F96F0000}"/>
    <cellStyle name="Normal 3 4 2 5 8 3 2" xfId="30199" xr:uid="{00000000-0005-0000-0000-0000FA6F0000}"/>
    <cellStyle name="Normal 3 4 2 5 8 4" xfId="12433" xr:uid="{00000000-0005-0000-0000-0000FB6F0000}"/>
    <cellStyle name="Normal 3 4 2 5 8 4 2" xfId="33804" xr:uid="{00000000-0005-0000-0000-0000FC6F0000}"/>
    <cellStyle name="Normal 3 4 2 5 8 5" xfId="16038" xr:uid="{00000000-0005-0000-0000-0000FD6F0000}"/>
    <cellStyle name="Normal 3 4 2 5 8 5 2" xfId="37409" xr:uid="{00000000-0005-0000-0000-0000FE6F0000}"/>
    <cellStyle name="Normal 3 4 2 5 8 6" xfId="22989" xr:uid="{00000000-0005-0000-0000-0000FF6F0000}"/>
    <cellStyle name="Normal 3 4 2 5 8 7" xfId="41014" xr:uid="{00000000-0005-0000-0000-000000700000}"/>
    <cellStyle name="Normal 3 4 2 5 8 8" xfId="19643" xr:uid="{00000000-0005-0000-0000-000001700000}"/>
    <cellStyle name="Normal 3 4 2 5 9" xfId="3160" xr:uid="{00000000-0005-0000-0000-000002700000}"/>
    <cellStyle name="Normal 3 4 2 5 9 2" xfId="6766" xr:uid="{00000000-0005-0000-0000-000003700000}"/>
    <cellStyle name="Normal 3 4 2 5 9 2 2" xfId="28137" xr:uid="{00000000-0005-0000-0000-000004700000}"/>
    <cellStyle name="Normal 3 4 2 5 9 3" xfId="10371" xr:uid="{00000000-0005-0000-0000-000005700000}"/>
    <cellStyle name="Normal 3 4 2 5 9 3 2" xfId="31742" xr:uid="{00000000-0005-0000-0000-000006700000}"/>
    <cellStyle name="Normal 3 4 2 5 9 4" xfId="13976" xr:uid="{00000000-0005-0000-0000-000007700000}"/>
    <cellStyle name="Normal 3 4 2 5 9 4 2" xfId="35347" xr:uid="{00000000-0005-0000-0000-000008700000}"/>
    <cellStyle name="Normal 3 4 2 5 9 5" xfId="17581" xr:uid="{00000000-0005-0000-0000-000009700000}"/>
    <cellStyle name="Normal 3 4 2 5 9 5 2" xfId="38952" xr:uid="{00000000-0005-0000-0000-00000A700000}"/>
    <cellStyle name="Normal 3 4 2 5 9 6" xfId="24532" xr:uid="{00000000-0005-0000-0000-00000B700000}"/>
    <cellStyle name="Normal 3 4 2 5 9 7" xfId="42557" xr:uid="{00000000-0005-0000-0000-00000C700000}"/>
    <cellStyle name="Normal 3 4 2 5 9 8" xfId="21186" xr:uid="{00000000-0005-0000-0000-00000D700000}"/>
    <cellStyle name="Normal 3 4 2 6" xfId="123" xr:uid="{00000000-0005-0000-0000-00000E700000}"/>
    <cellStyle name="Normal 3 4 2 6 10" xfId="10729" xr:uid="{00000000-0005-0000-0000-00000F700000}"/>
    <cellStyle name="Normal 3 4 2 6 10 2" xfId="32100" xr:uid="{00000000-0005-0000-0000-000010700000}"/>
    <cellStyle name="Normal 3 4 2 6 11" xfId="14334" xr:uid="{00000000-0005-0000-0000-000011700000}"/>
    <cellStyle name="Normal 3 4 2 6 11 2" xfId="35705" xr:uid="{00000000-0005-0000-0000-000012700000}"/>
    <cellStyle name="Normal 3 4 2 6 12" xfId="21500" xr:uid="{00000000-0005-0000-0000-000013700000}"/>
    <cellStyle name="Normal 3 4 2 6 13" xfId="39310" xr:uid="{00000000-0005-0000-0000-000014700000}"/>
    <cellStyle name="Normal 3 4 2 6 14" xfId="17939" xr:uid="{00000000-0005-0000-0000-000015700000}"/>
    <cellStyle name="Normal 3 4 2 6 2" xfId="564" xr:uid="{00000000-0005-0000-0000-000016700000}"/>
    <cellStyle name="Normal 3 4 2 6 2 2" xfId="2116" xr:uid="{00000000-0005-0000-0000-000017700000}"/>
    <cellStyle name="Normal 3 4 2 6 2 2 2" xfId="5724" xr:uid="{00000000-0005-0000-0000-000018700000}"/>
    <cellStyle name="Normal 3 4 2 6 2 2 2 2" xfId="27095" xr:uid="{00000000-0005-0000-0000-000019700000}"/>
    <cellStyle name="Normal 3 4 2 6 2 2 3" xfId="9329" xr:uid="{00000000-0005-0000-0000-00001A700000}"/>
    <cellStyle name="Normal 3 4 2 6 2 2 3 2" xfId="30700" xr:uid="{00000000-0005-0000-0000-00001B700000}"/>
    <cellStyle name="Normal 3 4 2 6 2 2 4" xfId="12934" xr:uid="{00000000-0005-0000-0000-00001C700000}"/>
    <cellStyle name="Normal 3 4 2 6 2 2 4 2" xfId="34305" xr:uid="{00000000-0005-0000-0000-00001D700000}"/>
    <cellStyle name="Normal 3 4 2 6 2 2 5" xfId="16539" xr:uid="{00000000-0005-0000-0000-00001E700000}"/>
    <cellStyle name="Normal 3 4 2 6 2 2 5 2" xfId="37910" xr:uid="{00000000-0005-0000-0000-00001F700000}"/>
    <cellStyle name="Normal 3 4 2 6 2 2 6" xfId="23490" xr:uid="{00000000-0005-0000-0000-000020700000}"/>
    <cellStyle name="Normal 3 4 2 6 2 2 7" xfId="41515" xr:uid="{00000000-0005-0000-0000-000021700000}"/>
    <cellStyle name="Normal 3 4 2 6 2 2 8" xfId="20144" xr:uid="{00000000-0005-0000-0000-000022700000}"/>
    <cellStyle name="Normal 3 4 2 6 2 3" xfId="4174" xr:uid="{00000000-0005-0000-0000-000023700000}"/>
    <cellStyle name="Normal 3 4 2 6 2 3 2" xfId="25546" xr:uid="{00000000-0005-0000-0000-000024700000}"/>
    <cellStyle name="Normal 3 4 2 6 2 4" xfId="7780" xr:uid="{00000000-0005-0000-0000-000025700000}"/>
    <cellStyle name="Normal 3 4 2 6 2 4 2" xfId="29151" xr:uid="{00000000-0005-0000-0000-000026700000}"/>
    <cellStyle name="Normal 3 4 2 6 2 5" xfId="11385" xr:uid="{00000000-0005-0000-0000-000027700000}"/>
    <cellStyle name="Normal 3 4 2 6 2 5 2" xfId="32756" xr:uid="{00000000-0005-0000-0000-000028700000}"/>
    <cellStyle name="Normal 3 4 2 6 2 6" xfId="14990" xr:uid="{00000000-0005-0000-0000-000029700000}"/>
    <cellStyle name="Normal 3 4 2 6 2 6 2" xfId="36361" xr:uid="{00000000-0005-0000-0000-00002A700000}"/>
    <cellStyle name="Normal 3 4 2 6 2 7" xfId="21941" xr:uid="{00000000-0005-0000-0000-00002B700000}"/>
    <cellStyle name="Normal 3 4 2 6 2 8" xfId="39966" xr:uid="{00000000-0005-0000-0000-00002C700000}"/>
    <cellStyle name="Normal 3 4 2 6 2 9" xfId="18595" xr:uid="{00000000-0005-0000-0000-00002D700000}"/>
    <cellStyle name="Normal 3 4 2 6 3" xfId="1200" xr:uid="{00000000-0005-0000-0000-00002E700000}"/>
    <cellStyle name="Normal 3 4 2 6 3 2" xfId="2752" xr:uid="{00000000-0005-0000-0000-00002F700000}"/>
    <cellStyle name="Normal 3 4 2 6 3 2 2" xfId="6360" xr:uid="{00000000-0005-0000-0000-000030700000}"/>
    <cellStyle name="Normal 3 4 2 6 3 2 2 2" xfId="27731" xr:uid="{00000000-0005-0000-0000-000031700000}"/>
    <cellStyle name="Normal 3 4 2 6 3 2 3" xfId="9965" xr:uid="{00000000-0005-0000-0000-000032700000}"/>
    <cellStyle name="Normal 3 4 2 6 3 2 3 2" xfId="31336" xr:uid="{00000000-0005-0000-0000-000033700000}"/>
    <cellStyle name="Normal 3 4 2 6 3 2 4" xfId="13570" xr:uid="{00000000-0005-0000-0000-000034700000}"/>
    <cellStyle name="Normal 3 4 2 6 3 2 4 2" xfId="34941" xr:uid="{00000000-0005-0000-0000-000035700000}"/>
    <cellStyle name="Normal 3 4 2 6 3 2 5" xfId="17175" xr:uid="{00000000-0005-0000-0000-000036700000}"/>
    <cellStyle name="Normal 3 4 2 6 3 2 5 2" xfId="38546" xr:uid="{00000000-0005-0000-0000-000037700000}"/>
    <cellStyle name="Normal 3 4 2 6 3 2 6" xfId="24126" xr:uid="{00000000-0005-0000-0000-000038700000}"/>
    <cellStyle name="Normal 3 4 2 6 3 2 7" xfId="42151" xr:uid="{00000000-0005-0000-0000-000039700000}"/>
    <cellStyle name="Normal 3 4 2 6 3 2 8" xfId="20780" xr:uid="{00000000-0005-0000-0000-00003A700000}"/>
    <cellStyle name="Normal 3 4 2 6 3 3" xfId="4810" xr:uid="{00000000-0005-0000-0000-00003B700000}"/>
    <cellStyle name="Normal 3 4 2 6 3 3 2" xfId="26182" xr:uid="{00000000-0005-0000-0000-00003C700000}"/>
    <cellStyle name="Normal 3 4 2 6 3 4" xfId="8416" xr:uid="{00000000-0005-0000-0000-00003D700000}"/>
    <cellStyle name="Normal 3 4 2 6 3 4 2" xfId="29787" xr:uid="{00000000-0005-0000-0000-00003E700000}"/>
    <cellStyle name="Normal 3 4 2 6 3 5" xfId="12021" xr:uid="{00000000-0005-0000-0000-00003F700000}"/>
    <cellStyle name="Normal 3 4 2 6 3 5 2" xfId="33392" xr:uid="{00000000-0005-0000-0000-000040700000}"/>
    <cellStyle name="Normal 3 4 2 6 3 6" xfId="15626" xr:uid="{00000000-0005-0000-0000-000041700000}"/>
    <cellStyle name="Normal 3 4 2 6 3 6 2" xfId="36997" xr:uid="{00000000-0005-0000-0000-000042700000}"/>
    <cellStyle name="Normal 3 4 2 6 3 7" xfId="22577" xr:uid="{00000000-0005-0000-0000-000043700000}"/>
    <cellStyle name="Normal 3 4 2 6 3 8" xfId="40602" xr:uid="{00000000-0005-0000-0000-000044700000}"/>
    <cellStyle name="Normal 3 4 2 6 3 9" xfId="19231" xr:uid="{00000000-0005-0000-0000-000045700000}"/>
    <cellStyle name="Normal 3 4 2 6 4" xfId="1455" xr:uid="{00000000-0005-0000-0000-000046700000}"/>
    <cellStyle name="Normal 3 4 2 6 4 2" xfId="3004" xr:uid="{00000000-0005-0000-0000-000047700000}"/>
    <cellStyle name="Normal 3 4 2 6 4 2 2" xfId="6611" xr:uid="{00000000-0005-0000-0000-000048700000}"/>
    <cellStyle name="Normal 3 4 2 6 4 2 2 2" xfId="27982" xr:uid="{00000000-0005-0000-0000-000049700000}"/>
    <cellStyle name="Normal 3 4 2 6 4 2 3" xfId="10216" xr:uid="{00000000-0005-0000-0000-00004A700000}"/>
    <cellStyle name="Normal 3 4 2 6 4 2 3 2" xfId="31587" xr:uid="{00000000-0005-0000-0000-00004B700000}"/>
    <cellStyle name="Normal 3 4 2 6 4 2 4" xfId="13821" xr:uid="{00000000-0005-0000-0000-00004C700000}"/>
    <cellStyle name="Normal 3 4 2 6 4 2 4 2" xfId="35192" xr:uid="{00000000-0005-0000-0000-00004D700000}"/>
    <cellStyle name="Normal 3 4 2 6 4 2 5" xfId="17426" xr:uid="{00000000-0005-0000-0000-00004E700000}"/>
    <cellStyle name="Normal 3 4 2 6 4 2 5 2" xfId="38797" xr:uid="{00000000-0005-0000-0000-00004F700000}"/>
    <cellStyle name="Normal 3 4 2 6 4 2 6" xfId="24377" xr:uid="{00000000-0005-0000-0000-000050700000}"/>
    <cellStyle name="Normal 3 4 2 6 4 2 7" xfId="42402" xr:uid="{00000000-0005-0000-0000-000051700000}"/>
    <cellStyle name="Normal 3 4 2 6 4 2 8" xfId="21031" xr:uid="{00000000-0005-0000-0000-000052700000}"/>
    <cellStyle name="Normal 3 4 2 6 4 3" xfId="5065" xr:uid="{00000000-0005-0000-0000-000053700000}"/>
    <cellStyle name="Normal 3 4 2 6 4 3 2" xfId="26436" xr:uid="{00000000-0005-0000-0000-000054700000}"/>
    <cellStyle name="Normal 3 4 2 6 4 4" xfId="8670" xr:uid="{00000000-0005-0000-0000-000055700000}"/>
    <cellStyle name="Normal 3 4 2 6 4 4 2" xfId="30041" xr:uid="{00000000-0005-0000-0000-000056700000}"/>
    <cellStyle name="Normal 3 4 2 6 4 5" xfId="12275" xr:uid="{00000000-0005-0000-0000-000057700000}"/>
    <cellStyle name="Normal 3 4 2 6 4 5 2" xfId="33646" xr:uid="{00000000-0005-0000-0000-000058700000}"/>
    <cellStyle name="Normal 3 4 2 6 4 6" xfId="15880" xr:uid="{00000000-0005-0000-0000-000059700000}"/>
    <cellStyle name="Normal 3 4 2 6 4 6 2" xfId="37251" xr:uid="{00000000-0005-0000-0000-00005A700000}"/>
    <cellStyle name="Normal 3 4 2 6 4 7" xfId="22831" xr:uid="{00000000-0005-0000-0000-00005B700000}"/>
    <cellStyle name="Normal 3 4 2 6 4 8" xfId="40856" xr:uid="{00000000-0005-0000-0000-00005C700000}"/>
    <cellStyle name="Normal 3 4 2 6 4 9" xfId="19485" xr:uid="{00000000-0005-0000-0000-00005D700000}"/>
    <cellStyle name="Normal 3 4 2 6 5" xfId="1713" xr:uid="{00000000-0005-0000-0000-00005E700000}"/>
    <cellStyle name="Normal 3 4 2 6 5 2" xfId="5322" xr:uid="{00000000-0005-0000-0000-00005F700000}"/>
    <cellStyle name="Normal 3 4 2 6 5 2 2" xfId="26693" xr:uid="{00000000-0005-0000-0000-000060700000}"/>
    <cellStyle name="Normal 3 4 2 6 5 3" xfId="8927" xr:uid="{00000000-0005-0000-0000-000061700000}"/>
    <cellStyle name="Normal 3 4 2 6 5 3 2" xfId="30298" xr:uid="{00000000-0005-0000-0000-000062700000}"/>
    <cellStyle name="Normal 3 4 2 6 5 4" xfId="12532" xr:uid="{00000000-0005-0000-0000-000063700000}"/>
    <cellStyle name="Normal 3 4 2 6 5 4 2" xfId="33903" xr:uid="{00000000-0005-0000-0000-000064700000}"/>
    <cellStyle name="Normal 3 4 2 6 5 5" xfId="16137" xr:uid="{00000000-0005-0000-0000-000065700000}"/>
    <cellStyle name="Normal 3 4 2 6 5 5 2" xfId="37508" xr:uid="{00000000-0005-0000-0000-000066700000}"/>
    <cellStyle name="Normal 3 4 2 6 5 6" xfId="23088" xr:uid="{00000000-0005-0000-0000-000067700000}"/>
    <cellStyle name="Normal 3 4 2 6 5 7" xfId="41113" xr:uid="{00000000-0005-0000-0000-000068700000}"/>
    <cellStyle name="Normal 3 4 2 6 5 8" xfId="19742" xr:uid="{00000000-0005-0000-0000-000069700000}"/>
    <cellStyle name="Normal 3 4 2 6 6" xfId="3259" xr:uid="{00000000-0005-0000-0000-00006A700000}"/>
    <cellStyle name="Normal 3 4 2 6 6 2" xfId="6865" xr:uid="{00000000-0005-0000-0000-00006B700000}"/>
    <cellStyle name="Normal 3 4 2 6 6 2 2" xfId="28236" xr:uid="{00000000-0005-0000-0000-00006C700000}"/>
    <cellStyle name="Normal 3 4 2 6 6 3" xfId="10470" xr:uid="{00000000-0005-0000-0000-00006D700000}"/>
    <cellStyle name="Normal 3 4 2 6 6 3 2" xfId="31841" xr:uid="{00000000-0005-0000-0000-00006E700000}"/>
    <cellStyle name="Normal 3 4 2 6 6 4" xfId="14075" xr:uid="{00000000-0005-0000-0000-00006F700000}"/>
    <cellStyle name="Normal 3 4 2 6 6 4 2" xfId="35446" xr:uid="{00000000-0005-0000-0000-000070700000}"/>
    <cellStyle name="Normal 3 4 2 6 6 5" xfId="17680" xr:uid="{00000000-0005-0000-0000-000071700000}"/>
    <cellStyle name="Normal 3 4 2 6 6 5 2" xfId="39051" xr:uid="{00000000-0005-0000-0000-000072700000}"/>
    <cellStyle name="Normal 3 4 2 6 6 6" xfId="24631" xr:uid="{00000000-0005-0000-0000-000073700000}"/>
    <cellStyle name="Normal 3 4 2 6 6 7" xfId="42656" xr:uid="{00000000-0005-0000-0000-000074700000}"/>
    <cellStyle name="Normal 3 4 2 6 6 8" xfId="21285" xr:uid="{00000000-0005-0000-0000-000075700000}"/>
    <cellStyle name="Normal 3 4 2 6 7" xfId="3733" xr:uid="{00000000-0005-0000-0000-000076700000}"/>
    <cellStyle name="Normal 3 4 2 6 7 2" xfId="7339" xr:uid="{00000000-0005-0000-0000-000077700000}"/>
    <cellStyle name="Normal 3 4 2 6 7 2 2" xfId="28710" xr:uid="{00000000-0005-0000-0000-000078700000}"/>
    <cellStyle name="Normal 3 4 2 6 7 3" xfId="10944" xr:uid="{00000000-0005-0000-0000-000079700000}"/>
    <cellStyle name="Normal 3 4 2 6 7 3 2" xfId="32315" xr:uid="{00000000-0005-0000-0000-00007A700000}"/>
    <cellStyle name="Normal 3 4 2 6 7 4" xfId="14549" xr:uid="{00000000-0005-0000-0000-00007B700000}"/>
    <cellStyle name="Normal 3 4 2 6 7 4 2" xfId="35920" xr:uid="{00000000-0005-0000-0000-00007C700000}"/>
    <cellStyle name="Normal 3 4 2 6 7 5" xfId="25105" xr:uid="{00000000-0005-0000-0000-00007D700000}"/>
    <cellStyle name="Normal 3 4 2 6 7 6" xfId="39525" xr:uid="{00000000-0005-0000-0000-00007E700000}"/>
    <cellStyle name="Normal 3 4 2 6 7 7" xfId="18154" xr:uid="{00000000-0005-0000-0000-00007F700000}"/>
    <cellStyle name="Normal 3 4 2 6 8" xfId="3518" xr:uid="{00000000-0005-0000-0000-000080700000}"/>
    <cellStyle name="Normal 3 4 2 6 8 2" xfId="24890" xr:uid="{00000000-0005-0000-0000-000081700000}"/>
    <cellStyle name="Normal 3 4 2 6 9" xfId="7124" xr:uid="{00000000-0005-0000-0000-000082700000}"/>
    <cellStyle name="Normal 3 4 2 6 9 2" xfId="28495" xr:uid="{00000000-0005-0000-0000-000083700000}"/>
    <cellStyle name="Normal 3 4 2 7" xfId="245" xr:uid="{00000000-0005-0000-0000-000084700000}"/>
    <cellStyle name="Normal 3 4 2 7 10" xfId="18276" xr:uid="{00000000-0005-0000-0000-000085700000}"/>
    <cellStyle name="Normal 3 4 2 7 2" xfId="686" xr:uid="{00000000-0005-0000-0000-000086700000}"/>
    <cellStyle name="Normal 3 4 2 7 2 2" xfId="2238" xr:uid="{00000000-0005-0000-0000-000087700000}"/>
    <cellStyle name="Normal 3 4 2 7 2 2 2" xfId="5846" xr:uid="{00000000-0005-0000-0000-000088700000}"/>
    <cellStyle name="Normal 3 4 2 7 2 2 2 2" xfId="27217" xr:uid="{00000000-0005-0000-0000-000089700000}"/>
    <cellStyle name="Normal 3 4 2 7 2 2 3" xfId="9451" xr:uid="{00000000-0005-0000-0000-00008A700000}"/>
    <cellStyle name="Normal 3 4 2 7 2 2 3 2" xfId="30822" xr:uid="{00000000-0005-0000-0000-00008B700000}"/>
    <cellStyle name="Normal 3 4 2 7 2 2 4" xfId="13056" xr:uid="{00000000-0005-0000-0000-00008C700000}"/>
    <cellStyle name="Normal 3 4 2 7 2 2 4 2" xfId="34427" xr:uid="{00000000-0005-0000-0000-00008D700000}"/>
    <cellStyle name="Normal 3 4 2 7 2 2 5" xfId="16661" xr:uid="{00000000-0005-0000-0000-00008E700000}"/>
    <cellStyle name="Normal 3 4 2 7 2 2 5 2" xfId="38032" xr:uid="{00000000-0005-0000-0000-00008F700000}"/>
    <cellStyle name="Normal 3 4 2 7 2 2 6" xfId="23612" xr:uid="{00000000-0005-0000-0000-000090700000}"/>
    <cellStyle name="Normal 3 4 2 7 2 2 7" xfId="41637" xr:uid="{00000000-0005-0000-0000-000091700000}"/>
    <cellStyle name="Normal 3 4 2 7 2 2 8" xfId="20266" xr:uid="{00000000-0005-0000-0000-000092700000}"/>
    <cellStyle name="Normal 3 4 2 7 2 3" xfId="4296" xr:uid="{00000000-0005-0000-0000-000093700000}"/>
    <cellStyle name="Normal 3 4 2 7 2 3 2" xfId="25668" xr:uid="{00000000-0005-0000-0000-000094700000}"/>
    <cellStyle name="Normal 3 4 2 7 2 4" xfId="7902" xr:uid="{00000000-0005-0000-0000-000095700000}"/>
    <cellStyle name="Normal 3 4 2 7 2 4 2" xfId="29273" xr:uid="{00000000-0005-0000-0000-000096700000}"/>
    <cellStyle name="Normal 3 4 2 7 2 5" xfId="11507" xr:uid="{00000000-0005-0000-0000-000097700000}"/>
    <cellStyle name="Normal 3 4 2 7 2 5 2" xfId="32878" xr:uid="{00000000-0005-0000-0000-000098700000}"/>
    <cellStyle name="Normal 3 4 2 7 2 6" xfId="15112" xr:uid="{00000000-0005-0000-0000-000099700000}"/>
    <cellStyle name="Normal 3 4 2 7 2 6 2" xfId="36483" xr:uid="{00000000-0005-0000-0000-00009A700000}"/>
    <cellStyle name="Normal 3 4 2 7 2 7" xfId="22063" xr:uid="{00000000-0005-0000-0000-00009B700000}"/>
    <cellStyle name="Normal 3 4 2 7 2 8" xfId="40088" xr:uid="{00000000-0005-0000-0000-00009C700000}"/>
    <cellStyle name="Normal 3 4 2 7 2 9" xfId="18717" xr:uid="{00000000-0005-0000-0000-00009D700000}"/>
    <cellStyle name="Normal 3 4 2 7 3" xfId="1851" xr:uid="{00000000-0005-0000-0000-00009E700000}"/>
    <cellStyle name="Normal 3 4 2 7 3 2" xfId="5459" xr:uid="{00000000-0005-0000-0000-00009F700000}"/>
    <cellStyle name="Normal 3 4 2 7 3 2 2" xfId="26830" xr:uid="{00000000-0005-0000-0000-0000A0700000}"/>
    <cellStyle name="Normal 3 4 2 7 3 3" xfId="9064" xr:uid="{00000000-0005-0000-0000-0000A1700000}"/>
    <cellStyle name="Normal 3 4 2 7 3 3 2" xfId="30435" xr:uid="{00000000-0005-0000-0000-0000A2700000}"/>
    <cellStyle name="Normal 3 4 2 7 3 4" xfId="12669" xr:uid="{00000000-0005-0000-0000-0000A3700000}"/>
    <cellStyle name="Normal 3 4 2 7 3 4 2" xfId="34040" xr:uid="{00000000-0005-0000-0000-0000A4700000}"/>
    <cellStyle name="Normal 3 4 2 7 3 5" xfId="16274" xr:uid="{00000000-0005-0000-0000-0000A5700000}"/>
    <cellStyle name="Normal 3 4 2 7 3 5 2" xfId="37645" xr:uid="{00000000-0005-0000-0000-0000A6700000}"/>
    <cellStyle name="Normal 3 4 2 7 3 6" xfId="23225" xr:uid="{00000000-0005-0000-0000-0000A7700000}"/>
    <cellStyle name="Normal 3 4 2 7 3 7" xfId="41250" xr:uid="{00000000-0005-0000-0000-0000A8700000}"/>
    <cellStyle name="Normal 3 4 2 7 3 8" xfId="19879" xr:uid="{00000000-0005-0000-0000-0000A9700000}"/>
    <cellStyle name="Normal 3 4 2 7 4" xfId="3855" xr:uid="{00000000-0005-0000-0000-0000AA700000}"/>
    <cellStyle name="Normal 3 4 2 7 4 2" xfId="25227" xr:uid="{00000000-0005-0000-0000-0000AB700000}"/>
    <cellStyle name="Normal 3 4 2 7 5" xfId="7461" xr:uid="{00000000-0005-0000-0000-0000AC700000}"/>
    <cellStyle name="Normal 3 4 2 7 5 2" xfId="28832" xr:uid="{00000000-0005-0000-0000-0000AD700000}"/>
    <cellStyle name="Normal 3 4 2 7 6" xfId="11066" xr:uid="{00000000-0005-0000-0000-0000AE700000}"/>
    <cellStyle name="Normal 3 4 2 7 6 2" xfId="32437" xr:uid="{00000000-0005-0000-0000-0000AF700000}"/>
    <cellStyle name="Normal 3 4 2 7 7" xfId="14671" xr:uid="{00000000-0005-0000-0000-0000B0700000}"/>
    <cellStyle name="Normal 3 4 2 7 7 2" xfId="36042" xr:uid="{00000000-0005-0000-0000-0000B1700000}"/>
    <cellStyle name="Normal 3 4 2 7 8" xfId="21622" xr:uid="{00000000-0005-0000-0000-0000B2700000}"/>
    <cellStyle name="Normal 3 4 2 7 9" xfId="39647" xr:uid="{00000000-0005-0000-0000-0000B3700000}"/>
    <cellStyle name="Normal 3 4 2 8" xfId="366" xr:uid="{00000000-0005-0000-0000-0000B4700000}"/>
    <cellStyle name="Normal 3 4 2 8 10" xfId="18397" xr:uid="{00000000-0005-0000-0000-0000B5700000}"/>
    <cellStyle name="Normal 3 4 2 8 2" xfId="807" xr:uid="{00000000-0005-0000-0000-0000B6700000}"/>
    <cellStyle name="Normal 3 4 2 8 2 2" xfId="2359" xr:uid="{00000000-0005-0000-0000-0000B7700000}"/>
    <cellStyle name="Normal 3 4 2 8 2 2 2" xfId="5967" xr:uid="{00000000-0005-0000-0000-0000B8700000}"/>
    <cellStyle name="Normal 3 4 2 8 2 2 2 2" xfId="27338" xr:uid="{00000000-0005-0000-0000-0000B9700000}"/>
    <cellStyle name="Normal 3 4 2 8 2 2 3" xfId="9572" xr:uid="{00000000-0005-0000-0000-0000BA700000}"/>
    <cellStyle name="Normal 3 4 2 8 2 2 3 2" xfId="30943" xr:uid="{00000000-0005-0000-0000-0000BB700000}"/>
    <cellStyle name="Normal 3 4 2 8 2 2 4" xfId="13177" xr:uid="{00000000-0005-0000-0000-0000BC700000}"/>
    <cellStyle name="Normal 3 4 2 8 2 2 4 2" xfId="34548" xr:uid="{00000000-0005-0000-0000-0000BD700000}"/>
    <cellStyle name="Normal 3 4 2 8 2 2 5" xfId="16782" xr:uid="{00000000-0005-0000-0000-0000BE700000}"/>
    <cellStyle name="Normal 3 4 2 8 2 2 5 2" xfId="38153" xr:uid="{00000000-0005-0000-0000-0000BF700000}"/>
    <cellStyle name="Normal 3 4 2 8 2 2 6" xfId="23733" xr:uid="{00000000-0005-0000-0000-0000C0700000}"/>
    <cellStyle name="Normal 3 4 2 8 2 2 7" xfId="41758" xr:uid="{00000000-0005-0000-0000-0000C1700000}"/>
    <cellStyle name="Normal 3 4 2 8 2 2 8" xfId="20387" xr:uid="{00000000-0005-0000-0000-0000C2700000}"/>
    <cellStyle name="Normal 3 4 2 8 2 3" xfId="4417" xr:uid="{00000000-0005-0000-0000-0000C3700000}"/>
    <cellStyle name="Normal 3 4 2 8 2 3 2" xfId="25789" xr:uid="{00000000-0005-0000-0000-0000C4700000}"/>
    <cellStyle name="Normal 3 4 2 8 2 4" xfId="8023" xr:uid="{00000000-0005-0000-0000-0000C5700000}"/>
    <cellStyle name="Normal 3 4 2 8 2 4 2" xfId="29394" xr:uid="{00000000-0005-0000-0000-0000C6700000}"/>
    <cellStyle name="Normal 3 4 2 8 2 5" xfId="11628" xr:uid="{00000000-0005-0000-0000-0000C7700000}"/>
    <cellStyle name="Normal 3 4 2 8 2 5 2" xfId="32999" xr:uid="{00000000-0005-0000-0000-0000C8700000}"/>
    <cellStyle name="Normal 3 4 2 8 2 6" xfId="15233" xr:uid="{00000000-0005-0000-0000-0000C9700000}"/>
    <cellStyle name="Normal 3 4 2 8 2 6 2" xfId="36604" xr:uid="{00000000-0005-0000-0000-0000CA700000}"/>
    <cellStyle name="Normal 3 4 2 8 2 7" xfId="22184" xr:uid="{00000000-0005-0000-0000-0000CB700000}"/>
    <cellStyle name="Normal 3 4 2 8 2 8" xfId="40209" xr:uid="{00000000-0005-0000-0000-0000CC700000}"/>
    <cellStyle name="Normal 3 4 2 8 2 9" xfId="18838" xr:uid="{00000000-0005-0000-0000-0000CD700000}"/>
    <cellStyle name="Normal 3 4 2 8 3" xfId="1918" xr:uid="{00000000-0005-0000-0000-0000CE700000}"/>
    <cellStyle name="Normal 3 4 2 8 3 2" xfId="5526" xr:uid="{00000000-0005-0000-0000-0000CF700000}"/>
    <cellStyle name="Normal 3 4 2 8 3 2 2" xfId="26897" xr:uid="{00000000-0005-0000-0000-0000D0700000}"/>
    <cellStyle name="Normal 3 4 2 8 3 3" xfId="9131" xr:uid="{00000000-0005-0000-0000-0000D1700000}"/>
    <cellStyle name="Normal 3 4 2 8 3 3 2" xfId="30502" xr:uid="{00000000-0005-0000-0000-0000D2700000}"/>
    <cellStyle name="Normal 3 4 2 8 3 4" xfId="12736" xr:uid="{00000000-0005-0000-0000-0000D3700000}"/>
    <cellStyle name="Normal 3 4 2 8 3 4 2" xfId="34107" xr:uid="{00000000-0005-0000-0000-0000D4700000}"/>
    <cellStyle name="Normal 3 4 2 8 3 5" xfId="16341" xr:uid="{00000000-0005-0000-0000-0000D5700000}"/>
    <cellStyle name="Normal 3 4 2 8 3 5 2" xfId="37712" xr:uid="{00000000-0005-0000-0000-0000D6700000}"/>
    <cellStyle name="Normal 3 4 2 8 3 6" xfId="23292" xr:uid="{00000000-0005-0000-0000-0000D7700000}"/>
    <cellStyle name="Normal 3 4 2 8 3 7" xfId="41317" xr:uid="{00000000-0005-0000-0000-0000D8700000}"/>
    <cellStyle name="Normal 3 4 2 8 3 8" xfId="19946" xr:uid="{00000000-0005-0000-0000-0000D9700000}"/>
    <cellStyle name="Normal 3 4 2 8 4" xfId="3976" xr:uid="{00000000-0005-0000-0000-0000DA700000}"/>
    <cellStyle name="Normal 3 4 2 8 4 2" xfId="25348" xr:uid="{00000000-0005-0000-0000-0000DB700000}"/>
    <cellStyle name="Normal 3 4 2 8 5" xfId="7582" xr:uid="{00000000-0005-0000-0000-0000DC700000}"/>
    <cellStyle name="Normal 3 4 2 8 5 2" xfId="28953" xr:uid="{00000000-0005-0000-0000-0000DD700000}"/>
    <cellStyle name="Normal 3 4 2 8 6" xfId="11187" xr:uid="{00000000-0005-0000-0000-0000DE700000}"/>
    <cellStyle name="Normal 3 4 2 8 6 2" xfId="32558" xr:uid="{00000000-0005-0000-0000-0000DF700000}"/>
    <cellStyle name="Normal 3 4 2 8 7" xfId="14792" xr:uid="{00000000-0005-0000-0000-0000E0700000}"/>
    <cellStyle name="Normal 3 4 2 8 7 2" xfId="36163" xr:uid="{00000000-0005-0000-0000-0000E1700000}"/>
    <cellStyle name="Normal 3 4 2 8 8" xfId="21743" xr:uid="{00000000-0005-0000-0000-0000E2700000}"/>
    <cellStyle name="Normal 3 4 2 8 9" xfId="39768" xr:uid="{00000000-0005-0000-0000-0000E3700000}"/>
    <cellStyle name="Normal 3 4 2 9" xfId="922" xr:uid="{00000000-0005-0000-0000-0000E4700000}"/>
    <cellStyle name="Normal 3 4 2 9 2" xfId="2474" xr:uid="{00000000-0005-0000-0000-0000E5700000}"/>
    <cellStyle name="Normal 3 4 2 9 2 2" xfId="6082" xr:uid="{00000000-0005-0000-0000-0000E6700000}"/>
    <cellStyle name="Normal 3 4 2 9 2 2 2" xfId="27453" xr:uid="{00000000-0005-0000-0000-0000E7700000}"/>
    <cellStyle name="Normal 3 4 2 9 2 3" xfId="9687" xr:uid="{00000000-0005-0000-0000-0000E8700000}"/>
    <cellStyle name="Normal 3 4 2 9 2 3 2" xfId="31058" xr:uid="{00000000-0005-0000-0000-0000E9700000}"/>
    <cellStyle name="Normal 3 4 2 9 2 4" xfId="13292" xr:uid="{00000000-0005-0000-0000-0000EA700000}"/>
    <cellStyle name="Normal 3 4 2 9 2 4 2" xfId="34663" xr:uid="{00000000-0005-0000-0000-0000EB700000}"/>
    <cellStyle name="Normal 3 4 2 9 2 5" xfId="16897" xr:uid="{00000000-0005-0000-0000-0000EC700000}"/>
    <cellStyle name="Normal 3 4 2 9 2 5 2" xfId="38268" xr:uid="{00000000-0005-0000-0000-0000ED700000}"/>
    <cellStyle name="Normal 3 4 2 9 2 6" xfId="23848" xr:uid="{00000000-0005-0000-0000-0000EE700000}"/>
    <cellStyle name="Normal 3 4 2 9 2 7" xfId="41873" xr:uid="{00000000-0005-0000-0000-0000EF700000}"/>
    <cellStyle name="Normal 3 4 2 9 2 8" xfId="20502" xr:uid="{00000000-0005-0000-0000-0000F0700000}"/>
    <cellStyle name="Normal 3 4 2 9 3" xfId="4532" xr:uid="{00000000-0005-0000-0000-0000F1700000}"/>
    <cellStyle name="Normal 3 4 2 9 3 2" xfId="25904" xr:uid="{00000000-0005-0000-0000-0000F2700000}"/>
    <cellStyle name="Normal 3 4 2 9 4" xfId="8138" xr:uid="{00000000-0005-0000-0000-0000F3700000}"/>
    <cellStyle name="Normal 3 4 2 9 4 2" xfId="29509" xr:uid="{00000000-0005-0000-0000-0000F4700000}"/>
    <cellStyle name="Normal 3 4 2 9 5" xfId="11743" xr:uid="{00000000-0005-0000-0000-0000F5700000}"/>
    <cellStyle name="Normal 3 4 2 9 5 2" xfId="33114" xr:uid="{00000000-0005-0000-0000-0000F6700000}"/>
    <cellStyle name="Normal 3 4 2 9 6" xfId="15348" xr:uid="{00000000-0005-0000-0000-0000F7700000}"/>
    <cellStyle name="Normal 3 4 2 9 6 2" xfId="36719" xr:uid="{00000000-0005-0000-0000-0000F8700000}"/>
    <cellStyle name="Normal 3 4 2 9 7" xfId="22299" xr:uid="{00000000-0005-0000-0000-0000F9700000}"/>
    <cellStyle name="Normal 3 4 2 9 8" xfId="40324" xr:uid="{00000000-0005-0000-0000-0000FA700000}"/>
    <cellStyle name="Normal 3 4 2 9 9" xfId="18953" xr:uid="{00000000-0005-0000-0000-0000FB700000}"/>
    <cellStyle name="Normal 3 4 20" xfId="3382" xr:uid="{00000000-0005-0000-0000-0000FC700000}"/>
    <cellStyle name="Normal 3 4 20 2" xfId="24754" xr:uid="{00000000-0005-0000-0000-0000FD700000}"/>
    <cellStyle name="Normal 3 4 21" xfId="6988" xr:uid="{00000000-0005-0000-0000-0000FE700000}"/>
    <cellStyle name="Normal 3 4 21 2" xfId="28359" xr:uid="{00000000-0005-0000-0000-0000FF700000}"/>
    <cellStyle name="Normal 3 4 22" xfId="10593" xr:uid="{00000000-0005-0000-0000-000000710000}"/>
    <cellStyle name="Normal 3 4 22 2" xfId="31964" xr:uid="{00000000-0005-0000-0000-000001710000}"/>
    <cellStyle name="Normal 3 4 23" xfId="14198" xr:uid="{00000000-0005-0000-0000-000002710000}"/>
    <cellStyle name="Normal 3 4 23 2" xfId="35569" xr:uid="{00000000-0005-0000-0000-000003710000}"/>
    <cellStyle name="Normal 3 4 24" xfId="21411" xr:uid="{00000000-0005-0000-0000-000004710000}"/>
    <cellStyle name="Normal 3 4 25" xfId="39174" xr:uid="{00000000-0005-0000-0000-000005710000}"/>
    <cellStyle name="Normal 3 4 26" xfId="17803" xr:uid="{00000000-0005-0000-0000-000006710000}"/>
    <cellStyle name="Normal 3 4 3" xfId="44" xr:uid="{00000000-0005-0000-0000-000007710000}"/>
    <cellStyle name="Normal 3 4 3 10" xfId="950" xr:uid="{00000000-0005-0000-0000-000008710000}"/>
    <cellStyle name="Normal 3 4 3 10 2" xfId="2502" xr:uid="{00000000-0005-0000-0000-000009710000}"/>
    <cellStyle name="Normal 3 4 3 10 2 2" xfId="6110" xr:uid="{00000000-0005-0000-0000-00000A710000}"/>
    <cellStyle name="Normal 3 4 3 10 2 2 2" xfId="27481" xr:uid="{00000000-0005-0000-0000-00000B710000}"/>
    <cellStyle name="Normal 3 4 3 10 2 3" xfId="9715" xr:uid="{00000000-0005-0000-0000-00000C710000}"/>
    <cellStyle name="Normal 3 4 3 10 2 3 2" xfId="31086" xr:uid="{00000000-0005-0000-0000-00000D710000}"/>
    <cellStyle name="Normal 3 4 3 10 2 4" xfId="13320" xr:uid="{00000000-0005-0000-0000-00000E710000}"/>
    <cellStyle name="Normal 3 4 3 10 2 4 2" xfId="34691" xr:uid="{00000000-0005-0000-0000-00000F710000}"/>
    <cellStyle name="Normal 3 4 3 10 2 5" xfId="16925" xr:uid="{00000000-0005-0000-0000-000010710000}"/>
    <cellStyle name="Normal 3 4 3 10 2 5 2" xfId="38296" xr:uid="{00000000-0005-0000-0000-000011710000}"/>
    <cellStyle name="Normal 3 4 3 10 2 6" xfId="23876" xr:uid="{00000000-0005-0000-0000-000012710000}"/>
    <cellStyle name="Normal 3 4 3 10 2 7" xfId="41901" xr:uid="{00000000-0005-0000-0000-000013710000}"/>
    <cellStyle name="Normal 3 4 3 10 2 8" xfId="20530" xr:uid="{00000000-0005-0000-0000-000014710000}"/>
    <cellStyle name="Normal 3 4 3 10 3" xfId="4560" xr:uid="{00000000-0005-0000-0000-000015710000}"/>
    <cellStyle name="Normal 3 4 3 10 3 2" xfId="25932" xr:uid="{00000000-0005-0000-0000-000016710000}"/>
    <cellStyle name="Normal 3 4 3 10 4" xfId="8166" xr:uid="{00000000-0005-0000-0000-000017710000}"/>
    <cellStyle name="Normal 3 4 3 10 4 2" xfId="29537" xr:uid="{00000000-0005-0000-0000-000018710000}"/>
    <cellStyle name="Normal 3 4 3 10 5" xfId="11771" xr:uid="{00000000-0005-0000-0000-000019710000}"/>
    <cellStyle name="Normal 3 4 3 10 5 2" xfId="33142" xr:uid="{00000000-0005-0000-0000-00001A710000}"/>
    <cellStyle name="Normal 3 4 3 10 6" xfId="15376" xr:uid="{00000000-0005-0000-0000-00001B710000}"/>
    <cellStyle name="Normal 3 4 3 10 6 2" xfId="36747" xr:uid="{00000000-0005-0000-0000-00001C710000}"/>
    <cellStyle name="Normal 3 4 3 10 7" xfId="22327" xr:uid="{00000000-0005-0000-0000-00001D710000}"/>
    <cellStyle name="Normal 3 4 3 10 8" xfId="40352" xr:uid="{00000000-0005-0000-0000-00001E710000}"/>
    <cellStyle name="Normal 3 4 3 10 9" xfId="18981" xr:uid="{00000000-0005-0000-0000-00001F710000}"/>
    <cellStyle name="Normal 3 4 3 11" xfId="1071" xr:uid="{00000000-0005-0000-0000-000020710000}"/>
    <cellStyle name="Normal 3 4 3 11 2" xfId="2623" xr:uid="{00000000-0005-0000-0000-000021710000}"/>
    <cellStyle name="Normal 3 4 3 11 2 2" xfId="6231" xr:uid="{00000000-0005-0000-0000-000022710000}"/>
    <cellStyle name="Normal 3 4 3 11 2 2 2" xfId="27602" xr:uid="{00000000-0005-0000-0000-000023710000}"/>
    <cellStyle name="Normal 3 4 3 11 2 3" xfId="9836" xr:uid="{00000000-0005-0000-0000-000024710000}"/>
    <cellStyle name="Normal 3 4 3 11 2 3 2" xfId="31207" xr:uid="{00000000-0005-0000-0000-000025710000}"/>
    <cellStyle name="Normal 3 4 3 11 2 4" xfId="13441" xr:uid="{00000000-0005-0000-0000-000026710000}"/>
    <cellStyle name="Normal 3 4 3 11 2 4 2" xfId="34812" xr:uid="{00000000-0005-0000-0000-000027710000}"/>
    <cellStyle name="Normal 3 4 3 11 2 5" xfId="17046" xr:uid="{00000000-0005-0000-0000-000028710000}"/>
    <cellStyle name="Normal 3 4 3 11 2 5 2" xfId="38417" xr:uid="{00000000-0005-0000-0000-000029710000}"/>
    <cellStyle name="Normal 3 4 3 11 2 6" xfId="23997" xr:uid="{00000000-0005-0000-0000-00002A710000}"/>
    <cellStyle name="Normal 3 4 3 11 2 7" xfId="42022" xr:uid="{00000000-0005-0000-0000-00002B710000}"/>
    <cellStyle name="Normal 3 4 3 11 2 8" xfId="20651" xr:uid="{00000000-0005-0000-0000-00002C710000}"/>
    <cellStyle name="Normal 3 4 3 11 3" xfId="4681" xr:uid="{00000000-0005-0000-0000-00002D710000}"/>
    <cellStyle name="Normal 3 4 3 11 3 2" xfId="26053" xr:uid="{00000000-0005-0000-0000-00002E710000}"/>
    <cellStyle name="Normal 3 4 3 11 4" xfId="8287" xr:uid="{00000000-0005-0000-0000-00002F710000}"/>
    <cellStyle name="Normal 3 4 3 11 4 2" xfId="29658" xr:uid="{00000000-0005-0000-0000-000030710000}"/>
    <cellStyle name="Normal 3 4 3 11 5" xfId="11892" xr:uid="{00000000-0005-0000-0000-000031710000}"/>
    <cellStyle name="Normal 3 4 3 11 5 2" xfId="33263" xr:uid="{00000000-0005-0000-0000-000032710000}"/>
    <cellStyle name="Normal 3 4 3 11 6" xfId="15497" xr:uid="{00000000-0005-0000-0000-000033710000}"/>
    <cellStyle name="Normal 3 4 3 11 6 2" xfId="36868" xr:uid="{00000000-0005-0000-0000-000034710000}"/>
    <cellStyle name="Normal 3 4 3 11 7" xfId="22448" xr:uid="{00000000-0005-0000-0000-000035710000}"/>
    <cellStyle name="Normal 3 4 3 11 8" xfId="40473" xr:uid="{00000000-0005-0000-0000-000036710000}"/>
    <cellStyle name="Normal 3 4 3 11 9" xfId="19102" xr:uid="{00000000-0005-0000-0000-000037710000}"/>
    <cellStyle name="Normal 3 4 3 12" xfId="1326" xr:uid="{00000000-0005-0000-0000-000038710000}"/>
    <cellStyle name="Normal 3 4 3 12 2" xfId="2875" xr:uid="{00000000-0005-0000-0000-000039710000}"/>
    <cellStyle name="Normal 3 4 3 12 2 2" xfId="6482" xr:uid="{00000000-0005-0000-0000-00003A710000}"/>
    <cellStyle name="Normal 3 4 3 12 2 2 2" xfId="27853" xr:uid="{00000000-0005-0000-0000-00003B710000}"/>
    <cellStyle name="Normal 3 4 3 12 2 3" xfId="10087" xr:uid="{00000000-0005-0000-0000-00003C710000}"/>
    <cellStyle name="Normal 3 4 3 12 2 3 2" xfId="31458" xr:uid="{00000000-0005-0000-0000-00003D710000}"/>
    <cellStyle name="Normal 3 4 3 12 2 4" xfId="13692" xr:uid="{00000000-0005-0000-0000-00003E710000}"/>
    <cellStyle name="Normal 3 4 3 12 2 4 2" xfId="35063" xr:uid="{00000000-0005-0000-0000-00003F710000}"/>
    <cellStyle name="Normal 3 4 3 12 2 5" xfId="17297" xr:uid="{00000000-0005-0000-0000-000040710000}"/>
    <cellStyle name="Normal 3 4 3 12 2 5 2" xfId="38668" xr:uid="{00000000-0005-0000-0000-000041710000}"/>
    <cellStyle name="Normal 3 4 3 12 2 6" xfId="24248" xr:uid="{00000000-0005-0000-0000-000042710000}"/>
    <cellStyle name="Normal 3 4 3 12 2 7" xfId="42273" xr:uid="{00000000-0005-0000-0000-000043710000}"/>
    <cellStyle name="Normal 3 4 3 12 2 8" xfId="20902" xr:uid="{00000000-0005-0000-0000-000044710000}"/>
    <cellStyle name="Normal 3 4 3 12 3" xfId="4936" xr:uid="{00000000-0005-0000-0000-000045710000}"/>
    <cellStyle name="Normal 3 4 3 12 3 2" xfId="26307" xr:uid="{00000000-0005-0000-0000-000046710000}"/>
    <cellStyle name="Normal 3 4 3 12 4" xfId="8541" xr:uid="{00000000-0005-0000-0000-000047710000}"/>
    <cellStyle name="Normal 3 4 3 12 4 2" xfId="29912" xr:uid="{00000000-0005-0000-0000-000048710000}"/>
    <cellStyle name="Normal 3 4 3 12 5" xfId="12146" xr:uid="{00000000-0005-0000-0000-000049710000}"/>
    <cellStyle name="Normal 3 4 3 12 5 2" xfId="33517" xr:uid="{00000000-0005-0000-0000-00004A710000}"/>
    <cellStyle name="Normal 3 4 3 12 6" xfId="15751" xr:uid="{00000000-0005-0000-0000-00004B710000}"/>
    <cellStyle name="Normal 3 4 3 12 6 2" xfId="37122" xr:uid="{00000000-0005-0000-0000-00004C710000}"/>
    <cellStyle name="Normal 3 4 3 12 7" xfId="22702" xr:uid="{00000000-0005-0000-0000-00004D710000}"/>
    <cellStyle name="Normal 3 4 3 12 8" xfId="40727" xr:uid="{00000000-0005-0000-0000-00004E710000}"/>
    <cellStyle name="Normal 3 4 3 12 9" xfId="19356" xr:uid="{00000000-0005-0000-0000-00004F710000}"/>
    <cellStyle name="Normal 3 4 3 13" xfId="1584" xr:uid="{00000000-0005-0000-0000-000050710000}"/>
    <cellStyle name="Normal 3 4 3 13 2" xfId="5193" xr:uid="{00000000-0005-0000-0000-000051710000}"/>
    <cellStyle name="Normal 3 4 3 13 2 2" xfId="26564" xr:uid="{00000000-0005-0000-0000-000052710000}"/>
    <cellStyle name="Normal 3 4 3 13 3" xfId="8798" xr:uid="{00000000-0005-0000-0000-000053710000}"/>
    <cellStyle name="Normal 3 4 3 13 3 2" xfId="30169" xr:uid="{00000000-0005-0000-0000-000054710000}"/>
    <cellStyle name="Normal 3 4 3 13 4" xfId="12403" xr:uid="{00000000-0005-0000-0000-000055710000}"/>
    <cellStyle name="Normal 3 4 3 13 4 2" xfId="33774" xr:uid="{00000000-0005-0000-0000-000056710000}"/>
    <cellStyle name="Normal 3 4 3 13 5" xfId="16008" xr:uid="{00000000-0005-0000-0000-000057710000}"/>
    <cellStyle name="Normal 3 4 3 13 5 2" xfId="37379" xr:uid="{00000000-0005-0000-0000-000058710000}"/>
    <cellStyle name="Normal 3 4 3 13 6" xfId="22959" xr:uid="{00000000-0005-0000-0000-000059710000}"/>
    <cellStyle name="Normal 3 4 3 13 7" xfId="40984" xr:uid="{00000000-0005-0000-0000-00005A710000}"/>
    <cellStyle name="Normal 3 4 3 13 8" xfId="19613" xr:uid="{00000000-0005-0000-0000-00005B710000}"/>
    <cellStyle name="Normal 3 4 3 14" xfId="3130" xr:uid="{00000000-0005-0000-0000-00005C710000}"/>
    <cellStyle name="Normal 3 4 3 14 2" xfId="6736" xr:uid="{00000000-0005-0000-0000-00005D710000}"/>
    <cellStyle name="Normal 3 4 3 14 2 2" xfId="28107" xr:uid="{00000000-0005-0000-0000-00005E710000}"/>
    <cellStyle name="Normal 3 4 3 14 3" xfId="10341" xr:uid="{00000000-0005-0000-0000-00005F710000}"/>
    <cellStyle name="Normal 3 4 3 14 3 2" xfId="31712" xr:uid="{00000000-0005-0000-0000-000060710000}"/>
    <cellStyle name="Normal 3 4 3 14 4" xfId="13946" xr:uid="{00000000-0005-0000-0000-000061710000}"/>
    <cellStyle name="Normal 3 4 3 14 4 2" xfId="35317" xr:uid="{00000000-0005-0000-0000-000062710000}"/>
    <cellStyle name="Normal 3 4 3 14 5" xfId="17551" xr:uid="{00000000-0005-0000-0000-000063710000}"/>
    <cellStyle name="Normal 3 4 3 14 5 2" xfId="38922" xr:uid="{00000000-0005-0000-0000-000064710000}"/>
    <cellStyle name="Normal 3 4 3 14 6" xfId="24502" xr:uid="{00000000-0005-0000-0000-000065710000}"/>
    <cellStyle name="Normal 3 4 3 14 7" xfId="42527" xr:uid="{00000000-0005-0000-0000-000066710000}"/>
    <cellStyle name="Normal 3 4 3 14 8" xfId="21156" xr:uid="{00000000-0005-0000-0000-000067710000}"/>
    <cellStyle name="Normal 3 4 3 15" xfId="3656" xr:uid="{00000000-0005-0000-0000-000068710000}"/>
    <cellStyle name="Normal 3 4 3 15 2" xfId="7262" xr:uid="{00000000-0005-0000-0000-000069710000}"/>
    <cellStyle name="Normal 3 4 3 15 2 2" xfId="28633" xr:uid="{00000000-0005-0000-0000-00006A710000}"/>
    <cellStyle name="Normal 3 4 3 15 3" xfId="10867" xr:uid="{00000000-0005-0000-0000-00006B710000}"/>
    <cellStyle name="Normal 3 4 3 15 3 2" xfId="32238" xr:uid="{00000000-0005-0000-0000-00006C710000}"/>
    <cellStyle name="Normal 3 4 3 15 4" xfId="14472" xr:uid="{00000000-0005-0000-0000-00006D710000}"/>
    <cellStyle name="Normal 3 4 3 15 4 2" xfId="35843" xr:uid="{00000000-0005-0000-0000-00006E710000}"/>
    <cellStyle name="Normal 3 4 3 15 5" xfId="25028" xr:uid="{00000000-0005-0000-0000-00006F710000}"/>
    <cellStyle name="Normal 3 4 3 15 6" xfId="39448" xr:uid="{00000000-0005-0000-0000-000070710000}"/>
    <cellStyle name="Normal 3 4 3 15 7" xfId="18077" xr:uid="{00000000-0005-0000-0000-000071710000}"/>
    <cellStyle name="Normal 3 4 3 16" xfId="3389" xr:uid="{00000000-0005-0000-0000-000072710000}"/>
    <cellStyle name="Normal 3 4 3 16 2" xfId="24761" xr:uid="{00000000-0005-0000-0000-000073710000}"/>
    <cellStyle name="Normal 3 4 3 17" xfId="6995" xr:uid="{00000000-0005-0000-0000-000074710000}"/>
    <cellStyle name="Normal 3 4 3 17 2" xfId="28366" xr:uid="{00000000-0005-0000-0000-000075710000}"/>
    <cellStyle name="Normal 3 4 3 18" xfId="10600" xr:uid="{00000000-0005-0000-0000-000076710000}"/>
    <cellStyle name="Normal 3 4 3 18 2" xfId="31971" xr:uid="{00000000-0005-0000-0000-000077710000}"/>
    <cellStyle name="Normal 3 4 3 19" xfId="14205" xr:uid="{00000000-0005-0000-0000-000078710000}"/>
    <cellStyle name="Normal 3 4 3 19 2" xfId="35576" xr:uid="{00000000-0005-0000-0000-000079710000}"/>
    <cellStyle name="Normal 3 4 3 2" xfId="92" xr:uid="{00000000-0005-0000-0000-00007A710000}"/>
    <cellStyle name="Normal 3 4 3 2 10" xfId="3228" xr:uid="{00000000-0005-0000-0000-00007B710000}"/>
    <cellStyle name="Normal 3 4 3 2 10 2" xfId="6834" xr:uid="{00000000-0005-0000-0000-00007C710000}"/>
    <cellStyle name="Normal 3 4 3 2 10 2 2" xfId="28205" xr:uid="{00000000-0005-0000-0000-00007D710000}"/>
    <cellStyle name="Normal 3 4 3 2 10 3" xfId="10439" xr:uid="{00000000-0005-0000-0000-00007E710000}"/>
    <cellStyle name="Normal 3 4 3 2 10 3 2" xfId="31810" xr:uid="{00000000-0005-0000-0000-00007F710000}"/>
    <cellStyle name="Normal 3 4 3 2 10 4" xfId="14044" xr:uid="{00000000-0005-0000-0000-000080710000}"/>
    <cellStyle name="Normal 3 4 3 2 10 4 2" xfId="35415" xr:uid="{00000000-0005-0000-0000-000081710000}"/>
    <cellStyle name="Normal 3 4 3 2 10 5" xfId="17649" xr:uid="{00000000-0005-0000-0000-000082710000}"/>
    <cellStyle name="Normal 3 4 3 2 10 5 2" xfId="39020" xr:uid="{00000000-0005-0000-0000-000083710000}"/>
    <cellStyle name="Normal 3 4 3 2 10 6" xfId="24600" xr:uid="{00000000-0005-0000-0000-000084710000}"/>
    <cellStyle name="Normal 3 4 3 2 10 7" xfId="42625" xr:uid="{00000000-0005-0000-0000-000085710000}"/>
    <cellStyle name="Normal 3 4 3 2 10 8" xfId="21254" xr:uid="{00000000-0005-0000-0000-000086710000}"/>
    <cellStyle name="Normal 3 4 3 2 11" xfId="3702" xr:uid="{00000000-0005-0000-0000-000087710000}"/>
    <cellStyle name="Normal 3 4 3 2 11 2" xfId="7308" xr:uid="{00000000-0005-0000-0000-000088710000}"/>
    <cellStyle name="Normal 3 4 3 2 11 2 2" xfId="28679" xr:uid="{00000000-0005-0000-0000-000089710000}"/>
    <cellStyle name="Normal 3 4 3 2 11 3" xfId="10913" xr:uid="{00000000-0005-0000-0000-00008A710000}"/>
    <cellStyle name="Normal 3 4 3 2 11 3 2" xfId="32284" xr:uid="{00000000-0005-0000-0000-00008B710000}"/>
    <cellStyle name="Normal 3 4 3 2 11 4" xfId="14518" xr:uid="{00000000-0005-0000-0000-00008C710000}"/>
    <cellStyle name="Normal 3 4 3 2 11 4 2" xfId="35889" xr:uid="{00000000-0005-0000-0000-00008D710000}"/>
    <cellStyle name="Normal 3 4 3 2 11 5" xfId="25074" xr:uid="{00000000-0005-0000-0000-00008E710000}"/>
    <cellStyle name="Normal 3 4 3 2 11 6" xfId="39494" xr:uid="{00000000-0005-0000-0000-00008F710000}"/>
    <cellStyle name="Normal 3 4 3 2 11 7" xfId="18123" xr:uid="{00000000-0005-0000-0000-000090710000}"/>
    <cellStyle name="Normal 3 4 3 2 12" xfId="3487" xr:uid="{00000000-0005-0000-0000-000091710000}"/>
    <cellStyle name="Normal 3 4 3 2 12 2" xfId="24859" xr:uid="{00000000-0005-0000-0000-000092710000}"/>
    <cellStyle name="Normal 3 4 3 2 13" xfId="7093" xr:uid="{00000000-0005-0000-0000-000093710000}"/>
    <cellStyle name="Normal 3 4 3 2 13 2" xfId="28464" xr:uid="{00000000-0005-0000-0000-000094710000}"/>
    <cellStyle name="Normal 3 4 3 2 14" xfId="10698" xr:uid="{00000000-0005-0000-0000-000095710000}"/>
    <cellStyle name="Normal 3 4 3 2 14 2" xfId="32069" xr:uid="{00000000-0005-0000-0000-000096710000}"/>
    <cellStyle name="Normal 3 4 3 2 15" xfId="14303" xr:uid="{00000000-0005-0000-0000-000097710000}"/>
    <cellStyle name="Normal 3 4 3 2 15 2" xfId="35674" xr:uid="{00000000-0005-0000-0000-000098710000}"/>
    <cellStyle name="Normal 3 4 3 2 16" xfId="21469" xr:uid="{00000000-0005-0000-0000-000099710000}"/>
    <cellStyle name="Normal 3 4 3 2 17" xfId="39279" xr:uid="{00000000-0005-0000-0000-00009A710000}"/>
    <cellStyle name="Normal 3 4 3 2 18" xfId="17908" xr:uid="{00000000-0005-0000-0000-00009B710000}"/>
    <cellStyle name="Normal 3 4 3 2 2" xfId="213" xr:uid="{00000000-0005-0000-0000-00009C710000}"/>
    <cellStyle name="Normal 3 4 3 2 2 10" xfId="10819" xr:uid="{00000000-0005-0000-0000-00009D710000}"/>
    <cellStyle name="Normal 3 4 3 2 2 10 2" xfId="32190" xr:uid="{00000000-0005-0000-0000-00009E710000}"/>
    <cellStyle name="Normal 3 4 3 2 2 11" xfId="14424" xr:uid="{00000000-0005-0000-0000-00009F710000}"/>
    <cellStyle name="Normal 3 4 3 2 2 11 2" xfId="35795" xr:uid="{00000000-0005-0000-0000-0000A0710000}"/>
    <cellStyle name="Normal 3 4 3 2 2 12" xfId="21590" xr:uid="{00000000-0005-0000-0000-0000A1710000}"/>
    <cellStyle name="Normal 3 4 3 2 2 13" xfId="39400" xr:uid="{00000000-0005-0000-0000-0000A2710000}"/>
    <cellStyle name="Normal 3 4 3 2 2 14" xfId="18029" xr:uid="{00000000-0005-0000-0000-0000A3710000}"/>
    <cellStyle name="Normal 3 4 3 2 2 2" xfId="654" xr:uid="{00000000-0005-0000-0000-0000A4710000}"/>
    <cellStyle name="Normal 3 4 3 2 2 2 2" xfId="2206" xr:uid="{00000000-0005-0000-0000-0000A5710000}"/>
    <cellStyle name="Normal 3 4 3 2 2 2 2 2" xfId="5814" xr:uid="{00000000-0005-0000-0000-0000A6710000}"/>
    <cellStyle name="Normal 3 4 3 2 2 2 2 2 2" xfId="27185" xr:uid="{00000000-0005-0000-0000-0000A7710000}"/>
    <cellStyle name="Normal 3 4 3 2 2 2 2 3" xfId="9419" xr:uid="{00000000-0005-0000-0000-0000A8710000}"/>
    <cellStyle name="Normal 3 4 3 2 2 2 2 3 2" xfId="30790" xr:uid="{00000000-0005-0000-0000-0000A9710000}"/>
    <cellStyle name="Normal 3 4 3 2 2 2 2 4" xfId="13024" xr:uid="{00000000-0005-0000-0000-0000AA710000}"/>
    <cellStyle name="Normal 3 4 3 2 2 2 2 4 2" xfId="34395" xr:uid="{00000000-0005-0000-0000-0000AB710000}"/>
    <cellStyle name="Normal 3 4 3 2 2 2 2 5" xfId="16629" xr:uid="{00000000-0005-0000-0000-0000AC710000}"/>
    <cellStyle name="Normal 3 4 3 2 2 2 2 5 2" xfId="38000" xr:uid="{00000000-0005-0000-0000-0000AD710000}"/>
    <cellStyle name="Normal 3 4 3 2 2 2 2 6" xfId="23580" xr:uid="{00000000-0005-0000-0000-0000AE710000}"/>
    <cellStyle name="Normal 3 4 3 2 2 2 2 7" xfId="41605" xr:uid="{00000000-0005-0000-0000-0000AF710000}"/>
    <cellStyle name="Normal 3 4 3 2 2 2 2 8" xfId="20234" xr:uid="{00000000-0005-0000-0000-0000B0710000}"/>
    <cellStyle name="Normal 3 4 3 2 2 2 3" xfId="4264" xr:uid="{00000000-0005-0000-0000-0000B1710000}"/>
    <cellStyle name="Normal 3 4 3 2 2 2 3 2" xfId="25636" xr:uid="{00000000-0005-0000-0000-0000B2710000}"/>
    <cellStyle name="Normal 3 4 3 2 2 2 4" xfId="7870" xr:uid="{00000000-0005-0000-0000-0000B3710000}"/>
    <cellStyle name="Normal 3 4 3 2 2 2 4 2" xfId="29241" xr:uid="{00000000-0005-0000-0000-0000B4710000}"/>
    <cellStyle name="Normal 3 4 3 2 2 2 5" xfId="11475" xr:uid="{00000000-0005-0000-0000-0000B5710000}"/>
    <cellStyle name="Normal 3 4 3 2 2 2 5 2" xfId="32846" xr:uid="{00000000-0005-0000-0000-0000B6710000}"/>
    <cellStyle name="Normal 3 4 3 2 2 2 6" xfId="15080" xr:uid="{00000000-0005-0000-0000-0000B7710000}"/>
    <cellStyle name="Normal 3 4 3 2 2 2 6 2" xfId="36451" xr:uid="{00000000-0005-0000-0000-0000B8710000}"/>
    <cellStyle name="Normal 3 4 3 2 2 2 7" xfId="22031" xr:uid="{00000000-0005-0000-0000-0000B9710000}"/>
    <cellStyle name="Normal 3 4 3 2 2 2 8" xfId="40056" xr:uid="{00000000-0005-0000-0000-0000BA710000}"/>
    <cellStyle name="Normal 3 4 3 2 2 2 9" xfId="18685" xr:uid="{00000000-0005-0000-0000-0000BB710000}"/>
    <cellStyle name="Normal 3 4 3 2 2 3" xfId="1290" xr:uid="{00000000-0005-0000-0000-0000BC710000}"/>
    <cellStyle name="Normal 3 4 3 2 2 3 2" xfId="2842" xr:uid="{00000000-0005-0000-0000-0000BD710000}"/>
    <cellStyle name="Normal 3 4 3 2 2 3 2 2" xfId="6450" xr:uid="{00000000-0005-0000-0000-0000BE710000}"/>
    <cellStyle name="Normal 3 4 3 2 2 3 2 2 2" xfId="27821" xr:uid="{00000000-0005-0000-0000-0000BF710000}"/>
    <cellStyle name="Normal 3 4 3 2 2 3 2 3" xfId="10055" xr:uid="{00000000-0005-0000-0000-0000C0710000}"/>
    <cellStyle name="Normal 3 4 3 2 2 3 2 3 2" xfId="31426" xr:uid="{00000000-0005-0000-0000-0000C1710000}"/>
    <cellStyle name="Normal 3 4 3 2 2 3 2 4" xfId="13660" xr:uid="{00000000-0005-0000-0000-0000C2710000}"/>
    <cellStyle name="Normal 3 4 3 2 2 3 2 4 2" xfId="35031" xr:uid="{00000000-0005-0000-0000-0000C3710000}"/>
    <cellStyle name="Normal 3 4 3 2 2 3 2 5" xfId="17265" xr:uid="{00000000-0005-0000-0000-0000C4710000}"/>
    <cellStyle name="Normal 3 4 3 2 2 3 2 5 2" xfId="38636" xr:uid="{00000000-0005-0000-0000-0000C5710000}"/>
    <cellStyle name="Normal 3 4 3 2 2 3 2 6" xfId="24216" xr:uid="{00000000-0005-0000-0000-0000C6710000}"/>
    <cellStyle name="Normal 3 4 3 2 2 3 2 7" xfId="42241" xr:uid="{00000000-0005-0000-0000-0000C7710000}"/>
    <cellStyle name="Normal 3 4 3 2 2 3 2 8" xfId="20870" xr:uid="{00000000-0005-0000-0000-0000C8710000}"/>
    <cellStyle name="Normal 3 4 3 2 2 3 3" xfId="4900" xr:uid="{00000000-0005-0000-0000-0000C9710000}"/>
    <cellStyle name="Normal 3 4 3 2 2 3 3 2" xfId="26272" xr:uid="{00000000-0005-0000-0000-0000CA710000}"/>
    <cellStyle name="Normal 3 4 3 2 2 3 4" xfId="8506" xr:uid="{00000000-0005-0000-0000-0000CB710000}"/>
    <cellStyle name="Normal 3 4 3 2 2 3 4 2" xfId="29877" xr:uid="{00000000-0005-0000-0000-0000CC710000}"/>
    <cellStyle name="Normal 3 4 3 2 2 3 5" xfId="12111" xr:uid="{00000000-0005-0000-0000-0000CD710000}"/>
    <cellStyle name="Normal 3 4 3 2 2 3 5 2" xfId="33482" xr:uid="{00000000-0005-0000-0000-0000CE710000}"/>
    <cellStyle name="Normal 3 4 3 2 2 3 6" xfId="15716" xr:uid="{00000000-0005-0000-0000-0000CF710000}"/>
    <cellStyle name="Normal 3 4 3 2 2 3 6 2" xfId="37087" xr:uid="{00000000-0005-0000-0000-0000D0710000}"/>
    <cellStyle name="Normal 3 4 3 2 2 3 7" xfId="22667" xr:uid="{00000000-0005-0000-0000-0000D1710000}"/>
    <cellStyle name="Normal 3 4 3 2 2 3 8" xfId="40692" xr:uid="{00000000-0005-0000-0000-0000D2710000}"/>
    <cellStyle name="Normal 3 4 3 2 2 3 9" xfId="19321" xr:uid="{00000000-0005-0000-0000-0000D3710000}"/>
    <cellStyle name="Normal 3 4 3 2 2 4" xfId="1545" xr:uid="{00000000-0005-0000-0000-0000D4710000}"/>
    <cellStyle name="Normal 3 4 3 2 2 4 2" xfId="3094" xr:uid="{00000000-0005-0000-0000-0000D5710000}"/>
    <cellStyle name="Normal 3 4 3 2 2 4 2 2" xfId="6701" xr:uid="{00000000-0005-0000-0000-0000D6710000}"/>
    <cellStyle name="Normal 3 4 3 2 2 4 2 2 2" xfId="28072" xr:uid="{00000000-0005-0000-0000-0000D7710000}"/>
    <cellStyle name="Normal 3 4 3 2 2 4 2 3" xfId="10306" xr:uid="{00000000-0005-0000-0000-0000D8710000}"/>
    <cellStyle name="Normal 3 4 3 2 2 4 2 3 2" xfId="31677" xr:uid="{00000000-0005-0000-0000-0000D9710000}"/>
    <cellStyle name="Normal 3 4 3 2 2 4 2 4" xfId="13911" xr:uid="{00000000-0005-0000-0000-0000DA710000}"/>
    <cellStyle name="Normal 3 4 3 2 2 4 2 4 2" xfId="35282" xr:uid="{00000000-0005-0000-0000-0000DB710000}"/>
    <cellStyle name="Normal 3 4 3 2 2 4 2 5" xfId="17516" xr:uid="{00000000-0005-0000-0000-0000DC710000}"/>
    <cellStyle name="Normal 3 4 3 2 2 4 2 5 2" xfId="38887" xr:uid="{00000000-0005-0000-0000-0000DD710000}"/>
    <cellStyle name="Normal 3 4 3 2 2 4 2 6" xfId="24467" xr:uid="{00000000-0005-0000-0000-0000DE710000}"/>
    <cellStyle name="Normal 3 4 3 2 2 4 2 7" xfId="42492" xr:uid="{00000000-0005-0000-0000-0000DF710000}"/>
    <cellStyle name="Normal 3 4 3 2 2 4 2 8" xfId="21121" xr:uid="{00000000-0005-0000-0000-0000E0710000}"/>
    <cellStyle name="Normal 3 4 3 2 2 4 3" xfId="5155" xr:uid="{00000000-0005-0000-0000-0000E1710000}"/>
    <cellStyle name="Normal 3 4 3 2 2 4 3 2" xfId="26526" xr:uid="{00000000-0005-0000-0000-0000E2710000}"/>
    <cellStyle name="Normal 3 4 3 2 2 4 4" xfId="8760" xr:uid="{00000000-0005-0000-0000-0000E3710000}"/>
    <cellStyle name="Normal 3 4 3 2 2 4 4 2" xfId="30131" xr:uid="{00000000-0005-0000-0000-0000E4710000}"/>
    <cellStyle name="Normal 3 4 3 2 2 4 5" xfId="12365" xr:uid="{00000000-0005-0000-0000-0000E5710000}"/>
    <cellStyle name="Normal 3 4 3 2 2 4 5 2" xfId="33736" xr:uid="{00000000-0005-0000-0000-0000E6710000}"/>
    <cellStyle name="Normal 3 4 3 2 2 4 6" xfId="15970" xr:uid="{00000000-0005-0000-0000-0000E7710000}"/>
    <cellStyle name="Normal 3 4 3 2 2 4 6 2" xfId="37341" xr:uid="{00000000-0005-0000-0000-0000E8710000}"/>
    <cellStyle name="Normal 3 4 3 2 2 4 7" xfId="22921" xr:uid="{00000000-0005-0000-0000-0000E9710000}"/>
    <cellStyle name="Normal 3 4 3 2 2 4 8" xfId="40946" xr:uid="{00000000-0005-0000-0000-0000EA710000}"/>
    <cellStyle name="Normal 3 4 3 2 2 4 9" xfId="19575" xr:uid="{00000000-0005-0000-0000-0000EB710000}"/>
    <cellStyle name="Normal 3 4 3 2 2 5" xfId="1803" xr:uid="{00000000-0005-0000-0000-0000EC710000}"/>
    <cellStyle name="Normal 3 4 3 2 2 5 2" xfId="5412" xr:uid="{00000000-0005-0000-0000-0000ED710000}"/>
    <cellStyle name="Normal 3 4 3 2 2 5 2 2" xfId="26783" xr:uid="{00000000-0005-0000-0000-0000EE710000}"/>
    <cellStyle name="Normal 3 4 3 2 2 5 3" xfId="9017" xr:uid="{00000000-0005-0000-0000-0000EF710000}"/>
    <cellStyle name="Normal 3 4 3 2 2 5 3 2" xfId="30388" xr:uid="{00000000-0005-0000-0000-0000F0710000}"/>
    <cellStyle name="Normal 3 4 3 2 2 5 4" xfId="12622" xr:uid="{00000000-0005-0000-0000-0000F1710000}"/>
    <cellStyle name="Normal 3 4 3 2 2 5 4 2" xfId="33993" xr:uid="{00000000-0005-0000-0000-0000F2710000}"/>
    <cellStyle name="Normal 3 4 3 2 2 5 5" xfId="16227" xr:uid="{00000000-0005-0000-0000-0000F3710000}"/>
    <cellStyle name="Normal 3 4 3 2 2 5 5 2" xfId="37598" xr:uid="{00000000-0005-0000-0000-0000F4710000}"/>
    <cellStyle name="Normal 3 4 3 2 2 5 6" xfId="23178" xr:uid="{00000000-0005-0000-0000-0000F5710000}"/>
    <cellStyle name="Normal 3 4 3 2 2 5 7" xfId="41203" xr:uid="{00000000-0005-0000-0000-0000F6710000}"/>
    <cellStyle name="Normal 3 4 3 2 2 5 8" xfId="19832" xr:uid="{00000000-0005-0000-0000-0000F7710000}"/>
    <cellStyle name="Normal 3 4 3 2 2 6" xfId="3349" xr:uid="{00000000-0005-0000-0000-0000F8710000}"/>
    <cellStyle name="Normal 3 4 3 2 2 6 2" xfId="6955" xr:uid="{00000000-0005-0000-0000-0000F9710000}"/>
    <cellStyle name="Normal 3 4 3 2 2 6 2 2" xfId="28326" xr:uid="{00000000-0005-0000-0000-0000FA710000}"/>
    <cellStyle name="Normal 3 4 3 2 2 6 3" xfId="10560" xr:uid="{00000000-0005-0000-0000-0000FB710000}"/>
    <cellStyle name="Normal 3 4 3 2 2 6 3 2" xfId="31931" xr:uid="{00000000-0005-0000-0000-0000FC710000}"/>
    <cellStyle name="Normal 3 4 3 2 2 6 4" xfId="14165" xr:uid="{00000000-0005-0000-0000-0000FD710000}"/>
    <cellStyle name="Normal 3 4 3 2 2 6 4 2" xfId="35536" xr:uid="{00000000-0005-0000-0000-0000FE710000}"/>
    <cellStyle name="Normal 3 4 3 2 2 6 5" xfId="17770" xr:uid="{00000000-0005-0000-0000-0000FF710000}"/>
    <cellStyle name="Normal 3 4 3 2 2 6 5 2" xfId="39141" xr:uid="{00000000-0005-0000-0000-000000720000}"/>
    <cellStyle name="Normal 3 4 3 2 2 6 6" xfId="24721" xr:uid="{00000000-0005-0000-0000-000001720000}"/>
    <cellStyle name="Normal 3 4 3 2 2 6 7" xfId="42746" xr:uid="{00000000-0005-0000-0000-000002720000}"/>
    <cellStyle name="Normal 3 4 3 2 2 6 8" xfId="21375" xr:uid="{00000000-0005-0000-0000-000003720000}"/>
    <cellStyle name="Normal 3 4 3 2 2 7" xfId="3823" xr:uid="{00000000-0005-0000-0000-000004720000}"/>
    <cellStyle name="Normal 3 4 3 2 2 7 2" xfId="7429" xr:uid="{00000000-0005-0000-0000-000005720000}"/>
    <cellStyle name="Normal 3 4 3 2 2 7 2 2" xfId="28800" xr:uid="{00000000-0005-0000-0000-000006720000}"/>
    <cellStyle name="Normal 3 4 3 2 2 7 3" xfId="11034" xr:uid="{00000000-0005-0000-0000-000007720000}"/>
    <cellStyle name="Normal 3 4 3 2 2 7 3 2" xfId="32405" xr:uid="{00000000-0005-0000-0000-000008720000}"/>
    <cellStyle name="Normal 3 4 3 2 2 7 4" xfId="14639" xr:uid="{00000000-0005-0000-0000-000009720000}"/>
    <cellStyle name="Normal 3 4 3 2 2 7 4 2" xfId="36010" xr:uid="{00000000-0005-0000-0000-00000A720000}"/>
    <cellStyle name="Normal 3 4 3 2 2 7 5" xfId="25195" xr:uid="{00000000-0005-0000-0000-00000B720000}"/>
    <cellStyle name="Normal 3 4 3 2 2 7 6" xfId="39615" xr:uid="{00000000-0005-0000-0000-00000C720000}"/>
    <cellStyle name="Normal 3 4 3 2 2 7 7" xfId="18244" xr:uid="{00000000-0005-0000-0000-00000D720000}"/>
    <cellStyle name="Normal 3 4 3 2 2 8" xfId="3608" xr:uid="{00000000-0005-0000-0000-00000E720000}"/>
    <cellStyle name="Normal 3 4 3 2 2 8 2" xfId="24980" xr:uid="{00000000-0005-0000-0000-00000F720000}"/>
    <cellStyle name="Normal 3 4 3 2 2 9" xfId="7214" xr:uid="{00000000-0005-0000-0000-000010720000}"/>
    <cellStyle name="Normal 3 4 3 2 2 9 2" xfId="28585" xr:uid="{00000000-0005-0000-0000-000011720000}"/>
    <cellStyle name="Normal 3 4 3 2 3" xfId="335" xr:uid="{00000000-0005-0000-0000-000012720000}"/>
    <cellStyle name="Normal 3 4 3 2 3 10" xfId="18366" xr:uid="{00000000-0005-0000-0000-000013720000}"/>
    <cellStyle name="Normal 3 4 3 2 3 2" xfId="776" xr:uid="{00000000-0005-0000-0000-000014720000}"/>
    <cellStyle name="Normal 3 4 3 2 3 2 2" xfId="2328" xr:uid="{00000000-0005-0000-0000-000015720000}"/>
    <cellStyle name="Normal 3 4 3 2 3 2 2 2" xfId="5936" xr:uid="{00000000-0005-0000-0000-000016720000}"/>
    <cellStyle name="Normal 3 4 3 2 3 2 2 2 2" xfId="27307" xr:uid="{00000000-0005-0000-0000-000017720000}"/>
    <cellStyle name="Normal 3 4 3 2 3 2 2 3" xfId="9541" xr:uid="{00000000-0005-0000-0000-000018720000}"/>
    <cellStyle name="Normal 3 4 3 2 3 2 2 3 2" xfId="30912" xr:uid="{00000000-0005-0000-0000-000019720000}"/>
    <cellStyle name="Normal 3 4 3 2 3 2 2 4" xfId="13146" xr:uid="{00000000-0005-0000-0000-00001A720000}"/>
    <cellStyle name="Normal 3 4 3 2 3 2 2 4 2" xfId="34517" xr:uid="{00000000-0005-0000-0000-00001B720000}"/>
    <cellStyle name="Normal 3 4 3 2 3 2 2 5" xfId="16751" xr:uid="{00000000-0005-0000-0000-00001C720000}"/>
    <cellStyle name="Normal 3 4 3 2 3 2 2 5 2" xfId="38122" xr:uid="{00000000-0005-0000-0000-00001D720000}"/>
    <cellStyle name="Normal 3 4 3 2 3 2 2 6" xfId="23702" xr:uid="{00000000-0005-0000-0000-00001E720000}"/>
    <cellStyle name="Normal 3 4 3 2 3 2 2 7" xfId="41727" xr:uid="{00000000-0005-0000-0000-00001F720000}"/>
    <cellStyle name="Normal 3 4 3 2 3 2 2 8" xfId="20356" xr:uid="{00000000-0005-0000-0000-000020720000}"/>
    <cellStyle name="Normal 3 4 3 2 3 2 3" xfId="4386" xr:uid="{00000000-0005-0000-0000-000021720000}"/>
    <cellStyle name="Normal 3 4 3 2 3 2 3 2" xfId="25758" xr:uid="{00000000-0005-0000-0000-000022720000}"/>
    <cellStyle name="Normal 3 4 3 2 3 2 4" xfId="7992" xr:uid="{00000000-0005-0000-0000-000023720000}"/>
    <cellStyle name="Normal 3 4 3 2 3 2 4 2" xfId="29363" xr:uid="{00000000-0005-0000-0000-000024720000}"/>
    <cellStyle name="Normal 3 4 3 2 3 2 5" xfId="11597" xr:uid="{00000000-0005-0000-0000-000025720000}"/>
    <cellStyle name="Normal 3 4 3 2 3 2 5 2" xfId="32968" xr:uid="{00000000-0005-0000-0000-000026720000}"/>
    <cellStyle name="Normal 3 4 3 2 3 2 6" xfId="15202" xr:uid="{00000000-0005-0000-0000-000027720000}"/>
    <cellStyle name="Normal 3 4 3 2 3 2 6 2" xfId="36573" xr:uid="{00000000-0005-0000-0000-000028720000}"/>
    <cellStyle name="Normal 3 4 3 2 3 2 7" xfId="22153" xr:uid="{00000000-0005-0000-0000-000029720000}"/>
    <cellStyle name="Normal 3 4 3 2 3 2 8" xfId="40178" xr:uid="{00000000-0005-0000-0000-00002A720000}"/>
    <cellStyle name="Normal 3 4 3 2 3 2 9" xfId="18807" xr:uid="{00000000-0005-0000-0000-00002B720000}"/>
    <cellStyle name="Normal 3 4 3 2 3 3" xfId="1893" xr:uid="{00000000-0005-0000-0000-00002C720000}"/>
    <cellStyle name="Normal 3 4 3 2 3 3 2" xfId="5501" xr:uid="{00000000-0005-0000-0000-00002D720000}"/>
    <cellStyle name="Normal 3 4 3 2 3 3 2 2" xfId="26872" xr:uid="{00000000-0005-0000-0000-00002E720000}"/>
    <cellStyle name="Normal 3 4 3 2 3 3 3" xfId="9106" xr:uid="{00000000-0005-0000-0000-00002F720000}"/>
    <cellStyle name="Normal 3 4 3 2 3 3 3 2" xfId="30477" xr:uid="{00000000-0005-0000-0000-000030720000}"/>
    <cellStyle name="Normal 3 4 3 2 3 3 4" xfId="12711" xr:uid="{00000000-0005-0000-0000-000031720000}"/>
    <cellStyle name="Normal 3 4 3 2 3 3 4 2" xfId="34082" xr:uid="{00000000-0005-0000-0000-000032720000}"/>
    <cellStyle name="Normal 3 4 3 2 3 3 5" xfId="16316" xr:uid="{00000000-0005-0000-0000-000033720000}"/>
    <cellStyle name="Normal 3 4 3 2 3 3 5 2" xfId="37687" xr:uid="{00000000-0005-0000-0000-000034720000}"/>
    <cellStyle name="Normal 3 4 3 2 3 3 6" xfId="23267" xr:uid="{00000000-0005-0000-0000-000035720000}"/>
    <cellStyle name="Normal 3 4 3 2 3 3 7" xfId="41292" xr:uid="{00000000-0005-0000-0000-000036720000}"/>
    <cellStyle name="Normal 3 4 3 2 3 3 8" xfId="19921" xr:uid="{00000000-0005-0000-0000-000037720000}"/>
    <cellStyle name="Normal 3 4 3 2 3 4" xfId="3945" xr:uid="{00000000-0005-0000-0000-000038720000}"/>
    <cellStyle name="Normal 3 4 3 2 3 4 2" xfId="25317" xr:uid="{00000000-0005-0000-0000-000039720000}"/>
    <cellStyle name="Normal 3 4 3 2 3 5" xfId="7551" xr:uid="{00000000-0005-0000-0000-00003A720000}"/>
    <cellStyle name="Normal 3 4 3 2 3 5 2" xfId="28922" xr:uid="{00000000-0005-0000-0000-00003B720000}"/>
    <cellStyle name="Normal 3 4 3 2 3 6" xfId="11156" xr:uid="{00000000-0005-0000-0000-00003C720000}"/>
    <cellStyle name="Normal 3 4 3 2 3 6 2" xfId="32527" xr:uid="{00000000-0005-0000-0000-00003D720000}"/>
    <cellStyle name="Normal 3 4 3 2 3 7" xfId="14761" xr:uid="{00000000-0005-0000-0000-00003E720000}"/>
    <cellStyle name="Normal 3 4 3 2 3 7 2" xfId="36132" xr:uid="{00000000-0005-0000-0000-00003F720000}"/>
    <cellStyle name="Normal 3 4 3 2 3 8" xfId="21712" xr:uid="{00000000-0005-0000-0000-000040720000}"/>
    <cellStyle name="Normal 3 4 3 2 3 9" xfId="39737" xr:uid="{00000000-0005-0000-0000-000041720000}"/>
    <cellStyle name="Normal 3 4 3 2 4" xfId="456" xr:uid="{00000000-0005-0000-0000-000042720000}"/>
    <cellStyle name="Normal 3 4 3 2 4 10" xfId="18487" xr:uid="{00000000-0005-0000-0000-000043720000}"/>
    <cellStyle name="Normal 3 4 3 2 4 2" xfId="897" xr:uid="{00000000-0005-0000-0000-000044720000}"/>
    <cellStyle name="Normal 3 4 3 2 4 2 2" xfId="2449" xr:uid="{00000000-0005-0000-0000-000045720000}"/>
    <cellStyle name="Normal 3 4 3 2 4 2 2 2" xfId="6057" xr:uid="{00000000-0005-0000-0000-000046720000}"/>
    <cellStyle name="Normal 3 4 3 2 4 2 2 2 2" xfId="27428" xr:uid="{00000000-0005-0000-0000-000047720000}"/>
    <cellStyle name="Normal 3 4 3 2 4 2 2 3" xfId="9662" xr:uid="{00000000-0005-0000-0000-000048720000}"/>
    <cellStyle name="Normal 3 4 3 2 4 2 2 3 2" xfId="31033" xr:uid="{00000000-0005-0000-0000-000049720000}"/>
    <cellStyle name="Normal 3 4 3 2 4 2 2 4" xfId="13267" xr:uid="{00000000-0005-0000-0000-00004A720000}"/>
    <cellStyle name="Normal 3 4 3 2 4 2 2 4 2" xfId="34638" xr:uid="{00000000-0005-0000-0000-00004B720000}"/>
    <cellStyle name="Normal 3 4 3 2 4 2 2 5" xfId="16872" xr:uid="{00000000-0005-0000-0000-00004C720000}"/>
    <cellStyle name="Normal 3 4 3 2 4 2 2 5 2" xfId="38243" xr:uid="{00000000-0005-0000-0000-00004D720000}"/>
    <cellStyle name="Normal 3 4 3 2 4 2 2 6" xfId="23823" xr:uid="{00000000-0005-0000-0000-00004E720000}"/>
    <cellStyle name="Normal 3 4 3 2 4 2 2 7" xfId="41848" xr:uid="{00000000-0005-0000-0000-00004F720000}"/>
    <cellStyle name="Normal 3 4 3 2 4 2 2 8" xfId="20477" xr:uid="{00000000-0005-0000-0000-000050720000}"/>
    <cellStyle name="Normal 3 4 3 2 4 2 3" xfId="4507" xr:uid="{00000000-0005-0000-0000-000051720000}"/>
    <cellStyle name="Normal 3 4 3 2 4 2 3 2" xfId="25879" xr:uid="{00000000-0005-0000-0000-000052720000}"/>
    <cellStyle name="Normal 3 4 3 2 4 2 4" xfId="8113" xr:uid="{00000000-0005-0000-0000-000053720000}"/>
    <cellStyle name="Normal 3 4 3 2 4 2 4 2" xfId="29484" xr:uid="{00000000-0005-0000-0000-000054720000}"/>
    <cellStyle name="Normal 3 4 3 2 4 2 5" xfId="11718" xr:uid="{00000000-0005-0000-0000-000055720000}"/>
    <cellStyle name="Normal 3 4 3 2 4 2 5 2" xfId="33089" xr:uid="{00000000-0005-0000-0000-000056720000}"/>
    <cellStyle name="Normal 3 4 3 2 4 2 6" xfId="15323" xr:uid="{00000000-0005-0000-0000-000057720000}"/>
    <cellStyle name="Normal 3 4 3 2 4 2 6 2" xfId="36694" xr:uid="{00000000-0005-0000-0000-000058720000}"/>
    <cellStyle name="Normal 3 4 3 2 4 2 7" xfId="22274" xr:uid="{00000000-0005-0000-0000-000059720000}"/>
    <cellStyle name="Normal 3 4 3 2 4 2 8" xfId="40299" xr:uid="{00000000-0005-0000-0000-00005A720000}"/>
    <cellStyle name="Normal 3 4 3 2 4 2 9" xfId="18928" xr:uid="{00000000-0005-0000-0000-00005B720000}"/>
    <cellStyle name="Normal 3 4 3 2 4 3" xfId="2008" xr:uid="{00000000-0005-0000-0000-00005C720000}"/>
    <cellStyle name="Normal 3 4 3 2 4 3 2" xfId="5616" xr:uid="{00000000-0005-0000-0000-00005D720000}"/>
    <cellStyle name="Normal 3 4 3 2 4 3 2 2" xfId="26987" xr:uid="{00000000-0005-0000-0000-00005E720000}"/>
    <cellStyle name="Normal 3 4 3 2 4 3 3" xfId="9221" xr:uid="{00000000-0005-0000-0000-00005F720000}"/>
    <cellStyle name="Normal 3 4 3 2 4 3 3 2" xfId="30592" xr:uid="{00000000-0005-0000-0000-000060720000}"/>
    <cellStyle name="Normal 3 4 3 2 4 3 4" xfId="12826" xr:uid="{00000000-0005-0000-0000-000061720000}"/>
    <cellStyle name="Normal 3 4 3 2 4 3 4 2" xfId="34197" xr:uid="{00000000-0005-0000-0000-000062720000}"/>
    <cellStyle name="Normal 3 4 3 2 4 3 5" xfId="16431" xr:uid="{00000000-0005-0000-0000-000063720000}"/>
    <cellStyle name="Normal 3 4 3 2 4 3 5 2" xfId="37802" xr:uid="{00000000-0005-0000-0000-000064720000}"/>
    <cellStyle name="Normal 3 4 3 2 4 3 6" xfId="23382" xr:uid="{00000000-0005-0000-0000-000065720000}"/>
    <cellStyle name="Normal 3 4 3 2 4 3 7" xfId="41407" xr:uid="{00000000-0005-0000-0000-000066720000}"/>
    <cellStyle name="Normal 3 4 3 2 4 3 8" xfId="20036" xr:uid="{00000000-0005-0000-0000-000067720000}"/>
    <cellStyle name="Normal 3 4 3 2 4 4" xfId="4066" xr:uid="{00000000-0005-0000-0000-000068720000}"/>
    <cellStyle name="Normal 3 4 3 2 4 4 2" xfId="25438" xr:uid="{00000000-0005-0000-0000-000069720000}"/>
    <cellStyle name="Normal 3 4 3 2 4 5" xfId="7672" xr:uid="{00000000-0005-0000-0000-00006A720000}"/>
    <cellStyle name="Normal 3 4 3 2 4 5 2" xfId="29043" xr:uid="{00000000-0005-0000-0000-00006B720000}"/>
    <cellStyle name="Normal 3 4 3 2 4 6" xfId="11277" xr:uid="{00000000-0005-0000-0000-00006C720000}"/>
    <cellStyle name="Normal 3 4 3 2 4 6 2" xfId="32648" xr:uid="{00000000-0005-0000-0000-00006D720000}"/>
    <cellStyle name="Normal 3 4 3 2 4 7" xfId="14882" xr:uid="{00000000-0005-0000-0000-00006E720000}"/>
    <cellStyle name="Normal 3 4 3 2 4 7 2" xfId="36253" xr:uid="{00000000-0005-0000-0000-00006F720000}"/>
    <cellStyle name="Normal 3 4 3 2 4 8" xfId="21833" xr:uid="{00000000-0005-0000-0000-000070720000}"/>
    <cellStyle name="Normal 3 4 3 2 4 9" xfId="39858" xr:uid="{00000000-0005-0000-0000-000071720000}"/>
    <cellStyle name="Normal 3 4 3 2 5" xfId="533" xr:uid="{00000000-0005-0000-0000-000072720000}"/>
    <cellStyle name="Normal 3 4 3 2 5 2" xfId="2085" xr:uid="{00000000-0005-0000-0000-000073720000}"/>
    <cellStyle name="Normal 3 4 3 2 5 2 2" xfId="5693" xr:uid="{00000000-0005-0000-0000-000074720000}"/>
    <cellStyle name="Normal 3 4 3 2 5 2 2 2" xfId="27064" xr:uid="{00000000-0005-0000-0000-000075720000}"/>
    <cellStyle name="Normal 3 4 3 2 5 2 3" xfId="9298" xr:uid="{00000000-0005-0000-0000-000076720000}"/>
    <cellStyle name="Normal 3 4 3 2 5 2 3 2" xfId="30669" xr:uid="{00000000-0005-0000-0000-000077720000}"/>
    <cellStyle name="Normal 3 4 3 2 5 2 4" xfId="12903" xr:uid="{00000000-0005-0000-0000-000078720000}"/>
    <cellStyle name="Normal 3 4 3 2 5 2 4 2" xfId="34274" xr:uid="{00000000-0005-0000-0000-000079720000}"/>
    <cellStyle name="Normal 3 4 3 2 5 2 5" xfId="16508" xr:uid="{00000000-0005-0000-0000-00007A720000}"/>
    <cellStyle name="Normal 3 4 3 2 5 2 5 2" xfId="37879" xr:uid="{00000000-0005-0000-0000-00007B720000}"/>
    <cellStyle name="Normal 3 4 3 2 5 2 6" xfId="23459" xr:uid="{00000000-0005-0000-0000-00007C720000}"/>
    <cellStyle name="Normal 3 4 3 2 5 2 7" xfId="41484" xr:uid="{00000000-0005-0000-0000-00007D720000}"/>
    <cellStyle name="Normal 3 4 3 2 5 2 8" xfId="20113" xr:uid="{00000000-0005-0000-0000-00007E720000}"/>
    <cellStyle name="Normal 3 4 3 2 5 3" xfId="4143" xr:uid="{00000000-0005-0000-0000-00007F720000}"/>
    <cellStyle name="Normal 3 4 3 2 5 3 2" xfId="25515" xr:uid="{00000000-0005-0000-0000-000080720000}"/>
    <cellStyle name="Normal 3 4 3 2 5 4" xfId="7749" xr:uid="{00000000-0005-0000-0000-000081720000}"/>
    <cellStyle name="Normal 3 4 3 2 5 4 2" xfId="29120" xr:uid="{00000000-0005-0000-0000-000082720000}"/>
    <cellStyle name="Normal 3 4 3 2 5 5" xfId="11354" xr:uid="{00000000-0005-0000-0000-000083720000}"/>
    <cellStyle name="Normal 3 4 3 2 5 5 2" xfId="32725" xr:uid="{00000000-0005-0000-0000-000084720000}"/>
    <cellStyle name="Normal 3 4 3 2 5 6" xfId="14959" xr:uid="{00000000-0005-0000-0000-000085720000}"/>
    <cellStyle name="Normal 3 4 3 2 5 6 2" xfId="36330" xr:uid="{00000000-0005-0000-0000-000086720000}"/>
    <cellStyle name="Normal 3 4 3 2 5 7" xfId="21910" xr:uid="{00000000-0005-0000-0000-000087720000}"/>
    <cellStyle name="Normal 3 4 3 2 5 8" xfId="39935" xr:uid="{00000000-0005-0000-0000-000088720000}"/>
    <cellStyle name="Normal 3 4 3 2 5 9" xfId="18564" xr:uid="{00000000-0005-0000-0000-000089720000}"/>
    <cellStyle name="Normal 3 4 3 2 6" xfId="1048" xr:uid="{00000000-0005-0000-0000-00008A720000}"/>
    <cellStyle name="Normal 3 4 3 2 6 2" xfId="2600" xr:uid="{00000000-0005-0000-0000-00008B720000}"/>
    <cellStyle name="Normal 3 4 3 2 6 2 2" xfId="6208" xr:uid="{00000000-0005-0000-0000-00008C720000}"/>
    <cellStyle name="Normal 3 4 3 2 6 2 2 2" xfId="27579" xr:uid="{00000000-0005-0000-0000-00008D720000}"/>
    <cellStyle name="Normal 3 4 3 2 6 2 3" xfId="9813" xr:uid="{00000000-0005-0000-0000-00008E720000}"/>
    <cellStyle name="Normal 3 4 3 2 6 2 3 2" xfId="31184" xr:uid="{00000000-0005-0000-0000-00008F720000}"/>
    <cellStyle name="Normal 3 4 3 2 6 2 4" xfId="13418" xr:uid="{00000000-0005-0000-0000-000090720000}"/>
    <cellStyle name="Normal 3 4 3 2 6 2 4 2" xfId="34789" xr:uid="{00000000-0005-0000-0000-000091720000}"/>
    <cellStyle name="Normal 3 4 3 2 6 2 5" xfId="17023" xr:uid="{00000000-0005-0000-0000-000092720000}"/>
    <cellStyle name="Normal 3 4 3 2 6 2 5 2" xfId="38394" xr:uid="{00000000-0005-0000-0000-000093720000}"/>
    <cellStyle name="Normal 3 4 3 2 6 2 6" xfId="23974" xr:uid="{00000000-0005-0000-0000-000094720000}"/>
    <cellStyle name="Normal 3 4 3 2 6 2 7" xfId="41999" xr:uid="{00000000-0005-0000-0000-000095720000}"/>
    <cellStyle name="Normal 3 4 3 2 6 2 8" xfId="20628" xr:uid="{00000000-0005-0000-0000-000096720000}"/>
    <cellStyle name="Normal 3 4 3 2 6 3" xfId="4658" xr:uid="{00000000-0005-0000-0000-000097720000}"/>
    <cellStyle name="Normal 3 4 3 2 6 3 2" xfId="26030" xr:uid="{00000000-0005-0000-0000-000098720000}"/>
    <cellStyle name="Normal 3 4 3 2 6 4" xfId="8264" xr:uid="{00000000-0005-0000-0000-000099720000}"/>
    <cellStyle name="Normal 3 4 3 2 6 4 2" xfId="29635" xr:uid="{00000000-0005-0000-0000-00009A720000}"/>
    <cellStyle name="Normal 3 4 3 2 6 5" xfId="11869" xr:uid="{00000000-0005-0000-0000-00009B720000}"/>
    <cellStyle name="Normal 3 4 3 2 6 5 2" xfId="33240" xr:uid="{00000000-0005-0000-0000-00009C720000}"/>
    <cellStyle name="Normal 3 4 3 2 6 6" xfId="15474" xr:uid="{00000000-0005-0000-0000-00009D720000}"/>
    <cellStyle name="Normal 3 4 3 2 6 6 2" xfId="36845" xr:uid="{00000000-0005-0000-0000-00009E720000}"/>
    <cellStyle name="Normal 3 4 3 2 6 7" xfId="22425" xr:uid="{00000000-0005-0000-0000-00009F720000}"/>
    <cellStyle name="Normal 3 4 3 2 6 8" xfId="40450" xr:uid="{00000000-0005-0000-0000-0000A0720000}"/>
    <cellStyle name="Normal 3 4 3 2 6 9" xfId="19079" xr:uid="{00000000-0005-0000-0000-0000A1720000}"/>
    <cellStyle name="Normal 3 4 3 2 7" xfId="1169" xr:uid="{00000000-0005-0000-0000-0000A2720000}"/>
    <cellStyle name="Normal 3 4 3 2 7 2" xfId="2721" xr:uid="{00000000-0005-0000-0000-0000A3720000}"/>
    <cellStyle name="Normal 3 4 3 2 7 2 2" xfId="6329" xr:uid="{00000000-0005-0000-0000-0000A4720000}"/>
    <cellStyle name="Normal 3 4 3 2 7 2 2 2" xfId="27700" xr:uid="{00000000-0005-0000-0000-0000A5720000}"/>
    <cellStyle name="Normal 3 4 3 2 7 2 3" xfId="9934" xr:uid="{00000000-0005-0000-0000-0000A6720000}"/>
    <cellStyle name="Normal 3 4 3 2 7 2 3 2" xfId="31305" xr:uid="{00000000-0005-0000-0000-0000A7720000}"/>
    <cellStyle name="Normal 3 4 3 2 7 2 4" xfId="13539" xr:uid="{00000000-0005-0000-0000-0000A8720000}"/>
    <cellStyle name="Normal 3 4 3 2 7 2 4 2" xfId="34910" xr:uid="{00000000-0005-0000-0000-0000A9720000}"/>
    <cellStyle name="Normal 3 4 3 2 7 2 5" xfId="17144" xr:uid="{00000000-0005-0000-0000-0000AA720000}"/>
    <cellStyle name="Normal 3 4 3 2 7 2 5 2" xfId="38515" xr:uid="{00000000-0005-0000-0000-0000AB720000}"/>
    <cellStyle name="Normal 3 4 3 2 7 2 6" xfId="24095" xr:uid="{00000000-0005-0000-0000-0000AC720000}"/>
    <cellStyle name="Normal 3 4 3 2 7 2 7" xfId="42120" xr:uid="{00000000-0005-0000-0000-0000AD720000}"/>
    <cellStyle name="Normal 3 4 3 2 7 2 8" xfId="20749" xr:uid="{00000000-0005-0000-0000-0000AE720000}"/>
    <cellStyle name="Normal 3 4 3 2 7 3" xfId="4779" xr:uid="{00000000-0005-0000-0000-0000AF720000}"/>
    <cellStyle name="Normal 3 4 3 2 7 3 2" xfId="26151" xr:uid="{00000000-0005-0000-0000-0000B0720000}"/>
    <cellStyle name="Normal 3 4 3 2 7 4" xfId="8385" xr:uid="{00000000-0005-0000-0000-0000B1720000}"/>
    <cellStyle name="Normal 3 4 3 2 7 4 2" xfId="29756" xr:uid="{00000000-0005-0000-0000-0000B2720000}"/>
    <cellStyle name="Normal 3 4 3 2 7 5" xfId="11990" xr:uid="{00000000-0005-0000-0000-0000B3720000}"/>
    <cellStyle name="Normal 3 4 3 2 7 5 2" xfId="33361" xr:uid="{00000000-0005-0000-0000-0000B4720000}"/>
    <cellStyle name="Normal 3 4 3 2 7 6" xfId="15595" xr:uid="{00000000-0005-0000-0000-0000B5720000}"/>
    <cellStyle name="Normal 3 4 3 2 7 6 2" xfId="36966" xr:uid="{00000000-0005-0000-0000-0000B6720000}"/>
    <cellStyle name="Normal 3 4 3 2 7 7" xfId="22546" xr:uid="{00000000-0005-0000-0000-0000B7720000}"/>
    <cellStyle name="Normal 3 4 3 2 7 8" xfId="40571" xr:uid="{00000000-0005-0000-0000-0000B8720000}"/>
    <cellStyle name="Normal 3 4 3 2 7 9" xfId="19200" xr:uid="{00000000-0005-0000-0000-0000B9720000}"/>
    <cellStyle name="Normal 3 4 3 2 8" xfId="1424" xr:uid="{00000000-0005-0000-0000-0000BA720000}"/>
    <cellStyle name="Normal 3 4 3 2 8 2" xfId="2973" xr:uid="{00000000-0005-0000-0000-0000BB720000}"/>
    <cellStyle name="Normal 3 4 3 2 8 2 2" xfId="6580" xr:uid="{00000000-0005-0000-0000-0000BC720000}"/>
    <cellStyle name="Normal 3 4 3 2 8 2 2 2" xfId="27951" xr:uid="{00000000-0005-0000-0000-0000BD720000}"/>
    <cellStyle name="Normal 3 4 3 2 8 2 3" xfId="10185" xr:uid="{00000000-0005-0000-0000-0000BE720000}"/>
    <cellStyle name="Normal 3 4 3 2 8 2 3 2" xfId="31556" xr:uid="{00000000-0005-0000-0000-0000BF720000}"/>
    <cellStyle name="Normal 3 4 3 2 8 2 4" xfId="13790" xr:uid="{00000000-0005-0000-0000-0000C0720000}"/>
    <cellStyle name="Normal 3 4 3 2 8 2 4 2" xfId="35161" xr:uid="{00000000-0005-0000-0000-0000C1720000}"/>
    <cellStyle name="Normal 3 4 3 2 8 2 5" xfId="17395" xr:uid="{00000000-0005-0000-0000-0000C2720000}"/>
    <cellStyle name="Normal 3 4 3 2 8 2 5 2" xfId="38766" xr:uid="{00000000-0005-0000-0000-0000C3720000}"/>
    <cellStyle name="Normal 3 4 3 2 8 2 6" xfId="24346" xr:uid="{00000000-0005-0000-0000-0000C4720000}"/>
    <cellStyle name="Normal 3 4 3 2 8 2 7" xfId="42371" xr:uid="{00000000-0005-0000-0000-0000C5720000}"/>
    <cellStyle name="Normal 3 4 3 2 8 2 8" xfId="21000" xr:uid="{00000000-0005-0000-0000-0000C6720000}"/>
    <cellStyle name="Normal 3 4 3 2 8 3" xfId="5034" xr:uid="{00000000-0005-0000-0000-0000C7720000}"/>
    <cellStyle name="Normal 3 4 3 2 8 3 2" xfId="26405" xr:uid="{00000000-0005-0000-0000-0000C8720000}"/>
    <cellStyle name="Normal 3 4 3 2 8 4" xfId="8639" xr:uid="{00000000-0005-0000-0000-0000C9720000}"/>
    <cellStyle name="Normal 3 4 3 2 8 4 2" xfId="30010" xr:uid="{00000000-0005-0000-0000-0000CA720000}"/>
    <cellStyle name="Normal 3 4 3 2 8 5" xfId="12244" xr:uid="{00000000-0005-0000-0000-0000CB720000}"/>
    <cellStyle name="Normal 3 4 3 2 8 5 2" xfId="33615" xr:uid="{00000000-0005-0000-0000-0000CC720000}"/>
    <cellStyle name="Normal 3 4 3 2 8 6" xfId="15849" xr:uid="{00000000-0005-0000-0000-0000CD720000}"/>
    <cellStyle name="Normal 3 4 3 2 8 6 2" xfId="37220" xr:uid="{00000000-0005-0000-0000-0000CE720000}"/>
    <cellStyle name="Normal 3 4 3 2 8 7" xfId="22800" xr:uid="{00000000-0005-0000-0000-0000CF720000}"/>
    <cellStyle name="Normal 3 4 3 2 8 8" xfId="40825" xr:uid="{00000000-0005-0000-0000-0000D0720000}"/>
    <cellStyle name="Normal 3 4 3 2 8 9" xfId="19454" xr:uid="{00000000-0005-0000-0000-0000D1720000}"/>
    <cellStyle name="Normal 3 4 3 2 9" xfId="1682" xr:uid="{00000000-0005-0000-0000-0000D2720000}"/>
    <cellStyle name="Normal 3 4 3 2 9 2" xfId="5291" xr:uid="{00000000-0005-0000-0000-0000D3720000}"/>
    <cellStyle name="Normal 3 4 3 2 9 2 2" xfId="26662" xr:uid="{00000000-0005-0000-0000-0000D4720000}"/>
    <cellStyle name="Normal 3 4 3 2 9 3" xfId="8896" xr:uid="{00000000-0005-0000-0000-0000D5720000}"/>
    <cellStyle name="Normal 3 4 3 2 9 3 2" xfId="30267" xr:uid="{00000000-0005-0000-0000-0000D6720000}"/>
    <cellStyle name="Normal 3 4 3 2 9 4" xfId="12501" xr:uid="{00000000-0005-0000-0000-0000D7720000}"/>
    <cellStyle name="Normal 3 4 3 2 9 4 2" xfId="33872" xr:uid="{00000000-0005-0000-0000-0000D8720000}"/>
    <cellStyle name="Normal 3 4 3 2 9 5" xfId="16106" xr:uid="{00000000-0005-0000-0000-0000D9720000}"/>
    <cellStyle name="Normal 3 4 3 2 9 5 2" xfId="37477" xr:uid="{00000000-0005-0000-0000-0000DA720000}"/>
    <cellStyle name="Normal 3 4 3 2 9 6" xfId="23057" xr:uid="{00000000-0005-0000-0000-0000DB720000}"/>
    <cellStyle name="Normal 3 4 3 2 9 7" xfId="41082" xr:uid="{00000000-0005-0000-0000-0000DC720000}"/>
    <cellStyle name="Normal 3 4 3 2 9 8" xfId="19711" xr:uid="{00000000-0005-0000-0000-0000DD720000}"/>
    <cellStyle name="Normal 3 4 3 20" xfId="21423" xr:uid="{00000000-0005-0000-0000-0000DE720000}"/>
    <cellStyle name="Normal 3 4 3 21" xfId="39181" xr:uid="{00000000-0005-0000-0000-0000DF720000}"/>
    <cellStyle name="Normal 3 4 3 22" xfId="17810" xr:uid="{00000000-0005-0000-0000-0000E0720000}"/>
    <cellStyle name="Normal 3 4 3 3" xfId="167" xr:uid="{00000000-0005-0000-0000-0000E1720000}"/>
    <cellStyle name="Normal 3 4 3 3 10" xfId="3777" xr:uid="{00000000-0005-0000-0000-0000E2720000}"/>
    <cellStyle name="Normal 3 4 3 3 10 2" xfId="7383" xr:uid="{00000000-0005-0000-0000-0000E3720000}"/>
    <cellStyle name="Normal 3 4 3 3 10 2 2" xfId="28754" xr:uid="{00000000-0005-0000-0000-0000E4720000}"/>
    <cellStyle name="Normal 3 4 3 3 10 3" xfId="10988" xr:uid="{00000000-0005-0000-0000-0000E5720000}"/>
    <cellStyle name="Normal 3 4 3 3 10 3 2" xfId="32359" xr:uid="{00000000-0005-0000-0000-0000E6720000}"/>
    <cellStyle name="Normal 3 4 3 3 10 4" xfId="14593" xr:uid="{00000000-0005-0000-0000-0000E7720000}"/>
    <cellStyle name="Normal 3 4 3 3 10 4 2" xfId="35964" xr:uid="{00000000-0005-0000-0000-0000E8720000}"/>
    <cellStyle name="Normal 3 4 3 3 10 5" xfId="25149" xr:uid="{00000000-0005-0000-0000-0000E9720000}"/>
    <cellStyle name="Normal 3 4 3 3 10 6" xfId="39569" xr:uid="{00000000-0005-0000-0000-0000EA720000}"/>
    <cellStyle name="Normal 3 4 3 3 10 7" xfId="18198" xr:uid="{00000000-0005-0000-0000-0000EB720000}"/>
    <cellStyle name="Normal 3 4 3 3 11" xfId="3441" xr:uid="{00000000-0005-0000-0000-0000EC720000}"/>
    <cellStyle name="Normal 3 4 3 3 11 2" xfId="24813" xr:uid="{00000000-0005-0000-0000-0000ED720000}"/>
    <cellStyle name="Normal 3 4 3 3 12" xfId="7047" xr:uid="{00000000-0005-0000-0000-0000EE720000}"/>
    <cellStyle name="Normal 3 4 3 3 12 2" xfId="28418" xr:uid="{00000000-0005-0000-0000-0000EF720000}"/>
    <cellStyle name="Normal 3 4 3 3 13" xfId="10652" xr:uid="{00000000-0005-0000-0000-0000F0720000}"/>
    <cellStyle name="Normal 3 4 3 3 13 2" xfId="32023" xr:uid="{00000000-0005-0000-0000-0000F1720000}"/>
    <cellStyle name="Normal 3 4 3 3 14" xfId="14257" xr:uid="{00000000-0005-0000-0000-0000F2720000}"/>
    <cellStyle name="Normal 3 4 3 3 14 2" xfId="35628" xr:uid="{00000000-0005-0000-0000-0000F3720000}"/>
    <cellStyle name="Normal 3 4 3 3 15" xfId="21544" xr:uid="{00000000-0005-0000-0000-0000F4720000}"/>
    <cellStyle name="Normal 3 4 3 3 16" xfId="39233" xr:uid="{00000000-0005-0000-0000-0000F5720000}"/>
    <cellStyle name="Normal 3 4 3 3 17" xfId="17862" xr:uid="{00000000-0005-0000-0000-0000F6720000}"/>
    <cellStyle name="Normal 3 4 3 3 2" xfId="289" xr:uid="{00000000-0005-0000-0000-0000F7720000}"/>
    <cellStyle name="Normal 3 4 3 3 2 10" xfId="10773" xr:uid="{00000000-0005-0000-0000-0000F8720000}"/>
    <cellStyle name="Normal 3 4 3 3 2 10 2" xfId="32144" xr:uid="{00000000-0005-0000-0000-0000F9720000}"/>
    <cellStyle name="Normal 3 4 3 3 2 11" xfId="14378" xr:uid="{00000000-0005-0000-0000-0000FA720000}"/>
    <cellStyle name="Normal 3 4 3 3 2 11 2" xfId="35749" xr:uid="{00000000-0005-0000-0000-0000FB720000}"/>
    <cellStyle name="Normal 3 4 3 3 2 12" xfId="21666" xr:uid="{00000000-0005-0000-0000-0000FC720000}"/>
    <cellStyle name="Normal 3 4 3 3 2 13" xfId="39354" xr:uid="{00000000-0005-0000-0000-0000FD720000}"/>
    <cellStyle name="Normal 3 4 3 3 2 14" xfId="17983" xr:uid="{00000000-0005-0000-0000-0000FE720000}"/>
    <cellStyle name="Normal 3 4 3 3 2 2" xfId="730" xr:uid="{00000000-0005-0000-0000-0000FF720000}"/>
    <cellStyle name="Normal 3 4 3 3 2 2 2" xfId="2282" xr:uid="{00000000-0005-0000-0000-000000730000}"/>
    <cellStyle name="Normal 3 4 3 3 2 2 2 2" xfId="5890" xr:uid="{00000000-0005-0000-0000-000001730000}"/>
    <cellStyle name="Normal 3 4 3 3 2 2 2 2 2" xfId="27261" xr:uid="{00000000-0005-0000-0000-000002730000}"/>
    <cellStyle name="Normal 3 4 3 3 2 2 2 3" xfId="9495" xr:uid="{00000000-0005-0000-0000-000003730000}"/>
    <cellStyle name="Normal 3 4 3 3 2 2 2 3 2" xfId="30866" xr:uid="{00000000-0005-0000-0000-000004730000}"/>
    <cellStyle name="Normal 3 4 3 3 2 2 2 4" xfId="13100" xr:uid="{00000000-0005-0000-0000-000005730000}"/>
    <cellStyle name="Normal 3 4 3 3 2 2 2 4 2" xfId="34471" xr:uid="{00000000-0005-0000-0000-000006730000}"/>
    <cellStyle name="Normal 3 4 3 3 2 2 2 5" xfId="16705" xr:uid="{00000000-0005-0000-0000-000007730000}"/>
    <cellStyle name="Normal 3 4 3 3 2 2 2 5 2" xfId="38076" xr:uid="{00000000-0005-0000-0000-000008730000}"/>
    <cellStyle name="Normal 3 4 3 3 2 2 2 6" xfId="23656" xr:uid="{00000000-0005-0000-0000-000009730000}"/>
    <cellStyle name="Normal 3 4 3 3 2 2 2 7" xfId="41681" xr:uid="{00000000-0005-0000-0000-00000A730000}"/>
    <cellStyle name="Normal 3 4 3 3 2 2 2 8" xfId="20310" xr:uid="{00000000-0005-0000-0000-00000B730000}"/>
    <cellStyle name="Normal 3 4 3 3 2 2 3" xfId="4340" xr:uid="{00000000-0005-0000-0000-00000C730000}"/>
    <cellStyle name="Normal 3 4 3 3 2 2 3 2" xfId="25712" xr:uid="{00000000-0005-0000-0000-00000D730000}"/>
    <cellStyle name="Normal 3 4 3 3 2 2 4" xfId="7946" xr:uid="{00000000-0005-0000-0000-00000E730000}"/>
    <cellStyle name="Normal 3 4 3 3 2 2 4 2" xfId="29317" xr:uid="{00000000-0005-0000-0000-00000F730000}"/>
    <cellStyle name="Normal 3 4 3 3 2 2 5" xfId="11551" xr:uid="{00000000-0005-0000-0000-000010730000}"/>
    <cellStyle name="Normal 3 4 3 3 2 2 5 2" xfId="32922" xr:uid="{00000000-0005-0000-0000-000011730000}"/>
    <cellStyle name="Normal 3 4 3 3 2 2 6" xfId="15156" xr:uid="{00000000-0005-0000-0000-000012730000}"/>
    <cellStyle name="Normal 3 4 3 3 2 2 6 2" xfId="36527" xr:uid="{00000000-0005-0000-0000-000013730000}"/>
    <cellStyle name="Normal 3 4 3 3 2 2 7" xfId="22107" xr:uid="{00000000-0005-0000-0000-000014730000}"/>
    <cellStyle name="Normal 3 4 3 3 2 2 8" xfId="40132" xr:uid="{00000000-0005-0000-0000-000015730000}"/>
    <cellStyle name="Normal 3 4 3 3 2 2 9" xfId="18761" xr:uid="{00000000-0005-0000-0000-000016730000}"/>
    <cellStyle name="Normal 3 4 3 3 2 3" xfId="1244" xr:uid="{00000000-0005-0000-0000-000017730000}"/>
    <cellStyle name="Normal 3 4 3 3 2 3 2" xfId="2796" xr:uid="{00000000-0005-0000-0000-000018730000}"/>
    <cellStyle name="Normal 3 4 3 3 2 3 2 2" xfId="6404" xr:uid="{00000000-0005-0000-0000-000019730000}"/>
    <cellStyle name="Normal 3 4 3 3 2 3 2 2 2" xfId="27775" xr:uid="{00000000-0005-0000-0000-00001A730000}"/>
    <cellStyle name="Normal 3 4 3 3 2 3 2 3" xfId="10009" xr:uid="{00000000-0005-0000-0000-00001B730000}"/>
    <cellStyle name="Normal 3 4 3 3 2 3 2 3 2" xfId="31380" xr:uid="{00000000-0005-0000-0000-00001C730000}"/>
    <cellStyle name="Normal 3 4 3 3 2 3 2 4" xfId="13614" xr:uid="{00000000-0005-0000-0000-00001D730000}"/>
    <cellStyle name="Normal 3 4 3 3 2 3 2 4 2" xfId="34985" xr:uid="{00000000-0005-0000-0000-00001E730000}"/>
    <cellStyle name="Normal 3 4 3 3 2 3 2 5" xfId="17219" xr:uid="{00000000-0005-0000-0000-00001F730000}"/>
    <cellStyle name="Normal 3 4 3 3 2 3 2 5 2" xfId="38590" xr:uid="{00000000-0005-0000-0000-000020730000}"/>
    <cellStyle name="Normal 3 4 3 3 2 3 2 6" xfId="24170" xr:uid="{00000000-0005-0000-0000-000021730000}"/>
    <cellStyle name="Normal 3 4 3 3 2 3 2 7" xfId="42195" xr:uid="{00000000-0005-0000-0000-000022730000}"/>
    <cellStyle name="Normal 3 4 3 3 2 3 2 8" xfId="20824" xr:uid="{00000000-0005-0000-0000-000023730000}"/>
    <cellStyle name="Normal 3 4 3 3 2 3 3" xfId="4854" xr:uid="{00000000-0005-0000-0000-000024730000}"/>
    <cellStyle name="Normal 3 4 3 3 2 3 3 2" xfId="26226" xr:uid="{00000000-0005-0000-0000-000025730000}"/>
    <cellStyle name="Normal 3 4 3 3 2 3 4" xfId="8460" xr:uid="{00000000-0005-0000-0000-000026730000}"/>
    <cellStyle name="Normal 3 4 3 3 2 3 4 2" xfId="29831" xr:uid="{00000000-0005-0000-0000-000027730000}"/>
    <cellStyle name="Normal 3 4 3 3 2 3 5" xfId="12065" xr:uid="{00000000-0005-0000-0000-000028730000}"/>
    <cellStyle name="Normal 3 4 3 3 2 3 5 2" xfId="33436" xr:uid="{00000000-0005-0000-0000-000029730000}"/>
    <cellStyle name="Normal 3 4 3 3 2 3 6" xfId="15670" xr:uid="{00000000-0005-0000-0000-00002A730000}"/>
    <cellStyle name="Normal 3 4 3 3 2 3 6 2" xfId="37041" xr:uid="{00000000-0005-0000-0000-00002B730000}"/>
    <cellStyle name="Normal 3 4 3 3 2 3 7" xfId="22621" xr:uid="{00000000-0005-0000-0000-00002C730000}"/>
    <cellStyle name="Normal 3 4 3 3 2 3 8" xfId="40646" xr:uid="{00000000-0005-0000-0000-00002D730000}"/>
    <cellStyle name="Normal 3 4 3 3 2 3 9" xfId="19275" xr:uid="{00000000-0005-0000-0000-00002E730000}"/>
    <cellStyle name="Normal 3 4 3 3 2 4" xfId="1499" xr:uid="{00000000-0005-0000-0000-00002F730000}"/>
    <cellStyle name="Normal 3 4 3 3 2 4 2" xfId="3048" xr:uid="{00000000-0005-0000-0000-000030730000}"/>
    <cellStyle name="Normal 3 4 3 3 2 4 2 2" xfId="6655" xr:uid="{00000000-0005-0000-0000-000031730000}"/>
    <cellStyle name="Normal 3 4 3 3 2 4 2 2 2" xfId="28026" xr:uid="{00000000-0005-0000-0000-000032730000}"/>
    <cellStyle name="Normal 3 4 3 3 2 4 2 3" xfId="10260" xr:uid="{00000000-0005-0000-0000-000033730000}"/>
    <cellStyle name="Normal 3 4 3 3 2 4 2 3 2" xfId="31631" xr:uid="{00000000-0005-0000-0000-000034730000}"/>
    <cellStyle name="Normal 3 4 3 3 2 4 2 4" xfId="13865" xr:uid="{00000000-0005-0000-0000-000035730000}"/>
    <cellStyle name="Normal 3 4 3 3 2 4 2 4 2" xfId="35236" xr:uid="{00000000-0005-0000-0000-000036730000}"/>
    <cellStyle name="Normal 3 4 3 3 2 4 2 5" xfId="17470" xr:uid="{00000000-0005-0000-0000-000037730000}"/>
    <cellStyle name="Normal 3 4 3 3 2 4 2 5 2" xfId="38841" xr:uid="{00000000-0005-0000-0000-000038730000}"/>
    <cellStyle name="Normal 3 4 3 3 2 4 2 6" xfId="24421" xr:uid="{00000000-0005-0000-0000-000039730000}"/>
    <cellStyle name="Normal 3 4 3 3 2 4 2 7" xfId="42446" xr:uid="{00000000-0005-0000-0000-00003A730000}"/>
    <cellStyle name="Normal 3 4 3 3 2 4 2 8" xfId="21075" xr:uid="{00000000-0005-0000-0000-00003B730000}"/>
    <cellStyle name="Normal 3 4 3 3 2 4 3" xfId="5109" xr:uid="{00000000-0005-0000-0000-00003C730000}"/>
    <cellStyle name="Normal 3 4 3 3 2 4 3 2" xfId="26480" xr:uid="{00000000-0005-0000-0000-00003D730000}"/>
    <cellStyle name="Normal 3 4 3 3 2 4 4" xfId="8714" xr:uid="{00000000-0005-0000-0000-00003E730000}"/>
    <cellStyle name="Normal 3 4 3 3 2 4 4 2" xfId="30085" xr:uid="{00000000-0005-0000-0000-00003F730000}"/>
    <cellStyle name="Normal 3 4 3 3 2 4 5" xfId="12319" xr:uid="{00000000-0005-0000-0000-000040730000}"/>
    <cellStyle name="Normal 3 4 3 3 2 4 5 2" xfId="33690" xr:uid="{00000000-0005-0000-0000-000041730000}"/>
    <cellStyle name="Normal 3 4 3 3 2 4 6" xfId="15924" xr:uid="{00000000-0005-0000-0000-000042730000}"/>
    <cellStyle name="Normal 3 4 3 3 2 4 6 2" xfId="37295" xr:uid="{00000000-0005-0000-0000-000043730000}"/>
    <cellStyle name="Normal 3 4 3 3 2 4 7" xfId="22875" xr:uid="{00000000-0005-0000-0000-000044730000}"/>
    <cellStyle name="Normal 3 4 3 3 2 4 8" xfId="40900" xr:uid="{00000000-0005-0000-0000-000045730000}"/>
    <cellStyle name="Normal 3 4 3 3 2 4 9" xfId="19529" xr:uid="{00000000-0005-0000-0000-000046730000}"/>
    <cellStyle name="Normal 3 4 3 3 2 5" xfId="1757" xr:uid="{00000000-0005-0000-0000-000047730000}"/>
    <cellStyle name="Normal 3 4 3 3 2 5 2" xfId="5366" xr:uid="{00000000-0005-0000-0000-000048730000}"/>
    <cellStyle name="Normal 3 4 3 3 2 5 2 2" xfId="26737" xr:uid="{00000000-0005-0000-0000-000049730000}"/>
    <cellStyle name="Normal 3 4 3 3 2 5 3" xfId="8971" xr:uid="{00000000-0005-0000-0000-00004A730000}"/>
    <cellStyle name="Normal 3 4 3 3 2 5 3 2" xfId="30342" xr:uid="{00000000-0005-0000-0000-00004B730000}"/>
    <cellStyle name="Normal 3 4 3 3 2 5 4" xfId="12576" xr:uid="{00000000-0005-0000-0000-00004C730000}"/>
    <cellStyle name="Normal 3 4 3 3 2 5 4 2" xfId="33947" xr:uid="{00000000-0005-0000-0000-00004D730000}"/>
    <cellStyle name="Normal 3 4 3 3 2 5 5" xfId="16181" xr:uid="{00000000-0005-0000-0000-00004E730000}"/>
    <cellStyle name="Normal 3 4 3 3 2 5 5 2" xfId="37552" xr:uid="{00000000-0005-0000-0000-00004F730000}"/>
    <cellStyle name="Normal 3 4 3 3 2 5 6" xfId="23132" xr:uid="{00000000-0005-0000-0000-000050730000}"/>
    <cellStyle name="Normal 3 4 3 3 2 5 7" xfId="41157" xr:uid="{00000000-0005-0000-0000-000051730000}"/>
    <cellStyle name="Normal 3 4 3 3 2 5 8" xfId="19786" xr:uid="{00000000-0005-0000-0000-000052730000}"/>
    <cellStyle name="Normal 3 4 3 3 2 6" xfId="3303" xr:uid="{00000000-0005-0000-0000-000053730000}"/>
    <cellStyle name="Normal 3 4 3 3 2 6 2" xfId="6909" xr:uid="{00000000-0005-0000-0000-000054730000}"/>
    <cellStyle name="Normal 3 4 3 3 2 6 2 2" xfId="28280" xr:uid="{00000000-0005-0000-0000-000055730000}"/>
    <cellStyle name="Normal 3 4 3 3 2 6 3" xfId="10514" xr:uid="{00000000-0005-0000-0000-000056730000}"/>
    <cellStyle name="Normal 3 4 3 3 2 6 3 2" xfId="31885" xr:uid="{00000000-0005-0000-0000-000057730000}"/>
    <cellStyle name="Normal 3 4 3 3 2 6 4" xfId="14119" xr:uid="{00000000-0005-0000-0000-000058730000}"/>
    <cellStyle name="Normal 3 4 3 3 2 6 4 2" xfId="35490" xr:uid="{00000000-0005-0000-0000-000059730000}"/>
    <cellStyle name="Normal 3 4 3 3 2 6 5" xfId="17724" xr:uid="{00000000-0005-0000-0000-00005A730000}"/>
    <cellStyle name="Normal 3 4 3 3 2 6 5 2" xfId="39095" xr:uid="{00000000-0005-0000-0000-00005B730000}"/>
    <cellStyle name="Normal 3 4 3 3 2 6 6" xfId="24675" xr:uid="{00000000-0005-0000-0000-00005C730000}"/>
    <cellStyle name="Normal 3 4 3 3 2 6 7" xfId="42700" xr:uid="{00000000-0005-0000-0000-00005D730000}"/>
    <cellStyle name="Normal 3 4 3 3 2 6 8" xfId="21329" xr:uid="{00000000-0005-0000-0000-00005E730000}"/>
    <cellStyle name="Normal 3 4 3 3 2 7" xfId="3899" xr:uid="{00000000-0005-0000-0000-00005F730000}"/>
    <cellStyle name="Normal 3 4 3 3 2 7 2" xfId="7505" xr:uid="{00000000-0005-0000-0000-000060730000}"/>
    <cellStyle name="Normal 3 4 3 3 2 7 2 2" xfId="28876" xr:uid="{00000000-0005-0000-0000-000061730000}"/>
    <cellStyle name="Normal 3 4 3 3 2 7 3" xfId="11110" xr:uid="{00000000-0005-0000-0000-000062730000}"/>
    <cellStyle name="Normal 3 4 3 3 2 7 3 2" xfId="32481" xr:uid="{00000000-0005-0000-0000-000063730000}"/>
    <cellStyle name="Normal 3 4 3 3 2 7 4" xfId="14715" xr:uid="{00000000-0005-0000-0000-000064730000}"/>
    <cellStyle name="Normal 3 4 3 3 2 7 4 2" xfId="36086" xr:uid="{00000000-0005-0000-0000-000065730000}"/>
    <cellStyle name="Normal 3 4 3 3 2 7 5" xfId="25271" xr:uid="{00000000-0005-0000-0000-000066730000}"/>
    <cellStyle name="Normal 3 4 3 3 2 7 6" xfId="39691" xr:uid="{00000000-0005-0000-0000-000067730000}"/>
    <cellStyle name="Normal 3 4 3 3 2 7 7" xfId="18320" xr:uid="{00000000-0005-0000-0000-000068730000}"/>
    <cellStyle name="Normal 3 4 3 3 2 8" xfId="3562" xr:uid="{00000000-0005-0000-0000-000069730000}"/>
    <cellStyle name="Normal 3 4 3 3 2 8 2" xfId="24934" xr:uid="{00000000-0005-0000-0000-00006A730000}"/>
    <cellStyle name="Normal 3 4 3 3 2 9" xfId="7168" xr:uid="{00000000-0005-0000-0000-00006B730000}"/>
    <cellStyle name="Normal 3 4 3 3 2 9 2" xfId="28539" xr:uid="{00000000-0005-0000-0000-00006C730000}"/>
    <cellStyle name="Normal 3 4 3 3 3" xfId="410" xr:uid="{00000000-0005-0000-0000-00006D730000}"/>
    <cellStyle name="Normal 3 4 3 3 3 10" xfId="18441" xr:uid="{00000000-0005-0000-0000-00006E730000}"/>
    <cellStyle name="Normal 3 4 3 3 3 2" xfId="851" xr:uid="{00000000-0005-0000-0000-00006F730000}"/>
    <cellStyle name="Normal 3 4 3 3 3 2 2" xfId="2403" xr:uid="{00000000-0005-0000-0000-000070730000}"/>
    <cellStyle name="Normal 3 4 3 3 3 2 2 2" xfId="6011" xr:uid="{00000000-0005-0000-0000-000071730000}"/>
    <cellStyle name="Normal 3 4 3 3 3 2 2 2 2" xfId="27382" xr:uid="{00000000-0005-0000-0000-000072730000}"/>
    <cellStyle name="Normal 3 4 3 3 3 2 2 3" xfId="9616" xr:uid="{00000000-0005-0000-0000-000073730000}"/>
    <cellStyle name="Normal 3 4 3 3 3 2 2 3 2" xfId="30987" xr:uid="{00000000-0005-0000-0000-000074730000}"/>
    <cellStyle name="Normal 3 4 3 3 3 2 2 4" xfId="13221" xr:uid="{00000000-0005-0000-0000-000075730000}"/>
    <cellStyle name="Normal 3 4 3 3 3 2 2 4 2" xfId="34592" xr:uid="{00000000-0005-0000-0000-000076730000}"/>
    <cellStyle name="Normal 3 4 3 3 3 2 2 5" xfId="16826" xr:uid="{00000000-0005-0000-0000-000077730000}"/>
    <cellStyle name="Normal 3 4 3 3 3 2 2 5 2" xfId="38197" xr:uid="{00000000-0005-0000-0000-000078730000}"/>
    <cellStyle name="Normal 3 4 3 3 3 2 2 6" xfId="23777" xr:uid="{00000000-0005-0000-0000-000079730000}"/>
    <cellStyle name="Normal 3 4 3 3 3 2 2 7" xfId="41802" xr:uid="{00000000-0005-0000-0000-00007A730000}"/>
    <cellStyle name="Normal 3 4 3 3 3 2 2 8" xfId="20431" xr:uid="{00000000-0005-0000-0000-00007B730000}"/>
    <cellStyle name="Normal 3 4 3 3 3 2 3" xfId="4461" xr:uid="{00000000-0005-0000-0000-00007C730000}"/>
    <cellStyle name="Normal 3 4 3 3 3 2 3 2" xfId="25833" xr:uid="{00000000-0005-0000-0000-00007D730000}"/>
    <cellStyle name="Normal 3 4 3 3 3 2 4" xfId="8067" xr:uid="{00000000-0005-0000-0000-00007E730000}"/>
    <cellStyle name="Normal 3 4 3 3 3 2 4 2" xfId="29438" xr:uid="{00000000-0005-0000-0000-00007F730000}"/>
    <cellStyle name="Normal 3 4 3 3 3 2 5" xfId="11672" xr:uid="{00000000-0005-0000-0000-000080730000}"/>
    <cellStyle name="Normal 3 4 3 3 3 2 5 2" xfId="33043" xr:uid="{00000000-0005-0000-0000-000081730000}"/>
    <cellStyle name="Normal 3 4 3 3 3 2 6" xfId="15277" xr:uid="{00000000-0005-0000-0000-000082730000}"/>
    <cellStyle name="Normal 3 4 3 3 3 2 6 2" xfId="36648" xr:uid="{00000000-0005-0000-0000-000083730000}"/>
    <cellStyle name="Normal 3 4 3 3 3 2 7" xfId="22228" xr:uid="{00000000-0005-0000-0000-000084730000}"/>
    <cellStyle name="Normal 3 4 3 3 3 2 8" xfId="40253" xr:uid="{00000000-0005-0000-0000-000085730000}"/>
    <cellStyle name="Normal 3 4 3 3 3 2 9" xfId="18882" xr:uid="{00000000-0005-0000-0000-000086730000}"/>
    <cellStyle name="Normal 3 4 3 3 3 3" xfId="1962" xr:uid="{00000000-0005-0000-0000-000087730000}"/>
    <cellStyle name="Normal 3 4 3 3 3 3 2" xfId="5570" xr:uid="{00000000-0005-0000-0000-000088730000}"/>
    <cellStyle name="Normal 3 4 3 3 3 3 2 2" xfId="26941" xr:uid="{00000000-0005-0000-0000-000089730000}"/>
    <cellStyle name="Normal 3 4 3 3 3 3 3" xfId="9175" xr:uid="{00000000-0005-0000-0000-00008A730000}"/>
    <cellStyle name="Normal 3 4 3 3 3 3 3 2" xfId="30546" xr:uid="{00000000-0005-0000-0000-00008B730000}"/>
    <cellStyle name="Normal 3 4 3 3 3 3 4" xfId="12780" xr:uid="{00000000-0005-0000-0000-00008C730000}"/>
    <cellStyle name="Normal 3 4 3 3 3 3 4 2" xfId="34151" xr:uid="{00000000-0005-0000-0000-00008D730000}"/>
    <cellStyle name="Normal 3 4 3 3 3 3 5" xfId="16385" xr:uid="{00000000-0005-0000-0000-00008E730000}"/>
    <cellStyle name="Normal 3 4 3 3 3 3 5 2" xfId="37756" xr:uid="{00000000-0005-0000-0000-00008F730000}"/>
    <cellStyle name="Normal 3 4 3 3 3 3 6" xfId="23336" xr:uid="{00000000-0005-0000-0000-000090730000}"/>
    <cellStyle name="Normal 3 4 3 3 3 3 7" xfId="41361" xr:uid="{00000000-0005-0000-0000-000091730000}"/>
    <cellStyle name="Normal 3 4 3 3 3 3 8" xfId="19990" xr:uid="{00000000-0005-0000-0000-000092730000}"/>
    <cellStyle name="Normal 3 4 3 3 3 4" xfId="4020" xr:uid="{00000000-0005-0000-0000-000093730000}"/>
    <cellStyle name="Normal 3 4 3 3 3 4 2" xfId="25392" xr:uid="{00000000-0005-0000-0000-000094730000}"/>
    <cellStyle name="Normal 3 4 3 3 3 5" xfId="7626" xr:uid="{00000000-0005-0000-0000-000095730000}"/>
    <cellStyle name="Normal 3 4 3 3 3 5 2" xfId="28997" xr:uid="{00000000-0005-0000-0000-000096730000}"/>
    <cellStyle name="Normal 3 4 3 3 3 6" xfId="11231" xr:uid="{00000000-0005-0000-0000-000097730000}"/>
    <cellStyle name="Normal 3 4 3 3 3 6 2" xfId="32602" xr:uid="{00000000-0005-0000-0000-000098730000}"/>
    <cellStyle name="Normal 3 4 3 3 3 7" xfId="14836" xr:uid="{00000000-0005-0000-0000-000099730000}"/>
    <cellStyle name="Normal 3 4 3 3 3 7 2" xfId="36207" xr:uid="{00000000-0005-0000-0000-00009A730000}"/>
    <cellStyle name="Normal 3 4 3 3 3 8" xfId="21787" xr:uid="{00000000-0005-0000-0000-00009B730000}"/>
    <cellStyle name="Normal 3 4 3 3 3 9" xfId="39812" xr:uid="{00000000-0005-0000-0000-00009C730000}"/>
    <cellStyle name="Normal 3 4 3 3 4" xfId="608" xr:uid="{00000000-0005-0000-0000-00009D730000}"/>
    <cellStyle name="Normal 3 4 3 3 4 2" xfId="2160" xr:uid="{00000000-0005-0000-0000-00009E730000}"/>
    <cellStyle name="Normal 3 4 3 3 4 2 2" xfId="5768" xr:uid="{00000000-0005-0000-0000-00009F730000}"/>
    <cellStyle name="Normal 3 4 3 3 4 2 2 2" xfId="27139" xr:uid="{00000000-0005-0000-0000-0000A0730000}"/>
    <cellStyle name="Normal 3 4 3 3 4 2 3" xfId="9373" xr:uid="{00000000-0005-0000-0000-0000A1730000}"/>
    <cellStyle name="Normal 3 4 3 3 4 2 3 2" xfId="30744" xr:uid="{00000000-0005-0000-0000-0000A2730000}"/>
    <cellStyle name="Normal 3 4 3 3 4 2 4" xfId="12978" xr:uid="{00000000-0005-0000-0000-0000A3730000}"/>
    <cellStyle name="Normal 3 4 3 3 4 2 4 2" xfId="34349" xr:uid="{00000000-0005-0000-0000-0000A4730000}"/>
    <cellStyle name="Normal 3 4 3 3 4 2 5" xfId="16583" xr:uid="{00000000-0005-0000-0000-0000A5730000}"/>
    <cellStyle name="Normal 3 4 3 3 4 2 5 2" xfId="37954" xr:uid="{00000000-0005-0000-0000-0000A6730000}"/>
    <cellStyle name="Normal 3 4 3 3 4 2 6" xfId="23534" xr:uid="{00000000-0005-0000-0000-0000A7730000}"/>
    <cellStyle name="Normal 3 4 3 3 4 2 7" xfId="41559" xr:uid="{00000000-0005-0000-0000-0000A8730000}"/>
    <cellStyle name="Normal 3 4 3 3 4 2 8" xfId="20188" xr:uid="{00000000-0005-0000-0000-0000A9730000}"/>
    <cellStyle name="Normal 3 4 3 3 4 3" xfId="4218" xr:uid="{00000000-0005-0000-0000-0000AA730000}"/>
    <cellStyle name="Normal 3 4 3 3 4 3 2" xfId="25590" xr:uid="{00000000-0005-0000-0000-0000AB730000}"/>
    <cellStyle name="Normal 3 4 3 3 4 4" xfId="7824" xr:uid="{00000000-0005-0000-0000-0000AC730000}"/>
    <cellStyle name="Normal 3 4 3 3 4 4 2" xfId="29195" xr:uid="{00000000-0005-0000-0000-0000AD730000}"/>
    <cellStyle name="Normal 3 4 3 3 4 5" xfId="11429" xr:uid="{00000000-0005-0000-0000-0000AE730000}"/>
    <cellStyle name="Normal 3 4 3 3 4 5 2" xfId="32800" xr:uid="{00000000-0005-0000-0000-0000AF730000}"/>
    <cellStyle name="Normal 3 4 3 3 4 6" xfId="15034" xr:uid="{00000000-0005-0000-0000-0000B0730000}"/>
    <cellStyle name="Normal 3 4 3 3 4 6 2" xfId="36405" xr:uid="{00000000-0005-0000-0000-0000B1730000}"/>
    <cellStyle name="Normal 3 4 3 3 4 7" xfId="21985" xr:uid="{00000000-0005-0000-0000-0000B2730000}"/>
    <cellStyle name="Normal 3 4 3 3 4 8" xfId="40010" xr:uid="{00000000-0005-0000-0000-0000B3730000}"/>
    <cellStyle name="Normal 3 4 3 3 4 9" xfId="18639" xr:uid="{00000000-0005-0000-0000-0000B4730000}"/>
    <cellStyle name="Normal 3 4 3 3 5" xfId="1002" xr:uid="{00000000-0005-0000-0000-0000B5730000}"/>
    <cellStyle name="Normal 3 4 3 3 5 2" xfId="2554" xr:uid="{00000000-0005-0000-0000-0000B6730000}"/>
    <cellStyle name="Normal 3 4 3 3 5 2 2" xfId="6162" xr:uid="{00000000-0005-0000-0000-0000B7730000}"/>
    <cellStyle name="Normal 3 4 3 3 5 2 2 2" xfId="27533" xr:uid="{00000000-0005-0000-0000-0000B8730000}"/>
    <cellStyle name="Normal 3 4 3 3 5 2 3" xfId="9767" xr:uid="{00000000-0005-0000-0000-0000B9730000}"/>
    <cellStyle name="Normal 3 4 3 3 5 2 3 2" xfId="31138" xr:uid="{00000000-0005-0000-0000-0000BA730000}"/>
    <cellStyle name="Normal 3 4 3 3 5 2 4" xfId="13372" xr:uid="{00000000-0005-0000-0000-0000BB730000}"/>
    <cellStyle name="Normal 3 4 3 3 5 2 4 2" xfId="34743" xr:uid="{00000000-0005-0000-0000-0000BC730000}"/>
    <cellStyle name="Normal 3 4 3 3 5 2 5" xfId="16977" xr:uid="{00000000-0005-0000-0000-0000BD730000}"/>
    <cellStyle name="Normal 3 4 3 3 5 2 5 2" xfId="38348" xr:uid="{00000000-0005-0000-0000-0000BE730000}"/>
    <cellStyle name="Normal 3 4 3 3 5 2 6" xfId="23928" xr:uid="{00000000-0005-0000-0000-0000BF730000}"/>
    <cellStyle name="Normal 3 4 3 3 5 2 7" xfId="41953" xr:uid="{00000000-0005-0000-0000-0000C0730000}"/>
    <cellStyle name="Normal 3 4 3 3 5 2 8" xfId="20582" xr:uid="{00000000-0005-0000-0000-0000C1730000}"/>
    <cellStyle name="Normal 3 4 3 3 5 3" xfId="4612" xr:uid="{00000000-0005-0000-0000-0000C2730000}"/>
    <cellStyle name="Normal 3 4 3 3 5 3 2" xfId="25984" xr:uid="{00000000-0005-0000-0000-0000C3730000}"/>
    <cellStyle name="Normal 3 4 3 3 5 4" xfId="8218" xr:uid="{00000000-0005-0000-0000-0000C4730000}"/>
    <cellStyle name="Normal 3 4 3 3 5 4 2" xfId="29589" xr:uid="{00000000-0005-0000-0000-0000C5730000}"/>
    <cellStyle name="Normal 3 4 3 3 5 5" xfId="11823" xr:uid="{00000000-0005-0000-0000-0000C6730000}"/>
    <cellStyle name="Normal 3 4 3 3 5 5 2" xfId="33194" xr:uid="{00000000-0005-0000-0000-0000C7730000}"/>
    <cellStyle name="Normal 3 4 3 3 5 6" xfId="15428" xr:uid="{00000000-0005-0000-0000-0000C8730000}"/>
    <cellStyle name="Normal 3 4 3 3 5 6 2" xfId="36799" xr:uid="{00000000-0005-0000-0000-0000C9730000}"/>
    <cellStyle name="Normal 3 4 3 3 5 7" xfId="22379" xr:uid="{00000000-0005-0000-0000-0000CA730000}"/>
    <cellStyle name="Normal 3 4 3 3 5 8" xfId="40404" xr:uid="{00000000-0005-0000-0000-0000CB730000}"/>
    <cellStyle name="Normal 3 4 3 3 5 9" xfId="19033" xr:uid="{00000000-0005-0000-0000-0000CC730000}"/>
    <cellStyle name="Normal 3 4 3 3 6" xfId="1123" xr:uid="{00000000-0005-0000-0000-0000CD730000}"/>
    <cellStyle name="Normal 3 4 3 3 6 2" xfId="2675" xr:uid="{00000000-0005-0000-0000-0000CE730000}"/>
    <cellStyle name="Normal 3 4 3 3 6 2 2" xfId="6283" xr:uid="{00000000-0005-0000-0000-0000CF730000}"/>
    <cellStyle name="Normal 3 4 3 3 6 2 2 2" xfId="27654" xr:uid="{00000000-0005-0000-0000-0000D0730000}"/>
    <cellStyle name="Normal 3 4 3 3 6 2 3" xfId="9888" xr:uid="{00000000-0005-0000-0000-0000D1730000}"/>
    <cellStyle name="Normal 3 4 3 3 6 2 3 2" xfId="31259" xr:uid="{00000000-0005-0000-0000-0000D2730000}"/>
    <cellStyle name="Normal 3 4 3 3 6 2 4" xfId="13493" xr:uid="{00000000-0005-0000-0000-0000D3730000}"/>
    <cellStyle name="Normal 3 4 3 3 6 2 4 2" xfId="34864" xr:uid="{00000000-0005-0000-0000-0000D4730000}"/>
    <cellStyle name="Normal 3 4 3 3 6 2 5" xfId="17098" xr:uid="{00000000-0005-0000-0000-0000D5730000}"/>
    <cellStyle name="Normal 3 4 3 3 6 2 5 2" xfId="38469" xr:uid="{00000000-0005-0000-0000-0000D6730000}"/>
    <cellStyle name="Normal 3 4 3 3 6 2 6" xfId="24049" xr:uid="{00000000-0005-0000-0000-0000D7730000}"/>
    <cellStyle name="Normal 3 4 3 3 6 2 7" xfId="42074" xr:uid="{00000000-0005-0000-0000-0000D8730000}"/>
    <cellStyle name="Normal 3 4 3 3 6 2 8" xfId="20703" xr:uid="{00000000-0005-0000-0000-0000D9730000}"/>
    <cellStyle name="Normal 3 4 3 3 6 3" xfId="4733" xr:uid="{00000000-0005-0000-0000-0000DA730000}"/>
    <cellStyle name="Normal 3 4 3 3 6 3 2" xfId="26105" xr:uid="{00000000-0005-0000-0000-0000DB730000}"/>
    <cellStyle name="Normal 3 4 3 3 6 4" xfId="8339" xr:uid="{00000000-0005-0000-0000-0000DC730000}"/>
    <cellStyle name="Normal 3 4 3 3 6 4 2" xfId="29710" xr:uid="{00000000-0005-0000-0000-0000DD730000}"/>
    <cellStyle name="Normal 3 4 3 3 6 5" xfId="11944" xr:uid="{00000000-0005-0000-0000-0000DE730000}"/>
    <cellStyle name="Normal 3 4 3 3 6 5 2" xfId="33315" xr:uid="{00000000-0005-0000-0000-0000DF730000}"/>
    <cellStyle name="Normal 3 4 3 3 6 6" xfId="15549" xr:uid="{00000000-0005-0000-0000-0000E0730000}"/>
    <cellStyle name="Normal 3 4 3 3 6 6 2" xfId="36920" xr:uid="{00000000-0005-0000-0000-0000E1730000}"/>
    <cellStyle name="Normal 3 4 3 3 6 7" xfId="22500" xr:uid="{00000000-0005-0000-0000-0000E2730000}"/>
    <cellStyle name="Normal 3 4 3 3 6 8" xfId="40525" xr:uid="{00000000-0005-0000-0000-0000E3730000}"/>
    <cellStyle name="Normal 3 4 3 3 6 9" xfId="19154" xr:uid="{00000000-0005-0000-0000-0000E4730000}"/>
    <cellStyle name="Normal 3 4 3 3 7" xfId="1378" xr:uid="{00000000-0005-0000-0000-0000E5730000}"/>
    <cellStyle name="Normal 3 4 3 3 7 2" xfId="2927" xr:uid="{00000000-0005-0000-0000-0000E6730000}"/>
    <cellStyle name="Normal 3 4 3 3 7 2 2" xfId="6534" xr:uid="{00000000-0005-0000-0000-0000E7730000}"/>
    <cellStyle name="Normal 3 4 3 3 7 2 2 2" xfId="27905" xr:uid="{00000000-0005-0000-0000-0000E8730000}"/>
    <cellStyle name="Normal 3 4 3 3 7 2 3" xfId="10139" xr:uid="{00000000-0005-0000-0000-0000E9730000}"/>
    <cellStyle name="Normal 3 4 3 3 7 2 3 2" xfId="31510" xr:uid="{00000000-0005-0000-0000-0000EA730000}"/>
    <cellStyle name="Normal 3 4 3 3 7 2 4" xfId="13744" xr:uid="{00000000-0005-0000-0000-0000EB730000}"/>
    <cellStyle name="Normal 3 4 3 3 7 2 4 2" xfId="35115" xr:uid="{00000000-0005-0000-0000-0000EC730000}"/>
    <cellStyle name="Normal 3 4 3 3 7 2 5" xfId="17349" xr:uid="{00000000-0005-0000-0000-0000ED730000}"/>
    <cellStyle name="Normal 3 4 3 3 7 2 5 2" xfId="38720" xr:uid="{00000000-0005-0000-0000-0000EE730000}"/>
    <cellStyle name="Normal 3 4 3 3 7 2 6" xfId="24300" xr:uid="{00000000-0005-0000-0000-0000EF730000}"/>
    <cellStyle name="Normal 3 4 3 3 7 2 7" xfId="42325" xr:uid="{00000000-0005-0000-0000-0000F0730000}"/>
    <cellStyle name="Normal 3 4 3 3 7 2 8" xfId="20954" xr:uid="{00000000-0005-0000-0000-0000F1730000}"/>
    <cellStyle name="Normal 3 4 3 3 7 3" xfId="4988" xr:uid="{00000000-0005-0000-0000-0000F2730000}"/>
    <cellStyle name="Normal 3 4 3 3 7 3 2" xfId="26359" xr:uid="{00000000-0005-0000-0000-0000F3730000}"/>
    <cellStyle name="Normal 3 4 3 3 7 4" xfId="8593" xr:uid="{00000000-0005-0000-0000-0000F4730000}"/>
    <cellStyle name="Normal 3 4 3 3 7 4 2" xfId="29964" xr:uid="{00000000-0005-0000-0000-0000F5730000}"/>
    <cellStyle name="Normal 3 4 3 3 7 5" xfId="12198" xr:uid="{00000000-0005-0000-0000-0000F6730000}"/>
    <cellStyle name="Normal 3 4 3 3 7 5 2" xfId="33569" xr:uid="{00000000-0005-0000-0000-0000F7730000}"/>
    <cellStyle name="Normal 3 4 3 3 7 6" xfId="15803" xr:uid="{00000000-0005-0000-0000-0000F8730000}"/>
    <cellStyle name="Normal 3 4 3 3 7 6 2" xfId="37174" xr:uid="{00000000-0005-0000-0000-0000F9730000}"/>
    <cellStyle name="Normal 3 4 3 3 7 7" xfId="22754" xr:uid="{00000000-0005-0000-0000-0000FA730000}"/>
    <cellStyle name="Normal 3 4 3 3 7 8" xfId="40779" xr:uid="{00000000-0005-0000-0000-0000FB730000}"/>
    <cellStyle name="Normal 3 4 3 3 7 9" xfId="19408" xr:uid="{00000000-0005-0000-0000-0000FC730000}"/>
    <cellStyle name="Normal 3 4 3 3 8" xfId="1636" xr:uid="{00000000-0005-0000-0000-0000FD730000}"/>
    <cellStyle name="Normal 3 4 3 3 8 2" xfId="5245" xr:uid="{00000000-0005-0000-0000-0000FE730000}"/>
    <cellStyle name="Normal 3 4 3 3 8 2 2" xfId="26616" xr:uid="{00000000-0005-0000-0000-0000FF730000}"/>
    <cellStyle name="Normal 3 4 3 3 8 3" xfId="8850" xr:uid="{00000000-0005-0000-0000-000000740000}"/>
    <cellStyle name="Normal 3 4 3 3 8 3 2" xfId="30221" xr:uid="{00000000-0005-0000-0000-000001740000}"/>
    <cellStyle name="Normal 3 4 3 3 8 4" xfId="12455" xr:uid="{00000000-0005-0000-0000-000002740000}"/>
    <cellStyle name="Normal 3 4 3 3 8 4 2" xfId="33826" xr:uid="{00000000-0005-0000-0000-000003740000}"/>
    <cellStyle name="Normal 3 4 3 3 8 5" xfId="16060" xr:uid="{00000000-0005-0000-0000-000004740000}"/>
    <cellStyle name="Normal 3 4 3 3 8 5 2" xfId="37431" xr:uid="{00000000-0005-0000-0000-000005740000}"/>
    <cellStyle name="Normal 3 4 3 3 8 6" xfId="23011" xr:uid="{00000000-0005-0000-0000-000006740000}"/>
    <cellStyle name="Normal 3 4 3 3 8 7" xfId="41036" xr:uid="{00000000-0005-0000-0000-000007740000}"/>
    <cellStyle name="Normal 3 4 3 3 8 8" xfId="19665" xr:uid="{00000000-0005-0000-0000-000008740000}"/>
    <cellStyle name="Normal 3 4 3 3 9" xfId="3182" xr:uid="{00000000-0005-0000-0000-000009740000}"/>
    <cellStyle name="Normal 3 4 3 3 9 2" xfId="6788" xr:uid="{00000000-0005-0000-0000-00000A740000}"/>
    <cellStyle name="Normal 3 4 3 3 9 2 2" xfId="28159" xr:uid="{00000000-0005-0000-0000-00000B740000}"/>
    <cellStyle name="Normal 3 4 3 3 9 3" xfId="10393" xr:uid="{00000000-0005-0000-0000-00000C740000}"/>
    <cellStyle name="Normal 3 4 3 3 9 3 2" xfId="31764" xr:uid="{00000000-0005-0000-0000-00000D740000}"/>
    <cellStyle name="Normal 3 4 3 3 9 4" xfId="13998" xr:uid="{00000000-0005-0000-0000-00000E740000}"/>
    <cellStyle name="Normal 3 4 3 3 9 4 2" xfId="35369" xr:uid="{00000000-0005-0000-0000-00000F740000}"/>
    <cellStyle name="Normal 3 4 3 3 9 5" xfId="17603" xr:uid="{00000000-0005-0000-0000-000010740000}"/>
    <cellStyle name="Normal 3 4 3 3 9 5 2" xfId="38974" xr:uid="{00000000-0005-0000-0000-000011740000}"/>
    <cellStyle name="Normal 3 4 3 3 9 6" xfId="24554" xr:uid="{00000000-0005-0000-0000-000012740000}"/>
    <cellStyle name="Normal 3 4 3 3 9 7" xfId="42579" xr:uid="{00000000-0005-0000-0000-000013740000}"/>
    <cellStyle name="Normal 3 4 3 3 9 8" xfId="21208" xr:uid="{00000000-0005-0000-0000-000014740000}"/>
    <cellStyle name="Normal 3 4 3 4" xfId="137" xr:uid="{00000000-0005-0000-0000-000015740000}"/>
    <cellStyle name="Normal 3 4 3 4 10" xfId="3747" xr:uid="{00000000-0005-0000-0000-000016740000}"/>
    <cellStyle name="Normal 3 4 3 4 10 2" xfId="7353" xr:uid="{00000000-0005-0000-0000-000017740000}"/>
    <cellStyle name="Normal 3 4 3 4 10 2 2" xfId="28724" xr:uid="{00000000-0005-0000-0000-000018740000}"/>
    <cellStyle name="Normal 3 4 3 4 10 3" xfId="10958" xr:uid="{00000000-0005-0000-0000-000019740000}"/>
    <cellStyle name="Normal 3 4 3 4 10 3 2" xfId="32329" xr:uid="{00000000-0005-0000-0000-00001A740000}"/>
    <cellStyle name="Normal 3 4 3 4 10 4" xfId="14563" xr:uid="{00000000-0005-0000-0000-00001B740000}"/>
    <cellStyle name="Normal 3 4 3 4 10 4 2" xfId="35934" xr:uid="{00000000-0005-0000-0000-00001C740000}"/>
    <cellStyle name="Normal 3 4 3 4 10 5" xfId="25119" xr:uid="{00000000-0005-0000-0000-00001D740000}"/>
    <cellStyle name="Normal 3 4 3 4 10 6" xfId="39539" xr:uid="{00000000-0005-0000-0000-00001E740000}"/>
    <cellStyle name="Normal 3 4 3 4 10 7" xfId="18168" xr:uid="{00000000-0005-0000-0000-00001F740000}"/>
    <cellStyle name="Normal 3 4 3 4 11" xfId="3411" xr:uid="{00000000-0005-0000-0000-000020740000}"/>
    <cellStyle name="Normal 3 4 3 4 11 2" xfId="24783" xr:uid="{00000000-0005-0000-0000-000021740000}"/>
    <cellStyle name="Normal 3 4 3 4 12" xfId="7017" xr:uid="{00000000-0005-0000-0000-000022740000}"/>
    <cellStyle name="Normal 3 4 3 4 12 2" xfId="28388" xr:uid="{00000000-0005-0000-0000-000023740000}"/>
    <cellStyle name="Normal 3 4 3 4 13" xfId="10622" xr:uid="{00000000-0005-0000-0000-000024740000}"/>
    <cellStyle name="Normal 3 4 3 4 13 2" xfId="31993" xr:uid="{00000000-0005-0000-0000-000025740000}"/>
    <cellStyle name="Normal 3 4 3 4 14" xfId="14227" xr:uid="{00000000-0005-0000-0000-000026740000}"/>
    <cellStyle name="Normal 3 4 3 4 14 2" xfId="35598" xr:uid="{00000000-0005-0000-0000-000027740000}"/>
    <cellStyle name="Normal 3 4 3 4 15" xfId="21514" xr:uid="{00000000-0005-0000-0000-000028740000}"/>
    <cellStyle name="Normal 3 4 3 4 16" xfId="39203" xr:uid="{00000000-0005-0000-0000-000029740000}"/>
    <cellStyle name="Normal 3 4 3 4 17" xfId="17832" xr:uid="{00000000-0005-0000-0000-00002A740000}"/>
    <cellStyle name="Normal 3 4 3 4 2" xfId="259" xr:uid="{00000000-0005-0000-0000-00002B740000}"/>
    <cellStyle name="Normal 3 4 3 4 2 10" xfId="10743" xr:uid="{00000000-0005-0000-0000-00002C740000}"/>
    <cellStyle name="Normal 3 4 3 4 2 10 2" xfId="32114" xr:uid="{00000000-0005-0000-0000-00002D740000}"/>
    <cellStyle name="Normal 3 4 3 4 2 11" xfId="14348" xr:uid="{00000000-0005-0000-0000-00002E740000}"/>
    <cellStyle name="Normal 3 4 3 4 2 11 2" xfId="35719" xr:uid="{00000000-0005-0000-0000-00002F740000}"/>
    <cellStyle name="Normal 3 4 3 4 2 12" xfId="21636" xr:uid="{00000000-0005-0000-0000-000030740000}"/>
    <cellStyle name="Normal 3 4 3 4 2 13" xfId="39324" xr:uid="{00000000-0005-0000-0000-000031740000}"/>
    <cellStyle name="Normal 3 4 3 4 2 14" xfId="17953" xr:uid="{00000000-0005-0000-0000-000032740000}"/>
    <cellStyle name="Normal 3 4 3 4 2 2" xfId="700" xr:uid="{00000000-0005-0000-0000-000033740000}"/>
    <cellStyle name="Normal 3 4 3 4 2 2 2" xfId="2252" xr:uid="{00000000-0005-0000-0000-000034740000}"/>
    <cellStyle name="Normal 3 4 3 4 2 2 2 2" xfId="5860" xr:uid="{00000000-0005-0000-0000-000035740000}"/>
    <cellStyle name="Normal 3 4 3 4 2 2 2 2 2" xfId="27231" xr:uid="{00000000-0005-0000-0000-000036740000}"/>
    <cellStyle name="Normal 3 4 3 4 2 2 2 3" xfId="9465" xr:uid="{00000000-0005-0000-0000-000037740000}"/>
    <cellStyle name="Normal 3 4 3 4 2 2 2 3 2" xfId="30836" xr:uid="{00000000-0005-0000-0000-000038740000}"/>
    <cellStyle name="Normal 3 4 3 4 2 2 2 4" xfId="13070" xr:uid="{00000000-0005-0000-0000-000039740000}"/>
    <cellStyle name="Normal 3 4 3 4 2 2 2 4 2" xfId="34441" xr:uid="{00000000-0005-0000-0000-00003A740000}"/>
    <cellStyle name="Normal 3 4 3 4 2 2 2 5" xfId="16675" xr:uid="{00000000-0005-0000-0000-00003B740000}"/>
    <cellStyle name="Normal 3 4 3 4 2 2 2 5 2" xfId="38046" xr:uid="{00000000-0005-0000-0000-00003C740000}"/>
    <cellStyle name="Normal 3 4 3 4 2 2 2 6" xfId="23626" xr:uid="{00000000-0005-0000-0000-00003D740000}"/>
    <cellStyle name="Normal 3 4 3 4 2 2 2 7" xfId="41651" xr:uid="{00000000-0005-0000-0000-00003E740000}"/>
    <cellStyle name="Normal 3 4 3 4 2 2 2 8" xfId="20280" xr:uid="{00000000-0005-0000-0000-00003F740000}"/>
    <cellStyle name="Normal 3 4 3 4 2 2 3" xfId="4310" xr:uid="{00000000-0005-0000-0000-000040740000}"/>
    <cellStyle name="Normal 3 4 3 4 2 2 3 2" xfId="25682" xr:uid="{00000000-0005-0000-0000-000041740000}"/>
    <cellStyle name="Normal 3 4 3 4 2 2 4" xfId="7916" xr:uid="{00000000-0005-0000-0000-000042740000}"/>
    <cellStyle name="Normal 3 4 3 4 2 2 4 2" xfId="29287" xr:uid="{00000000-0005-0000-0000-000043740000}"/>
    <cellStyle name="Normal 3 4 3 4 2 2 5" xfId="11521" xr:uid="{00000000-0005-0000-0000-000044740000}"/>
    <cellStyle name="Normal 3 4 3 4 2 2 5 2" xfId="32892" xr:uid="{00000000-0005-0000-0000-000045740000}"/>
    <cellStyle name="Normal 3 4 3 4 2 2 6" xfId="15126" xr:uid="{00000000-0005-0000-0000-000046740000}"/>
    <cellStyle name="Normal 3 4 3 4 2 2 6 2" xfId="36497" xr:uid="{00000000-0005-0000-0000-000047740000}"/>
    <cellStyle name="Normal 3 4 3 4 2 2 7" xfId="22077" xr:uid="{00000000-0005-0000-0000-000048740000}"/>
    <cellStyle name="Normal 3 4 3 4 2 2 8" xfId="40102" xr:uid="{00000000-0005-0000-0000-000049740000}"/>
    <cellStyle name="Normal 3 4 3 4 2 2 9" xfId="18731" xr:uid="{00000000-0005-0000-0000-00004A740000}"/>
    <cellStyle name="Normal 3 4 3 4 2 3" xfId="1214" xr:uid="{00000000-0005-0000-0000-00004B740000}"/>
    <cellStyle name="Normal 3 4 3 4 2 3 2" xfId="2766" xr:uid="{00000000-0005-0000-0000-00004C740000}"/>
    <cellStyle name="Normal 3 4 3 4 2 3 2 2" xfId="6374" xr:uid="{00000000-0005-0000-0000-00004D740000}"/>
    <cellStyle name="Normal 3 4 3 4 2 3 2 2 2" xfId="27745" xr:uid="{00000000-0005-0000-0000-00004E740000}"/>
    <cellStyle name="Normal 3 4 3 4 2 3 2 3" xfId="9979" xr:uid="{00000000-0005-0000-0000-00004F740000}"/>
    <cellStyle name="Normal 3 4 3 4 2 3 2 3 2" xfId="31350" xr:uid="{00000000-0005-0000-0000-000050740000}"/>
    <cellStyle name="Normal 3 4 3 4 2 3 2 4" xfId="13584" xr:uid="{00000000-0005-0000-0000-000051740000}"/>
    <cellStyle name="Normal 3 4 3 4 2 3 2 4 2" xfId="34955" xr:uid="{00000000-0005-0000-0000-000052740000}"/>
    <cellStyle name="Normal 3 4 3 4 2 3 2 5" xfId="17189" xr:uid="{00000000-0005-0000-0000-000053740000}"/>
    <cellStyle name="Normal 3 4 3 4 2 3 2 5 2" xfId="38560" xr:uid="{00000000-0005-0000-0000-000054740000}"/>
    <cellStyle name="Normal 3 4 3 4 2 3 2 6" xfId="24140" xr:uid="{00000000-0005-0000-0000-000055740000}"/>
    <cellStyle name="Normal 3 4 3 4 2 3 2 7" xfId="42165" xr:uid="{00000000-0005-0000-0000-000056740000}"/>
    <cellStyle name="Normal 3 4 3 4 2 3 2 8" xfId="20794" xr:uid="{00000000-0005-0000-0000-000057740000}"/>
    <cellStyle name="Normal 3 4 3 4 2 3 3" xfId="4824" xr:uid="{00000000-0005-0000-0000-000058740000}"/>
    <cellStyle name="Normal 3 4 3 4 2 3 3 2" xfId="26196" xr:uid="{00000000-0005-0000-0000-000059740000}"/>
    <cellStyle name="Normal 3 4 3 4 2 3 4" xfId="8430" xr:uid="{00000000-0005-0000-0000-00005A740000}"/>
    <cellStyle name="Normal 3 4 3 4 2 3 4 2" xfId="29801" xr:uid="{00000000-0005-0000-0000-00005B740000}"/>
    <cellStyle name="Normal 3 4 3 4 2 3 5" xfId="12035" xr:uid="{00000000-0005-0000-0000-00005C740000}"/>
    <cellStyle name="Normal 3 4 3 4 2 3 5 2" xfId="33406" xr:uid="{00000000-0005-0000-0000-00005D740000}"/>
    <cellStyle name="Normal 3 4 3 4 2 3 6" xfId="15640" xr:uid="{00000000-0005-0000-0000-00005E740000}"/>
    <cellStyle name="Normal 3 4 3 4 2 3 6 2" xfId="37011" xr:uid="{00000000-0005-0000-0000-00005F740000}"/>
    <cellStyle name="Normal 3 4 3 4 2 3 7" xfId="22591" xr:uid="{00000000-0005-0000-0000-000060740000}"/>
    <cellStyle name="Normal 3 4 3 4 2 3 8" xfId="40616" xr:uid="{00000000-0005-0000-0000-000061740000}"/>
    <cellStyle name="Normal 3 4 3 4 2 3 9" xfId="19245" xr:uid="{00000000-0005-0000-0000-000062740000}"/>
    <cellStyle name="Normal 3 4 3 4 2 4" xfId="1469" xr:uid="{00000000-0005-0000-0000-000063740000}"/>
    <cellStyle name="Normal 3 4 3 4 2 4 2" xfId="3018" xr:uid="{00000000-0005-0000-0000-000064740000}"/>
    <cellStyle name="Normal 3 4 3 4 2 4 2 2" xfId="6625" xr:uid="{00000000-0005-0000-0000-000065740000}"/>
    <cellStyle name="Normal 3 4 3 4 2 4 2 2 2" xfId="27996" xr:uid="{00000000-0005-0000-0000-000066740000}"/>
    <cellStyle name="Normal 3 4 3 4 2 4 2 3" xfId="10230" xr:uid="{00000000-0005-0000-0000-000067740000}"/>
    <cellStyle name="Normal 3 4 3 4 2 4 2 3 2" xfId="31601" xr:uid="{00000000-0005-0000-0000-000068740000}"/>
    <cellStyle name="Normal 3 4 3 4 2 4 2 4" xfId="13835" xr:uid="{00000000-0005-0000-0000-000069740000}"/>
    <cellStyle name="Normal 3 4 3 4 2 4 2 4 2" xfId="35206" xr:uid="{00000000-0005-0000-0000-00006A740000}"/>
    <cellStyle name="Normal 3 4 3 4 2 4 2 5" xfId="17440" xr:uid="{00000000-0005-0000-0000-00006B740000}"/>
    <cellStyle name="Normal 3 4 3 4 2 4 2 5 2" xfId="38811" xr:uid="{00000000-0005-0000-0000-00006C740000}"/>
    <cellStyle name="Normal 3 4 3 4 2 4 2 6" xfId="24391" xr:uid="{00000000-0005-0000-0000-00006D740000}"/>
    <cellStyle name="Normal 3 4 3 4 2 4 2 7" xfId="42416" xr:uid="{00000000-0005-0000-0000-00006E740000}"/>
    <cellStyle name="Normal 3 4 3 4 2 4 2 8" xfId="21045" xr:uid="{00000000-0005-0000-0000-00006F740000}"/>
    <cellStyle name="Normal 3 4 3 4 2 4 3" xfId="5079" xr:uid="{00000000-0005-0000-0000-000070740000}"/>
    <cellStyle name="Normal 3 4 3 4 2 4 3 2" xfId="26450" xr:uid="{00000000-0005-0000-0000-000071740000}"/>
    <cellStyle name="Normal 3 4 3 4 2 4 4" xfId="8684" xr:uid="{00000000-0005-0000-0000-000072740000}"/>
    <cellStyle name="Normal 3 4 3 4 2 4 4 2" xfId="30055" xr:uid="{00000000-0005-0000-0000-000073740000}"/>
    <cellStyle name="Normal 3 4 3 4 2 4 5" xfId="12289" xr:uid="{00000000-0005-0000-0000-000074740000}"/>
    <cellStyle name="Normal 3 4 3 4 2 4 5 2" xfId="33660" xr:uid="{00000000-0005-0000-0000-000075740000}"/>
    <cellStyle name="Normal 3 4 3 4 2 4 6" xfId="15894" xr:uid="{00000000-0005-0000-0000-000076740000}"/>
    <cellStyle name="Normal 3 4 3 4 2 4 6 2" xfId="37265" xr:uid="{00000000-0005-0000-0000-000077740000}"/>
    <cellStyle name="Normal 3 4 3 4 2 4 7" xfId="22845" xr:uid="{00000000-0005-0000-0000-000078740000}"/>
    <cellStyle name="Normal 3 4 3 4 2 4 8" xfId="40870" xr:uid="{00000000-0005-0000-0000-000079740000}"/>
    <cellStyle name="Normal 3 4 3 4 2 4 9" xfId="19499" xr:uid="{00000000-0005-0000-0000-00007A740000}"/>
    <cellStyle name="Normal 3 4 3 4 2 5" xfId="1727" xr:uid="{00000000-0005-0000-0000-00007B740000}"/>
    <cellStyle name="Normal 3 4 3 4 2 5 2" xfId="5336" xr:uid="{00000000-0005-0000-0000-00007C740000}"/>
    <cellStyle name="Normal 3 4 3 4 2 5 2 2" xfId="26707" xr:uid="{00000000-0005-0000-0000-00007D740000}"/>
    <cellStyle name="Normal 3 4 3 4 2 5 3" xfId="8941" xr:uid="{00000000-0005-0000-0000-00007E740000}"/>
    <cellStyle name="Normal 3 4 3 4 2 5 3 2" xfId="30312" xr:uid="{00000000-0005-0000-0000-00007F740000}"/>
    <cellStyle name="Normal 3 4 3 4 2 5 4" xfId="12546" xr:uid="{00000000-0005-0000-0000-000080740000}"/>
    <cellStyle name="Normal 3 4 3 4 2 5 4 2" xfId="33917" xr:uid="{00000000-0005-0000-0000-000081740000}"/>
    <cellStyle name="Normal 3 4 3 4 2 5 5" xfId="16151" xr:uid="{00000000-0005-0000-0000-000082740000}"/>
    <cellStyle name="Normal 3 4 3 4 2 5 5 2" xfId="37522" xr:uid="{00000000-0005-0000-0000-000083740000}"/>
    <cellStyle name="Normal 3 4 3 4 2 5 6" xfId="23102" xr:uid="{00000000-0005-0000-0000-000084740000}"/>
    <cellStyle name="Normal 3 4 3 4 2 5 7" xfId="41127" xr:uid="{00000000-0005-0000-0000-000085740000}"/>
    <cellStyle name="Normal 3 4 3 4 2 5 8" xfId="19756" xr:uid="{00000000-0005-0000-0000-000086740000}"/>
    <cellStyle name="Normal 3 4 3 4 2 6" xfId="3273" xr:uid="{00000000-0005-0000-0000-000087740000}"/>
    <cellStyle name="Normal 3 4 3 4 2 6 2" xfId="6879" xr:uid="{00000000-0005-0000-0000-000088740000}"/>
    <cellStyle name="Normal 3 4 3 4 2 6 2 2" xfId="28250" xr:uid="{00000000-0005-0000-0000-000089740000}"/>
    <cellStyle name="Normal 3 4 3 4 2 6 3" xfId="10484" xr:uid="{00000000-0005-0000-0000-00008A740000}"/>
    <cellStyle name="Normal 3 4 3 4 2 6 3 2" xfId="31855" xr:uid="{00000000-0005-0000-0000-00008B740000}"/>
    <cellStyle name="Normal 3 4 3 4 2 6 4" xfId="14089" xr:uid="{00000000-0005-0000-0000-00008C740000}"/>
    <cellStyle name="Normal 3 4 3 4 2 6 4 2" xfId="35460" xr:uid="{00000000-0005-0000-0000-00008D740000}"/>
    <cellStyle name="Normal 3 4 3 4 2 6 5" xfId="17694" xr:uid="{00000000-0005-0000-0000-00008E740000}"/>
    <cellStyle name="Normal 3 4 3 4 2 6 5 2" xfId="39065" xr:uid="{00000000-0005-0000-0000-00008F740000}"/>
    <cellStyle name="Normal 3 4 3 4 2 6 6" xfId="24645" xr:uid="{00000000-0005-0000-0000-000090740000}"/>
    <cellStyle name="Normal 3 4 3 4 2 6 7" xfId="42670" xr:uid="{00000000-0005-0000-0000-000091740000}"/>
    <cellStyle name="Normal 3 4 3 4 2 6 8" xfId="21299" xr:uid="{00000000-0005-0000-0000-000092740000}"/>
    <cellStyle name="Normal 3 4 3 4 2 7" xfId="3869" xr:uid="{00000000-0005-0000-0000-000093740000}"/>
    <cellStyle name="Normal 3 4 3 4 2 7 2" xfId="7475" xr:uid="{00000000-0005-0000-0000-000094740000}"/>
    <cellStyle name="Normal 3 4 3 4 2 7 2 2" xfId="28846" xr:uid="{00000000-0005-0000-0000-000095740000}"/>
    <cellStyle name="Normal 3 4 3 4 2 7 3" xfId="11080" xr:uid="{00000000-0005-0000-0000-000096740000}"/>
    <cellStyle name="Normal 3 4 3 4 2 7 3 2" xfId="32451" xr:uid="{00000000-0005-0000-0000-000097740000}"/>
    <cellStyle name="Normal 3 4 3 4 2 7 4" xfId="14685" xr:uid="{00000000-0005-0000-0000-000098740000}"/>
    <cellStyle name="Normal 3 4 3 4 2 7 4 2" xfId="36056" xr:uid="{00000000-0005-0000-0000-000099740000}"/>
    <cellStyle name="Normal 3 4 3 4 2 7 5" xfId="25241" xr:uid="{00000000-0005-0000-0000-00009A740000}"/>
    <cellStyle name="Normal 3 4 3 4 2 7 6" xfId="39661" xr:uid="{00000000-0005-0000-0000-00009B740000}"/>
    <cellStyle name="Normal 3 4 3 4 2 7 7" xfId="18290" xr:uid="{00000000-0005-0000-0000-00009C740000}"/>
    <cellStyle name="Normal 3 4 3 4 2 8" xfId="3532" xr:uid="{00000000-0005-0000-0000-00009D740000}"/>
    <cellStyle name="Normal 3 4 3 4 2 8 2" xfId="24904" xr:uid="{00000000-0005-0000-0000-00009E740000}"/>
    <cellStyle name="Normal 3 4 3 4 2 9" xfId="7138" xr:uid="{00000000-0005-0000-0000-00009F740000}"/>
    <cellStyle name="Normal 3 4 3 4 2 9 2" xfId="28509" xr:uid="{00000000-0005-0000-0000-0000A0740000}"/>
    <cellStyle name="Normal 3 4 3 4 3" xfId="380" xr:uid="{00000000-0005-0000-0000-0000A1740000}"/>
    <cellStyle name="Normal 3 4 3 4 3 10" xfId="18411" xr:uid="{00000000-0005-0000-0000-0000A2740000}"/>
    <cellStyle name="Normal 3 4 3 4 3 2" xfId="821" xr:uid="{00000000-0005-0000-0000-0000A3740000}"/>
    <cellStyle name="Normal 3 4 3 4 3 2 2" xfId="2373" xr:uid="{00000000-0005-0000-0000-0000A4740000}"/>
    <cellStyle name="Normal 3 4 3 4 3 2 2 2" xfId="5981" xr:uid="{00000000-0005-0000-0000-0000A5740000}"/>
    <cellStyle name="Normal 3 4 3 4 3 2 2 2 2" xfId="27352" xr:uid="{00000000-0005-0000-0000-0000A6740000}"/>
    <cellStyle name="Normal 3 4 3 4 3 2 2 3" xfId="9586" xr:uid="{00000000-0005-0000-0000-0000A7740000}"/>
    <cellStyle name="Normal 3 4 3 4 3 2 2 3 2" xfId="30957" xr:uid="{00000000-0005-0000-0000-0000A8740000}"/>
    <cellStyle name="Normal 3 4 3 4 3 2 2 4" xfId="13191" xr:uid="{00000000-0005-0000-0000-0000A9740000}"/>
    <cellStyle name="Normal 3 4 3 4 3 2 2 4 2" xfId="34562" xr:uid="{00000000-0005-0000-0000-0000AA740000}"/>
    <cellStyle name="Normal 3 4 3 4 3 2 2 5" xfId="16796" xr:uid="{00000000-0005-0000-0000-0000AB740000}"/>
    <cellStyle name="Normal 3 4 3 4 3 2 2 5 2" xfId="38167" xr:uid="{00000000-0005-0000-0000-0000AC740000}"/>
    <cellStyle name="Normal 3 4 3 4 3 2 2 6" xfId="23747" xr:uid="{00000000-0005-0000-0000-0000AD740000}"/>
    <cellStyle name="Normal 3 4 3 4 3 2 2 7" xfId="41772" xr:uid="{00000000-0005-0000-0000-0000AE740000}"/>
    <cellStyle name="Normal 3 4 3 4 3 2 2 8" xfId="20401" xr:uid="{00000000-0005-0000-0000-0000AF740000}"/>
    <cellStyle name="Normal 3 4 3 4 3 2 3" xfId="4431" xr:uid="{00000000-0005-0000-0000-0000B0740000}"/>
    <cellStyle name="Normal 3 4 3 4 3 2 3 2" xfId="25803" xr:uid="{00000000-0005-0000-0000-0000B1740000}"/>
    <cellStyle name="Normal 3 4 3 4 3 2 4" xfId="8037" xr:uid="{00000000-0005-0000-0000-0000B2740000}"/>
    <cellStyle name="Normal 3 4 3 4 3 2 4 2" xfId="29408" xr:uid="{00000000-0005-0000-0000-0000B3740000}"/>
    <cellStyle name="Normal 3 4 3 4 3 2 5" xfId="11642" xr:uid="{00000000-0005-0000-0000-0000B4740000}"/>
    <cellStyle name="Normal 3 4 3 4 3 2 5 2" xfId="33013" xr:uid="{00000000-0005-0000-0000-0000B5740000}"/>
    <cellStyle name="Normal 3 4 3 4 3 2 6" xfId="15247" xr:uid="{00000000-0005-0000-0000-0000B6740000}"/>
    <cellStyle name="Normal 3 4 3 4 3 2 6 2" xfId="36618" xr:uid="{00000000-0005-0000-0000-0000B7740000}"/>
    <cellStyle name="Normal 3 4 3 4 3 2 7" xfId="22198" xr:uid="{00000000-0005-0000-0000-0000B8740000}"/>
    <cellStyle name="Normal 3 4 3 4 3 2 8" xfId="40223" xr:uid="{00000000-0005-0000-0000-0000B9740000}"/>
    <cellStyle name="Normal 3 4 3 4 3 2 9" xfId="18852" xr:uid="{00000000-0005-0000-0000-0000BA740000}"/>
    <cellStyle name="Normal 3 4 3 4 3 3" xfId="1932" xr:uid="{00000000-0005-0000-0000-0000BB740000}"/>
    <cellStyle name="Normal 3 4 3 4 3 3 2" xfId="5540" xr:uid="{00000000-0005-0000-0000-0000BC740000}"/>
    <cellStyle name="Normal 3 4 3 4 3 3 2 2" xfId="26911" xr:uid="{00000000-0005-0000-0000-0000BD740000}"/>
    <cellStyle name="Normal 3 4 3 4 3 3 3" xfId="9145" xr:uid="{00000000-0005-0000-0000-0000BE740000}"/>
    <cellStyle name="Normal 3 4 3 4 3 3 3 2" xfId="30516" xr:uid="{00000000-0005-0000-0000-0000BF740000}"/>
    <cellStyle name="Normal 3 4 3 4 3 3 4" xfId="12750" xr:uid="{00000000-0005-0000-0000-0000C0740000}"/>
    <cellStyle name="Normal 3 4 3 4 3 3 4 2" xfId="34121" xr:uid="{00000000-0005-0000-0000-0000C1740000}"/>
    <cellStyle name="Normal 3 4 3 4 3 3 5" xfId="16355" xr:uid="{00000000-0005-0000-0000-0000C2740000}"/>
    <cellStyle name="Normal 3 4 3 4 3 3 5 2" xfId="37726" xr:uid="{00000000-0005-0000-0000-0000C3740000}"/>
    <cellStyle name="Normal 3 4 3 4 3 3 6" xfId="23306" xr:uid="{00000000-0005-0000-0000-0000C4740000}"/>
    <cellStyle name="Normal 3 4 3 4 3 3 7" xfId="41331" xr:uid="{00000000-0005-0000-0000-0000C5740000}"/>
    <cellStyle name="Normal 3 4 3 4 3 3 8" xfId="19960" xr:uid="{00000000-0005-0000-0000-0000C6740000}"/>
    <cellStyle name="Normal 3 4 3 4 3 4" xfId="3990" xr:uid="{00000000-0005-0000-0000-0000C7740000}"/>
    <cellStyle name="Normal 3 4 3 4 3 4 2" xfId="25362" xr:uid="{00000000-0005-0000-0000-0000C8740000}"/>
    <cellStyle name="Normal 3 4 3 4 3 5" xfId="7596" xr:uid="{00000000-0005-0000-0000-0000C9740000}"/>
    <cellStyle name="Normal 3 4 3 4 3 5 2" xfId="28967" xr:uid="{00000000-0005-0000-0000-0000CA740000}"/>
    <cellStyle name="Normal 3 4 3 4 3 6" xfId="11201" xr:uid="{00000000-0005-0000-0000-0000CB740000}"/>
    <cellStyle name="Normal 3 4 3 4 3 6 2" xfId="32572" xr:uid="{00000000-0005-0000-0000-0000CC740000}"/>
    <cellStyle name="Normal 3 4 3 4 3 7" xfId="14806" xr:uid="{00000000-0005-0000-0000-0000CD740000}"/>
    <cellStyle name="Normal 3 4 3 4 3 7 2" xfId="36177" xr:uid="{00000000-0005-0000-0000-0000CE740000}"/>
    <cellStyle name="Normal 3 4 3 4 3 8" xfId="21757" xr:uid="{00000000-0005-0000-0000-0000CF740000}"/>
    <cellStyle name="Normal 3 4 3 4 3 9" xfId="39782" xr:uid="{00000000-0005-0000-0000-0000D0740000}"/>
    <cellStyle name="Normal 3 4 3 4 4" xfId="578" xr:uid="{00000000-0005-0000-0000-0000D1740000}"/>
    <cellStyle name="Normal 3 4 3 4 4 2" xfId="2130" xr:uid="{00000000-0005-0000-0000-0000D2740000}"/>
    <cellStyle name="Normal 3 4 3 4 4 2 2" xfId="5738" xr:uid="{00000000-0005-0000-0000-0000D3740000}"/>
    <cellStyle name="Normal 3 4 3 4 4 2 2 2" xfId="27109" xr:uid="{00000000-0005-0000-0000-0000D4740000}"/>
    <cellStyle name="Normal 3 4 3 4 4 2 3" xfId="9343" xr:uid="{00000000-0005-0000-0000-0000D5740000}"/>
    <cellStyle name="Normal 3 4 3 4 4 2 3 2" xfId="30714" xr:uid="{00000000-0005-0000-0000-0000D6740000}"/>
    <cellStyle name="Normal 3 4 3 4 4 2 4" xfId="12948" xr:uid="{00000000-0005-0000-0000-0000D7740000}"/>
    <cellStyle name="Normal 3 4 3 4 4 2 4 2" xfId="34319" xr:uid="{00000000-0005-0000-0000-0000D8740000}"/>
    <cellStyle name="Normal 3 4 3 4 4 2 5" xfId="16553" xr:uid="{00000000-0005-0000-0000-0000D9740000}"/>
    <cellStyle name="Normal 3 4 3 4 4 2 5 2" xfId="37924" xr:uid="{00000000-0005-0000-0000-0000DA740000}"/>
    <cellStyle name="Normal 3 4 3 4 4 2 6" xfId="23504" xr:uid="{00000000-0005-0000-0000-0000DB740000}"/>
    <cellStyle name="Normal 3 4 3 4 4 2 7" xfId="41529" xr:uid="{00000000-0005-0000-0000-0000DC740000}"/>
    <cellStyle name="Normal 3 4 3 4 4 2 8" xfId="20158" xr:uid="{00000000-0005-0000-0000-0000DD740000}"/>
    <cellStyle name="Normal 3 4 3 4 4 3" xfId="4188" xr:uid="{00000000-0005-0000-0000-0000DE740000}"/>
    <cellStyle name="Normal 3 4 3 4 4 3 2" xfId="25560" xr:uid="{00000000-0005-0000-0000-0000DF740000}"/>
    <cellStyle name="Normal 3 4 3 4 4 4" xfId="7794" xr:uid="{00000000-0005-0000-0000-0000E0740000}"/>
    <cellStyle name="Normal 3 4 3 4 4 4 2" xfId="29165" xr:uid="{00000000-0005-0000-0000-0000E1740000}"/>
    <cellStyle name="Normal 3 4 3 4 4 5" xfId="11399" xr:uid="{00000000-0005-0000-0000-0000E2740000}"/>
    <cellStyle name="Normal 3 4 3 4 4 5 2" xfId="32770" xr:uid="{00000000-0005-0000-0000-0000E3740000}"/>
    <cellStyle name="Normal 3 4 3 4 4 6" xfId="15004" xr:uid="{00000000-0005-0000-0000-0000E4740000}"/>
    <cellStyle name="Normal 3 4 3 4 4 6 2" xfId="36375" xr:uid="{00000000-0005-0000-0000-0000E5740000}"/>
    <cellStyle name="Normal 3 4 3 4 4 7" xfId="21955" xr:uid="{00000000-0005-0000-0000-0000E6740000}"/>
    <cellStyle name="Normal 3 4 3 4 4 8" xfId="39980" xr:uid="{00000000-0005-0000-0000-0000E7740000}"/>
    <cellStyle name="Normal 3 4 3 4 4 9" xfId="18609" xr:uid="{00000000-0005-0000-0000-0000E8740000}"/>
    <cellStyle name="Normal 3 4 3 4 5" xfId="972" xr:uid="{00000000-0005-0000-0000-0000E9740000}"/>
    <cellStyle name="Normal 3 4 3 4 5 2" xfId="2524" xr:uid="{00000000-0005-0000-0000-0000EA740000}"/>
    <cellStyle name="Normal 3 4 3 4 5 2 2" xfId="6132" xr:uid="{00000000-0005-0000-0000-0000EB740000}"/>
    <cellStyle name="Normal 3 4 3 4 5 2 2 2" xfId="27503" xr:uid="{00000000-0005-0000-0000-0000EC740000}"/>
    <cellStyle name="Normal 3 4 3 4 5 2 3" xfId="9737" xr:uid="{00000000-0005-0000-0000-0000ED740000}"/>
    <cellStyle name="Normal 3 4 3 4 5 2 3 2" xfId="31108" xr:uid="{00000000-0005-0000-0000-0000EE740000}"/>
    <cellStyle name="Normal 3 4 3 4 5 2 4" xfId="13342" xr:uid="{00000000-0005-0000-0000-0000EF740000}"/>
    <cellStyle name="Normal 3 4 3 4 5 2 4 2" xfId="34713" xr:uid="{00000000-0005-0000-0000-0000F0740000}"/>
    <cellStyle name="Normal 3 4 3 4 5 2 5" xfId="16947" xr:uid="{00000000-0005-0000-0000-0000F1740000}"/>
    <cellStyle name="Normal 3 4 3 4 5 2 5 2" xfId="38318" xr:uid="{00000000-0005-0000-0000-0000F2740000}"/>
    <cellStyle name="Normal 3 4 3 4 5 2 6" xfId="23898" xr:uid="{00000000-0005-0000-0000-0000F3740000}"/>
    <cellStyle name="Normal 3 4 3 4 5 2 7" xfId="41923" xr:uid="{00000000-0005-0000-0000-0000F4740000}"/>
    <cellStyle name="Normal 3 4 3 4 5 2 8" xfId="20552" xr:uid="{00000000-0005-0000-0000-0000F5740000}"/>
    <cellStyle name="Normal 3 4 3 4 5 3" xfId="4582" xr:uid="{00000000-0005-0000-0000-0000F6740000}"/>
    <cellStyle name="Normal 3 4 3 4 5 3 2" xfId="25954" xr:uid="{00000000-0005-0000-0000-0000F7740000}"/>
    <cellStyle name="Normal 3 4 3 4 5 4" xfId="8188" xr:uid="{00000000-0005-0000-0000-0000F8740000}"/>
    <cellStyle name="Normal 3 4 3 4 5 4 2" xfId="29559" xr:uid="{00000000-0005-0000-0000-0000F9740000}"/>
    <cellStyle name="Normal 3 4 3 4 5 5" xfId="11793" xr:uid="{00000000-0005-0000-0000-0000FA740000}"/>
    <cellStyle name="Normal 3 4 3 4 5 5 2" xfId="33164" xr:uid="{00000000-0005-0000-0000-0000FB740000}"/>
    <cellStyle name="Normal 3 4 3 4 5 6" xfId="15398" xr:uid="{00000000-0005-0000-0000-0000FC740000}"/>
    <cellStyle name="Normal 3 4 3 4 5 6 2" xfId="36769" xr:uid="{00000000-0005-0000-0000-0000FD740000}"/>
    <cellStyle name="Normal 3 4 3 4 5 7" xfId="22349" xr:uid="{00000000-0005-0000-0000-0000FE740000}"/>
    <cellStyle name="Normal 3 4 3 4 5 8" xfId="40374" xr:uid="{00000000-0005-0000-0000-0000FF740000}"/>
    <cellStyle name="Normal 3 4 3 4 5 9" xfId="19003" xr:uid="{00000000-0005-0000-0000-000000750000}"/>
    <cellStyle name="Normal 3 4 3 4 6" xfId="1093" xr:uid="{00000000-0005-0000-0000-000001750000}"/>
    <cellStyle name="Normal 3 4 3 4 6 2" xfId="2645" xr:uid="{00000000-0005-0000-0000-000002750000}"/>
    <cellStyle name="Normal 3 4 3 4 6 2 2" xfId="6253" xr:uid="{00000000-0005-0000-0000-000003750000}"/>
    <cellStyle name="Normal 3 4 3 4 6 2 2 2" xfId="27624" xr:uid="{00000000-0005-0000-0000-000004750000}"/>
    <cellStyle name="Normal 3 4 3 4 6 2 3" xfId="9858" xr:uid="{00000000-0005-0000-0000-000005750000}"/>
    <cellStyle name="Normal 3 4 3 4 6 2 3 2" xfId="31229" xr:uid="{00000000-0005-0000-0000-000006750000}"/>
    <cellStyle name="Normal 3 4 3 4 6 2 4" xfId="13463" xr:uid="{00000000-0005-0000-0000-000007750000}"/>
    <cellStyle name="Normal 3 4 3 4 6 2 4 2" xfId="34834" xr:uid="{00000000-0005-0000-0000-000008750000}"/>
    <cellStyle name="Normal 3 4 3 4 6 2 5" xfId="17068" xr:uid="{00000000-0005-0000-0000-000009750000}"/>
    <cellStyle name="Normal 3 4 3 4 6 2 5 2" xfId="38439" xr:uid="{00000000-0005-0000-0000-00000A750000}"/>
    <cellStyle name="Normal 3 4 3 4 6 2 6" xfId="24019" xr:uid="{00000000-0005-0000-0000-00000B750000}"/>
    <cellStyle name="Normal 3 4 3 4 6 2 7" xfId="42044" xr:uid="{00000000-0005-0000-0000-00000C750000}"/>
    <cellStyle name="Normal 3 4 3 4 6 2 8" xfId="20673" xr:uid="{00000000-0005-0000-0000-00000D750000}"/>
    <cellStyle name="Normal 3 4 3 4 6 3" xfId="4703" xr:uid="{00000000-0005-0000-0000-00000E750000}"/>
    <cellStyle name="Normal 3 4 3 4 6 3 2" xfId="26075" xr:uid="{00000000-0005-0000-0000-00000F750000}"/>
    <cellStyle name="Normal 3 4 3 4 6 4" xfId="8309" xr:uid="{00000000-0005-0000-0000-000010750000}"/>
    <cellStyle name="Normal 3 4 3 4 6 4 2" xfId="29680" xr:uid="{00000000-0005-0000-0000-000011750000}"/>
    <cellStyle name="Normal 3 4 3 4 6 5" xfId="11914" xr:uid="{00000000-0005-0000-0000-000012750000}"/>
    <cellStyle name="Normal 3 4 3 4 6 5 2" xfId="33285" xr:uid="{00000000-0005-0000-0000-000013750000}"/>
    <cellStyle name="Normal 3 4 3 4 6 6" xfId="15519" xr:uid="{00000000-0005-0000-0000-000014750000}"/>
    <cellStyle name="Normal 3 4 3 4 6 6 2" xfId="36890" xr:uid="{00000000-0005-0000-0000-000015750000}"/>
    <cellStyle name="Normal 3 4 3 4 6 7" xfId="22470" xr:uid="{00000000-0005-0000-0000-000016750000}"/>
    <cellStyle name="Normal 3 4 3 4 6 8" xfId="40495" xr:uid="{00000000-0005-0000-0000-000017750000}"/>
    <cellStyle name="Normal 3 4 3 4 6 9" xfId="19124" xr:uid="{00000000-0005-0000-0000-000018750000}"/>
    <cellStyle name="Normal 3 4 3 4 7" xfId="1348" xr:uid="{00000000-0005-0000-0000-000019750000}"/>
    <cellStyle name="Normal 3 4 3 4 7 2" xfId="2897" xr:uid="{00000000-0005-0000-0000-00001A750000}"/>
    <cellStyle name="Normal 3 4 3 4 7 2 2" xfId="6504" xr:uid="{00000000-0005-0000-0000-00001B750000}"/>
    <cellStyle name="Normal 3 4 3 4 7 2 2 2" xfId="27875" xr:uid="{00000000-0005-0000-0000-00001C750000}"/>
    <cellStyle name="Normal 3 4 3 4 7 2 3" xfId="10109" xr:uid="{00000000-0005-0000-0000-00001D750000}"/>
    <cellStyle name="Normal 3 4 3 4 7 2 3 2" xfId="31480" xr:uid="{00000000-0005-0000-0000-00001E750000}"/>
    <cellStyle name="Normal 3 4 3 4 7 2 4" xfId="13714" xr:uid="{00000000-0005-0000-0000-00001F750000}"/>
    <cellStyle name="Normal 3 4 3 4 7 2 4 2" xfId="35085" xr:uid="{00000000-0005-0000-0000-000020750000}"/>
    <cellStyle name="Normal 3 4 3 4 7 2 5" xfId="17319" xr:uid="{00000000-0005-0000-0000-000021750000}"/>
    <cellStyle name="Normal 3 4 3 4 7 2 5 2" xfId="38690" xr:uid="{00000000-0005-0000-0000-000022750000}"/>
    <cellStyle name="Normal 3 4 3 4 7 2 6" xfId="24270" xr:uid="{00000000-0005-0000-0000-000023750000}"/>
    <cellStyle name="Normal 3 4 3 4 7 2 7" xfId="42295" xr:uid="{00000000-0005-0000-0000-000024750000}"/>
    <cellStyle name="Normal 3 4 3 4 7 2 8" xfId="20924" xr:uid="{00000000-0005-0000-0000-000025750000}"/>
    <cellStyle name="Normal 3 4 3 4 7 3" xfId="4958" xr:uid="{00000000-0005-0000-0000-000026750000}"/>
    <cellStyle name="Normal 3 4 3 4 7 3 2" xfId="26329" xr:uid="{00000000-0005-0000-0000-000027750000}"/>
    <cellStyle name="Normal 3 4 3 4 7 4" xfId="8563" xr:uid="{00000000-0005-0000-0000-000028750000}"/>
    <cellStyle name="Normal 3 4 3 4 7 4 2" xfId="29934" xr:uid="{00000000-0005-0000-0000-000029750000}"/>
    <cellStyle name="Normal 3 4 3 4 7 5" xfId="12168" xr:uid="{00000000-0005-0000-0000-00002A750000}"/>
    <cellStyle name="Normal 3 4 3 4 7 5 2" xfId="33539" xr:uid="{00000000-0005-0000-0000-00002B750000}"/>
    <cellStyle name="Normal 3 4 3 4 7 6" xfId="15773" xr:uid="{00000000-0005-0000-0000-00002C750000}"/>
    <cellStyle name="Normal 3 4 3 4 7 6 2" xfId="37144" xr:uid="{00000000-0005-0000-0000-00002D750000}"/>
    <cellStyle name="Normal 3 4 3 4 7 7" xfId="22724" xr:uid="{00000000-0005-0000-0000-00002E750000}"/>
    <cellStyle name="Normal 3 4 3 4 7 8" xfId="40749" xr:uid="{00000000-0005-0000-0000-00002F750000}"/>
    <cellStyle name="Normal 3 4 3 4 7 9" xfId="19378" xr:uid="{00000000-0005-0000-0000-000030750000}"/>
    <cellStyle name="Normal 3 4 3 4 8" xfId="1606" xr:uid="{00000000-0005-0000-0000-000031750000}"/>
    <cellStyle name="Normal 3 4 3 4 8 2" xfId="5215" xr:uid="{00000000-0005-0000-0000-000032750000}"/>
    <cellStyle name="Normal 3 4 3 4 8 2 2" xfId="26586" xr:uid="{00000000-0005-0000-0000-000033750000}"/>
    <cellStyle name="Normal 3 4 3 4 8 3" xfId="8820" xr:uid="{00000000-0005-0000-0000-000034750000}"/>
    <cellStyle name="Normal 3 4 3 4 8 3 2" xfId="30191" xr:uid="{00000000-0005-0000-0000-000035750000}"/>
    <cellStyle name="Normal 3 4 3 4 8 4" xfId="12425" xr:uid="{00000000-0005-0000-0000-000036750000}"/>
    <cellStyle name="Normal 3 4 3 4 8 4 2" xfId="33796" xr:uid="{00000000-0005-0000-0000-000037750000}"/>
    <cellStyle name="Normal 3 4 3 4 8 5" xfId="16030" xr:uid="{00000000-0005-0000-0000-000038750000}"/>
    <cellStyle name="Normal 3 4 3 4 8 5 2" xfId="37401" xr:uid="{00000000-0005-0000-0000-000039750000}"/>
    <cellStyle name="Normal 3 4 3 4 8 6" xfId="22981" xr:uid="{00000000-0005-0000-0000-00003A750000}"/>
    <cellStyle name="Normal 3 4 3 4 8 7" xfId="41006" xr:uid="{00000000-0005-0000-0000-00003B750000}"/>
    <cellStyle name="Normal 3 4 3 4 8 8" xfId="19635" xr:uid="{00000000-0005-0000-0000-00003C750000}"/>
    <cellStyle name="Normal 3 4 3 4 9" xfId="3152" xr:uid="{00000000-0005-0000-0000-00003D750000}"/>
    <cellStyle name="Normal 3 4 3 4 9 2" xfId="6758" xr:uid="{00000000-0005-0000-0000-00003E750000}"/>
    <cellStyle name="Normal 3 4 3 4 9 2 2" xfId="28129" xr:uid="{00000000-0005-0000-0000-00003F750000}"/>
    <cellStyle name="Normal 3 4 3 4 9 3" xfId="10363" xr:uid="{00000000-0005-0000-0000-000040750000}"/>
    <cellStyle name="Normal 3 4 3 4 9 3 2" xfId="31734" xr:uid="{00000000-0005-0000-0000-000041750000}"/>
    <cellStyle name="Normal 3 4 3 4 9 4" xfId="13968" xr:uid="{00000000-0005-0000-0000-000042750000}"/>
    <cellStyle name="Normal 3 4 3 4 9 4 2" xfId="35339" xr:uid="{00000000-0005-0000-0000-000043750000}"/>
    <cellStyle name="Normal 3 4 3 4 9 5" xfId="17573" xr:uid="{00000000-0005-0000-0000-000044750000}"/>
    <cellStyle name="Normal 3 4 3 4 9 5 2" xfId="38944" xr:uid="{00000000-0005-0000-0000-000045750000}"/>
    <cellStyle name="Normal 3 4 3 4 9 6" xfId="24524" xr:uid="{00000000-0005-0000-0000-000046750000}"/>
    <cellStyle name="Normal 3 4 3 4 9 7" xfId="42549" xr:uid="{00000000-0005-0000-0000-000047750000}"/>
    <cellStyle name="Normal 3 4 3 4 9 8" xfId="21178" xr:uid="{00000000-0005-0000-0000-000048750000}"/>
    <cellStyle name="Normal 3 4 3 5" xfId="115" xr:uid="{00000000-0005-0000-0000-000049750000}"/>
    <cellStyle name="Normal 3 4 3 5 10" xfId="10721" xr:uid="{00000000-0005-0000-0000-00004A750000}"/>
    <cellStyle name="Normal 3 4 3 5 10 2" xfId="32092" xr:uid="{00000000-0005-0000-0000-00004B750000}"/>
    <cellStyle name="Normal 3 4 3 5 11" xfId="14326" xr:uid="{00000000-0005-0000-0000-00004C750000}"/>
    <cellStyle name="Normal 3 4 3 5 11 2" xfId="35697" xr:uid="{00000000-0005-0000-0000-00004D750000}"/>
    <cellStyle name="Normal 3 4 3 5 12" xfId="21492" xr:uid="{00000000-0005-0000-0000-00004E750000}"/>
    <cellStyle name="Normal 3 4 3 5 13" xfId="39302" xr:uid="{00000000-0005-0000-0000-00004F750000}"/>
    <cellStyle name="Normal 3 4 3 5 14" xfId="17931" xr:uid="{00000000-0005-0000-0000-000050750000}"/>
    <cellStyle name="Normal 3 4 3 5 2" xfId="556" xr:uid="{00000000-0005-0000-0000-000051750000}"/>
    <cellStyle name="Normal 3 4 3 5 2 2" xfId="2108" xr:uid="{00000000-0005-0000-0000-000052750000}"/>
    <cellStyle name="Normal 3 4 3 5 2 2 2" xfId="5716" xr:uid="{00000000-0005-0000-0000-000053750000}"/>
    <cellStyle name="Normal 3 4 3 5 2 2 2 2" xfId="27087" xr:uid="{00000000-0005-0000-0000-000054750000}"/>
    <cellStyle name="Normal 3 4 3 5 2 2 3" xfId="9321" xr:uid="{00000000-0005-0000-0000-000055750000}"/>
    <cellStyle name="Normal 3 4 3 5 2 2 3 2" xfId="30692" xr:uid="{00000000-0005-0000-0000-000056750000}"/>
    <cellStyle name="Normal 3 4 3 5 2 2 4" xfId="12926" xr:uid="{00000000-0005-0000-0000-000057750000}"/>
    <cellStyle name="Normal 3 4 3 5 2 2 4 2" xfId="34297" xr:uid="{00000000-0005-0000-0000-000058750000}"/>
    <cellStyle name="Normal 3 4 3 5 2 2 5" xfId="16531" xr:uid="{00000000-0005-0000-0000-000059750000}"/>
    <cellStyle name="Normal 3 4 3 5 2 2 5 2" xfId="37902" xr:uid="{00000000-0005-0000-0000-00005A750000}"/>
    <cellStyle name="Normal 3 4 3 5 2 2 6" xfId="23482" xr:uid="{00000000-0005-0000-0000-00005B750000}"/>
    <cellStyle name="Normal 3 4 3 5 2 2 7" xfId="41507" xr:uid="{00000000-0005-0000-0000-00005C750000}"/>
    <cellStyle name="Normal 3 4 3 5 2 2 8" xfId="20136" xr:uid="{00000000-0005-0000-0000-00005D750000}"/>
    <cellStyle name="Normal 3 4 3 5 2 3" xfId="4166" xr:uid="{00000000-0005-0000-0000-00005E750000}"/>
    <cellStyle name="Normal 3 4 3 5 2 3 2" xfId="25538" xr:uid="{00000000-0005-0000-0000-00005F750000}"/>
    <cellStyle name="Normal 3 4 3 5 2 4" xfId="7772" xr:uid="{00000000-0005-0000-0000-000060750000}"/>
    <cellStyle name="Normal 3 4 3 5 2 4 2" xfId="29143" xr:uid="{00000000-0005-0000-0000-000061750000}"/>
    <cellStyle name="Normal 3 4 3 5 2 5" xfId="11377" xr:uid="{00000000-0005-0000-0000-000062750000}"/>
    <cellStyle name="Normal 3 4 3 5 2 5 2" xfId="32748" xr:uid="{00000000-0005-0000-0000-000063750000}"/>
    <cellStyle name="Normal 3 4 3 5 2 6" xfId="14982" xr:uid="{00000000-0005-0000-0000-000064750000}"/>
    <cellStyle name="Normal 3 4 3 5 2 6 2" xfId="36353" xr:uid="{00000000-0005-0000-0000-000065750000}"/>
    <cellStyle name="Normal 3 4 3 5 2 7" xfId="21933" xr:uid="{00000000-0005-0000-0000-000066750000}"/>
    <cellStyle name="Normal 3 4 3 5 2 8" xfId="39958" xr:uid="{00000000-0005-0000-0000-000067750000}"/>
    <cellStyle name="Normal 3 4 3 5 2 9" xfId="18587" xr:uid="{00000000-0005-0000-0000-000068750000}"/>
    <cellStyle name="Normal 3 4 3 5 3" xfId="1192" xr:uid="{00000000-0005-0000-0000-000069750000}"/>
    <cellStyle name="Normal 3 4 3 5 3 2" xfId="2744" xr:uid="{00000000-0005-0000-0000-00006A750000}"/>
    <cellStyle name="Normal 3 4 3 5 3 2 2" xfId="6352" xr:uid="{00000000-0005-0000-0000-00006B750000}"/>
    <cellStyle name="Normal 3 4 3 5 3 2 2 2" xfId="27723" xr:uid="{00000000-0005-0000-0000-00006C750000}"/>
    <cellStyle name="Normal 3 4 3 5 3 2 3" xfId="9957" xr:uid="{00000000-0005-0000-0000-00006D750000}"/>
    <cellStyle name="Normal 3 4 3 5 3 2 3 2" xfId="31328" xr:uid="{00000000-0005-0000-0000-00006E750000}"/>
    <cellStyle name="Normal 3 4 3 5 3 2 4" xfId="13562" xr:uid="{00000000-0005-0000-0000-00006F750000}"/>
    <cellStyle name="Normal 3 4 3 5 3 2 4 2" xfId="34933" xr:uid="{00000000-0005-0000-0000-000070750000}"/>
    <cellStyle name="Normal 3 4 3 5 3 2 5" xfId="17167" xr:uid="{00000000-0005-0000-0000-000071750000}"/>
    <cellStyle name="Normal 3 4 3 5 3 2 5 2" xfId="38538" xr:uid="{00000000-0005-0000-0000-000072750000}"/>
    <cellStyle name="Normal 3 4 3 5 3 2 6" xfId="24118" xr:uid="{00000000-0005-0000-0000-000073750000}"/>
    <cellStyle name="Normal 3 4 3 5 3 2 7" xfId="42143" xr:uid="{00000000-0005-0000-0000-000074750000}"/>
    <cellStyle name="Normal 3 4 3 5 3 2 8" xfId="20772" xr:uid="{00000000-0005-0000-0000-000075750000}"/>
    <cellStyle name="Normal 3 4 3 5 3 3" xfId="4802" xr:uid="{00000000-0005-0000-0000-000076750000}"/>
    <cellStyle name="Normal 3 4 3 5 3 3 2" xfId="26174" xr:uid="{00000000-0005-0000-0000-000077750000}"/>
    <cellStyle name="Normal 3 4 3 5 3 4" xfId="8408" xr:uid="{00000000-0005-0000-0000-000078750000}"/>
    <cellStyle name="Normal 3 4 3 5 3 4 2" xfId="29779" xr:uid="{00000000-0005-0000-0000-000079750000}"/>
    <cellStyle name="Normal 3 4 3 5 3 5" xfId="12013" xr:uid="{00000000-0005-0000-0000-00007A750000}"/>
    <cellStyle name="Normal 3 4 3 5 3 5 2" xfId="33384" xr:uid="{00000000-0005-0000-0000-00007B750000}"/>
    <cellStyle name="Normal 3 4 3 5 3 6" xfId="15618" xr:uid="{00000000-0005-0000-0000-00007C750000}"/>
    <cellStyle name="Normal 3 4 3 5 3 6 2" xfId="36989" xr:uid="{00000000-0005-0000-0000-00007D750000}"/>
    <cellStyle name="Normal 3 4 3 5 3 7" xfId="22569" xr:uid="{00000000-0005-0000-0000-00007E750000}"/>
    <cellStyle name="Normal 3 4 3 5 3 8" xfId="40594" xr:uid="{00000000-0005-0000-0000-00007F750000}"/>
    <cellStyle name="Normal 3 4 3 5 3 9" xfId="19223" xr:uid="{00000000-0005-0000-0000-000080750000}"/>
    <cellStyle name="Normal 3 4 3 5 4" xfId="1447" xr:uid="{00000000-0005-0000-0000-000081750000}"/>
    <cellStyle name="Normal 3 4 3 5 4 2" xfId="2996" xr:uid="{00000000-0005-0000-0000-000082750000}"/>
    <cellStyle name="Normal 3 4 3 5 4 2 2" xfId="6603" xr:uid="{00000000-0005-0000-0000-000083750000}"/>
    <cellStyle name="Normal 3 4 3 5 4 2 2 2" xfId="27974" xr:uid="{00000000-0005-0000-0000-000084750000}"/>
    <cellStyle name="Normal 3 4 3 5 4 2 3" xfId="10208" xr:uid="{00000000-0005-0000-0000-000085750000}"/>
    <cellStyle name="Normal 3 4 3 5 4 2 3 2" xfId="31579" xr:uid="{00000000-0005-0000-0000-000086750000}"/>
    <cellStyle name="Normal 3 4 3 5 4 2 4" xfId="13813" xr:uid="{00000000-0005-0000-0000-000087750000}"/>
    <cellStyle name="Normal 3 4 3 5 4 2 4 2" xfId="35184" xr:uid="{00000000-0005-0000-0000-000088750000}"/>
    <cellStyle name="Normal 3 4 3 5 4 2 5" xfId="17418" xr:uid="{00000000-0005-0000-0000-000089750000}"/>
    <cellStyle name="Normal 3 4 3 5 4 2 5 2" xfId="38789" xr:uid="{00000000-0005-0000-0000-00008A750000}"/>
    <cellStyle name="Normal 3 4 3 5 4 2 6" xfId="24369" xr:uid="{00000000-0005-0000-0000-00008B750000}"/>
    <cellStyle name="Normal 3 4 3 5 4 2 7" xfId="42394" xr:uid="{00000000-0005-0000-0000-00008C750000}"/>
    <cellStyle name="Normal 3 4 3 5 4 2 8" xfId="21023" xr:uid="{00000000-0005-0000-0000-00008D750000}"/>
    <cellStyle name="Normal 3 4 3 5 4 3" xfId="5057" xr:uid="{00000000-0005-0000-0000-00008E750000}"/>
    <cellStyle name="Normal 3 4 3 5 4 3 2" xfId="26428" xr:uid="{00000000-0005-0000-0000-00008F750000}"/>
    <cellStyle name="Normal 3 4 3 5 4 4" xfId="8662" xr:uid="{00000000-0005-0000-0000-000090750000}"/>
    <cellStyle name="Normal 3 4 3 5 4 4 2" xfId="30033" xr:uid="{00000000-0005-0000-0000-000091750000}"/>
    <cellStyle name="Normal 3 4 3 5 4 5" xfId="12267" xr:uid="{00000000-0005-0000-0000-000092750000}"/>
    <cellStyle name="Normal 3 4 3 5 4 5 2" xfId="33638" xr:uid="{00000000-0005-0000-0000-000093750000}"/>
    <cellStyle name="Normal 3 4 3 5 4 6" xfId="15872" xr:uid="{00000000-0005-0000-0000-000094750000}"/>
    <cellStyle name="Normal 3 4 3 5 4 6 2" xfId="37243" xr:uid="{00000000-0005-0000-0000-000095750000}"/>
    <cellStyle name="Normal 3 4 3 5 4 7" xfId="22823" xr:uid="{00000000-0005-0000-0000-000096750000}"/>
    <cellStyle name="Normal 3 4 3 5 4 8" xfId="40848" xr:uid="{00000000-0005-0000-0000-000097750000}"/>
    <cellStyle name="Normal 3 4 3 5 4 9" xfId="19477" xr:uid="{00000000-0005-0000-0000-000098750000}"/>
    <cellStyle name="Normal 3 4 3 5 5" xfId="1705" xr:uid="{00000000-0005-0000-0000-000099750000}"/>
    <cellStyle name="Normal 3 4 3 5 5 2" xfId="5314" xr:uid="{00000000-0005-0000-0000-00009A750000}"/>
    <cellStyle name="Normal 3 4 3 5 5 2 2" xfId="26685" xr:uid="{00000000-0005-0000-0000-00009B750000}"/>
    <cellStyle name="Normal 3 4 3 5 5 3" xfId="8919" xr:uid="{00000000-0005-0000-0000-00009C750000}"/>
    <cellStyle name="Normal 3 4 3 5 5 3 2" xfId="30290" xr:uid="{00000000-0005-0000-0000-00009D750000}"/>
    <cellStyle name="Normal 3 4 3 5 5 4" xfId="12524" xr:uid="{00000000-0005-0000-0000-00009E750000}"/>
    <cellStyle name="Normal 3 4 3 5 5 4 2" xfId="33895" xr:uid="{00000000-0005-0000-0000-00009F750000}"/>
    <cellStyle name="Normal 3 4 3 5 5 5" xfId="16129" xr:uid="{00000000-0005-0000-0000-0000A0750000}"/>
    <cellStyle name="Normal 3 4 3 5 5 5 2" xfId="37500" xr:uid="{00000000-0005-0000-0000-0000A1750000}"/>
    <cellStyle name="Normal 3 4 3 5 5 6" xfId="23080" xr:uid="{00000000-0005-0000-0000-0000A2750000}"/>
    <cellStyle name="Normal 3 4 3 5 5 7" xfId="41105" xr:uid="{00000000-0005-0000-0000-0000A3750000}"/>
    <cellStyle name="Normal 3 4 3 5 5 8" xfId="19734" xr:uid="{00000000-0005-0000-0000-0000A4750000}"/>
    <cellStyle name="Normal 3 4 3 5 6" xfId="3251" xr:uid="{00000000-0005-0000-0000-0000A5750000}"/>
    <cellStyle name="Normal 3 4 3 5 6 2" xfId="6857" xr:uid="{00000000-0005-0000-0000-0000A6750000}"/>
    <cellStyle name="Normal 3 4 3 5 6 2 2" xfId="28228" xr:uid="{00000000-0005-0000-0000-0000A7750000}"/>
    <cellStyle name="Normal 3 4 3 5 6 3" xfId="10462" xr:uid="{00000000-0005-0000-0000-0000A8750000}"/>
    <cellStyle name="Normal 3 4 3 5 6 3 2" xfId="31833" xr:uid="{00000000-0005-0000-0000-0000A9750000}"/>
    <cellStyle name="Normal 3 4 3 5 6 4" xfId="14067" xr:uid="{00000000-0005-0000-0000-0000AA750000}"/>
    <cellStyle name="Normal 3 4 3 5 6 4 2" xfId="35438" xr:uid="{00000000-0005-0000-0000-0000AB750000}"/>
    <cellStyle name="Normal 3 4 3 5 6 5" xfId="17672" xr:uid="{00000000-0005-0000-0000-0000AC750000}"/>
    <cellStyle name="Normal 3 4 3 5 6 5 2" xfId="39043" xr:uid="{00000000-0005-0000-0000-0000AD750000}"/>
    <cellStyle name="Normal 3 4 3 5 6 6" xfId="24623" xr:uid="{00000000-0005-0000-0000-0000AE750000}"/>
    <cellStyle name="Normal 3 4 3 5 6 7" xfId="42648" xr:uid="{00000000-0005-0000-0000-0000AF750000}"/>
    <cellStyle name="Normal 3 4 3 5 6 8" xfId="21277" xr:uid="{00000000-0005-0000-0000-0000B0750000}"/>
    <cellStyle name="Normal 3 4 3 5 7" xfId="3725" xr:uid="{00000000-0005-0000-0000-0000B1750000}"/>
    <cellStyle name="Normal 3 4 3 5 7 2" xfId="7331" xr:uid="{00000000-0005-0000-0000-0000B2750000}"/>
    <cellStyle name="Normal 3 4 3 5 7 2 2" xfId="28702" xr:uid="{00000000-0005-0000-0000-0000B3750000}"/>
    <cellStyle name="Normal 3 4 3 5 7 3" xfId="10936" xr:uid="{00000000-0005-0000-0000-0000B4750000}"/>
    <cellStyle name="Normal 3 4 3 5 7 3 2" xfId="32307" xr:uid="{00000000-0005-0000-0000-0000B5750000}"/>
    <cellStyle name="Normal 3 4 3 5 7 4" xfId="14541" xr:uid="{00000000-0005-0000-0000-0000B6750000}"/>
    <cellStyle name="Normal 3 4 3 5 7 4 2" xfId="35912" xr:uid="{00000000-0005-0000-0000-0000B7750000}"/>
    <cellStyle name="Normal 3 4 3 5 7 5" xfId="25097" xr:uid="{00000000-0005-0000-0000-0000B8750000}"/>
    <cellStyle name="Normal 3 4 3 5 7 6" xfId="39517" xr:uid="{00000000-0005-0000-0000-0000B9750000}"/>
    <cellStyle name="Normal 3 4 3 5 7 7" xfId="18146" xr:uid="{00000000-0005-0000-0000-0000BA750000}"/>
    <cellStyle name="Normal 3 4 3 5 8" xfId="3510" xr:uid="{00000000-0005-0000-0000-0000BB750000}"/>
    <cellStyle name="Normal 3 4 3 5 8 2" xfId="24882" xr:uid="{00000000-0005-0000-0000-0000BC750000}"/>
    <cellStyle name="Normal 3 4 3 5 9" xfId="7116" xr:uid="{00000000-0005-0000-0000-0000BD750000}"/>
    <cellStyle name="Normal 3 4 3 5 9 2" xfId="28487" xr:uid="{00000000-0005-0000-0000-0000BE750000}"/>
    <cellStyle name="Normal 3 4 3 6" xfId="237" xr:uid="{00000000-0005-0000-0000-0000BF750000}"/>
    <cellStyle name="Normal 3 4 3 6 10" xfId="18268" xr:uid="{00000000-0005-0000-0000-0000C0750000}"/>
    <cellStyle name="Normal 3 4 3 6 2" xfId="678" xr:uid="{00000000-0005-0000-0000-0000C1750000}"/>
    <cellStyle name="Normal 3 4 3 6 2 2" xfId="2230" xr:uid="{00000000-0005-0000-0000-0000C2750000}"/>
    <cellStyle name="Normal 3 4 3 6 2 2 2" xfId="5838" xr:uid="{00000000-0005-0000-0000-0000C3750000}"/>
    <cellStyle name="Normal 3 4 3 6 2 2 2 2" xfId="27209" xr:uid="{00000000-0005-0000-0000-0000C4750000}"/>
    <cellStyle name="Normal 3 4 3 6 2 2 3" xfId="9443" xr:uid="{00000000-0005-0000-0000-0000C5750000}"/>
    <cellStyle name="Normal 3 4 3 6 2 2 3 2" xfId="30814" xr:uid="{00000000-0005-0000-0000-0000C6750000}"/>
    <cellStyle name="Normal 3 4 3 6 2 2 4" xfId="13048" xr:uid="{00000000-0005-0000-0000-0000C7750000}"/>
    <cellStyle name="Normal 3 4 3 6 2 2 4 2" xfId="34419" xr:uid="{00000000-0005-0000-0000-0000C8750000}"/>
    <cellStyle name="Normal 3 4 3 6 2 2 5" xfId="16653" xr:uid="{00000000-0005-0000-0000-0000C9750000}"/>
    <cellStyle name="Normal 3 4 3 6 2 2 5 2" xfId="38024" xr:uid="{00000000-0005-0000-0000-0000CA750000}"/>
    <cellStyle name="Normal 3 4 3 6 2 2 6" xfId="23604" xr:uid="{00000000-0005-0000-0000-0000CB750000}"/>
    <cellStyle name="Normal 3 4 3 6 2 2 7" xfId="41629" xr:uid="{00000000-0005-0000-0000-0000CC750000}"/>
    <cellStyle name="Normal 3 4 3 6 2 2 8" xfId="20258" xr:uid="{00000000-0005-0000-0000-0000CD750000}"/>
    <cellStyle name="Normal 3 4 3 6 2 3" xfId="4288" xr:uid="{00000000-0005-0000-0000-0000CE750000}"/>
    <cellStyle name="Normal 3 4 3 6 2 3 2" xfId="25660" xr:uid="{00000000-0005-0000-0000-0000CF750000}"/>
    <cellStyle name="Normal 3 4 3 6 2 4" xfId="7894" xr:uid="{00000000-0005-0000-0000-0000D0750000}"/>
    <cellStyle name="Normal 3 4 3 6 2 4 2" xfId="29265" xr:uid="{00000000-0005-0000-0000-0000D1750000}"/>
    <cellStyle name="Normal 3 4 3 6 2 5" xfId="11499" xr:uid="{00000000-0005-0000-0000-0000D2750000}"/>
    <cellStyle name="Normal 3 4 3 6 2 5 2" xfId="32870" xr:uid="{00000000-0005-0000-0000-0000D3750000}"/>
    <cellStyle name="Normal 3 4 3 6 2 6" xfId="15104" xr:uid="{00000000-0005-0000-0000-0000D4750000}"/>
    <cellStyle name="Normal 3 4 3 6 2 6 2" xfId="36475" xr:uid="{00000000-0005-0000-0000-0000D5750000}"/>
    <cellStyle name="Normal 3 4 3 6 2 7" xfId="22055" xr:uid="{00000000-0005-0000-0000-0000D6750000}"/>
    <cellStyle name="Normal 3 4 3 6 2 8" xfId="40080" xr:uid="{00000000-0005-0000-0000-0000D7750000}"/>
    <cellStyle name="Normal 3 4 3 6 2 9" xfId="18709" xr:uid="{00000000-0005-0000-0000-0000D8750000}"/>
    <cellStyle name="Normal 3 4 3 6 3" xfId="1850" xr:uid="{00000000-0005-0000-0000-0000D9750000}"/>
    <cellStyle name="Normal 3 4 3 6 3 2" xfId="5458" xr:uid="{00000000-0005-0000-0000-0000DA750000}"/>
    <cellStyle name="Normal 3 4 3 6 3 2 2" xfId="26829" xr:uid="{00000000-0005-0000-0000-0000DB750000}"/>
    <cellStyle name="Normal 3 4 3 6 3 3" xfId="9063" xr:uid="{00000000-0005-0000-0000-0000DC750000}"/>
    <cellStyle name="Normal 3 4 3 6 3 3 2" xfId="30434" xr:uid="{00000000-0005-0000-0000-0000DD750000}"/>
    <cellStyle name="Normal 3 4 3 6 3 4" xfId="12668" xr:uid="{00000000-0005-0000-0000-0000DE750000}"/>
    <cellStyle name="Normal 3 4 3 6 3 4 2" xfId="34039" xr:uid="{00000000-0005-0000-0000-0000DF750000}"/>
    <cellStyle name="Normal 3 4 3 6 3 5" xfId="16273" xr:uid="{00000000-0005-0000-0000-0000E0750000}"/>
    <cellStyle name="Normal 3 4 3 6 3 5 2" xfId="37644" xr:uid="{00000000-0005-0000-0000-0000E1750000}"/>
    <cellStyle name="Normal 3 4 3 6 3 6" xfId="23224" xr:uid="{00000000-0005-0000-0000-0000E2750000}"/>
    <cellStyle name="Normal 3 4 3 6 3 7" xfId="41249" xr:uid="{00000000-0005-0000-0000-0000E3750000}"/>
    <cellStyle name="Normal 3 4 3 6 3 8" xfId="19878" xr:uid="{00000000-0005-0000-0000-0000E4750000}"/>
    <cellStyle name="Normal 3 4 3 6 4" xfId="3847" xr:uid="{00000000-0005-0000-0000-0000E5750000}"/>
    <cellStyle name="Normal 3 4 3 6 4 2" xfId="25219" xr:uid="{00000000-0005-0000-0000-0000E6750000}"/>
    <cellStyle name="Normal 3 4 3 6 5" xfId="7453" xr:uid="{00000000-0005-0000-0000-0000E7750000}"/>
    <cellStyle name="Normal 3 4 3 6 5 2" xfId="28824" xr:uid="{00000000-0005-0000-0000-0000E8750000}"/>
    <cellStyle name="Normal 3 4 3 6 6" xfId="11058" xr:uid="{00000000-0005-0000-0000-0000E9750000}"/>
    <cellStyle name="Normal 3 4 3 6 6 2" xfId="32429" xr:uid="{00000000-0005-0000-0000-0000EA750000}"/>
    <cellStyle name="Normal 3 4 3 6 7" xfId="14663" xr:uid="{00000000-0005-0000-0000-0000EB750000}"/>
    <cellStyle name="Normal 3 4 3 6 7 2" xfId="36034" xr:uid="{00000000-0005-0000-0000-0000EC750000}"/>
    <cellStyle name="Normal 3 4 3 6 8" xfId="21614" xr:uid="{00000000-0005-0000-0000-0000ED750000}"/>
    <cellStyle name="Normal 3 4 3 6 9" xfId="39639" xr:uid="{00000000-0005-0000-0000-0000EE750000}"/>
    <cellStyle name="Normal 3 4 3 7" xfId="358" xr:uid="{00000000-0005-0000-0000-0000EF750000}"/>
    <cellStyle name="Normal 3 4 3 7 10" xfId="18389" xr:uid="{00000000-0005-0000-0000-0000F0750000}"/>
    <cellStyle name="Normal 3 4 3 7 2" xfId="799" xr:uid="{00000000-0005-0000-0000-0000F1750000}"/>
    <cellStyle name="Normal 3 4 3 7 2 2" xfId="2351" xr:uid="{00000000-0005-0000-0000-0000F2750000}"/>
    <cellStyle name="Normal 3 4 3 7 2 2 2" xfId="5959" xr:uid="{00000000-0005-0000-0000-0000F3750000}"/>
    <cellStyle name="Normal 3 4 3 7 2 2 2 2" xfId="27330" xr:uid="{00000000-0005-0000-0000-0000F4750000}"/>
    <cellStyle name="Normal 3 4 3 7 2 2 3" xfId="9564" xr:uid="{00000000-0005-0000-0000-0000F5750000}"/>
    <cellStyle name="Normal 3 4 3 7 2 2 3 2" xfId="30935" xr:uid="{00000000-0005-0000-0000-0000F6750000}"/>
    <cellStyle name="Normal 3 4 3 7 2 2 4" xfId="13169" xr:uid="{00000000-0005-0000-0000-0000F7750000}"/>
    <cellStyle name="Normal 3 4 3 7 2 2 4 2" xfId="34540" xr:uid="{00000000-0005-0000-0000-0000F8750000}"/>
    <cellStyle name="Normal 3 4 3 7 2 2 5" xfId="16774" xr:uid="{00000000-0005-0000-0000-0000F9750000}"/>
    <cellStyle name="Normal 3 4 3 7 2 2 5 2" xfId="38145" xr:uid="{00000000-0005-0000-0000-0000FA750000}"/>
    <cellStyle name="Normal 3 4 3 7 2 2 6" xfId="23725" xr:uid="{00000000-0005-0000-0000-0000FB750000}"/>
    <cellStyle name="Normal 3 4 3 7 2 2 7" xfId="41750" xr:uid="{00000000-0005-0000-0000-0000FC750000}"/>
    <cellStyle name="Normal 3 4 3 7 2 2 8" xfId="20379" xr:uid="{00000000-0005-0000-0000-0000FD750000}"/>
    <cellStyle name="Normal 3 4 3 7 2 3" xfId="4409" xr:uid="{00000000-0005-0000-0000-0000FE750000}"/>
    <cellStyle name="Normal 3 4 3 7 2 3 2" xfId="25781" xr:uid="{00000000-0005-0000-0000-0000FF750000}"/>
    <cellStyle name="Normal 3 4 3 7 2 4" xfId="8015" xr:uid="{00000000-0005-0000-0000-000000760000}"/>
    <cellStyle name="Normal 3 4 3 7 2 4 2" xfId="29386" xr:uid="{00000000-0005-0000-0000-000001760000}"/>
    <cellStyle name="Normal 3 4 3 7 2 5" xfId="11620" xr:uid="{00000000-0005-0000-0000-000002760000}"/>
    <cellStyle name="Normal 3 4 3 7 2 5 2" xfId="32991" xr:uid="{00000000-0005-0000-0000-000003760000}"/>
    <cellStyle name="Normal 3 4 3 7 2 6" xfId="15225" xr:uid="{00000000-0005-0000-0000-000004760000}"/>
    <cellStyle name="Normal 3 4 3 7 2 6 2" xfId="36596" xr:uid="{00000000-0005-0000-0000-000005760000}"/>
    <cellStyle name="Normal 3 4 3 7 2 7" xfId="22176" xr:uid="{00000000-0005-0000-0000-000006760000}"/>
    <cellStyle name="Normal 3 4 3 7 2 8" xfId="40201" xr:uid="{00000000-0005-0000-0000-000007760000}"/>
    <cellStyle name="Normal 3 4 3 7 2 9" xfId="18830" xr:uid="{00000000-0005-0000-0000-000008760000}"/>
    <cellStyle name="Normal 3 4 3 7 3" xfId="1910" xr:uid="{00000000-0005-0000-0000-000009760000}"/>
    <cellStyle name="Normal 3 4 3 7 3 2" xfId="5518" xr:uid="{00000000-0005-0000-0000-00000A760000}"/>
    <cellStyle name="Normal 3 4 3 7 3 2 2" xfId="26889" xr:uid="{00000000-0005-0000-0000-00000B760000}"/>
    <cellStyle name="Normal 3 4 3 7 3 3" xfId="9123" xr:uid="{00000000-0005-0000-0000-00000C760000}"/>
    <cellStyle name="Normal 3 4 3 7 3 3 2" xfId="30494" xr:uid="{00000000-0005-0000-0000-00000D760000}"/>
    <cellStyle name="Normal 3 4 3 7 3 4" xfId="12728" xr:uid="{00000000-0005-0000-0000-00000E760000}"/>
    <cellStyle name="Normal 3 4 3 7 3 4 2" xfId="34099" xr:uid="{00000000-0005-0000-0000-00000F760000}"/>
    <cellStyle name="Normal 3 4 3 7 3 5" xfId="16333" xr:uid="{00000000-0005-0000-0000-000010760000}"/>
    <cellStyle name="Normal 3 4 3 7 3 5 2" xfId="37704" xr:uid="{00000000-0005-0000-0000-000011760000}"/>
    <cellStyle name="Normal 3 4 3 7 3 6" xfId="23284" xr:uid="{00000000-0005-0000-0000-000012760000}"/>
    <cellStyle name="Normal 3 4 3 7 3 7" xfId="41309" xr:uid="{00000000-0005-0000-0000-000013760000}"/>
    <cellStyle name="Normal 3 4 3 7 3 8" xfId="19938" xr:uid="{00000000-0005-0000-0000-000014760000}"/>
    <cellStyle name="Normal 3 4 3 7 4" xfId="3968" xr:uid="{00000000-0005-0000-0000-000015760000}"/>
    <cellStyle name="Normal 3 4 3 7 4 2" xfId="25340" xr:uid="{00000000-0005-0000-0000-000016760000}"/>
    <cellStyle name="Normal 3 4 3 7 5" xfId="7574" xr:uid="{00000000-0005-0000-0000-000017760000}"/>
    <cellStyle name="Normal 3 4 3 7 5 2" xfId="28945" xr:uid="{00000000-0005-0000-0000-000018760000}"/>
    <cellStyle name="Normal 3 4 3 7 6" xfId="11179" xr:uid="{00000000-0005-0000-0000-000019760000}"/>
    <cellStyle name="Normal 3 4 3 7 6 2" xfId="32550" xr:uid="{00000000-0005-0000-0000-00001A760000}"/>
    <cellStyle name="Normal 3 4 3 7 7" xfId="14784" xr:uid="{00000000-0005-0000-0000-00001B760000}"/>
    <cellStyle name="Normal 3 4 3 7 7 2" xfId="36155" xr:uid="{00000000-0005-0000-0000-00001C760000}"/>
    <cellStyle name="Normal 3 4 3 7 8" xfId="21735" xr:uid="{00000000-0005-0000-0000-00001D760000}"/>
    <cellStyle name="Normal 3 4 3 7 9" xfId="39760" xr:uid="{00000000-0005-0000-0000-00001E760000}"/>
    <cellStyle name="Normal 3 4 3 8" xfId="928" xr:uid="{00000000-0005-0000-0000-00001F760000}"/>
    <cellStyle name="Normal 3 4 3 8 2" xfId="2480" xr:uid="{00000000-0005-0000-0000-000020760000}"/>
    <cellStyle name="Normal 3 4 3 8 2 2" xfId="6088" xr:uid="{00000000-0005-0000-0000-000021760000}"/>
    <cellStyle name="Normal 3 4 3 8 2 2 2" xfId="27459" xr:uid="{00000000-0005-0000-0000-000022760000}"/>
    <cellStyle name="Normal 3 4 3 8 2 3" xfId="9693" xr:uid="{00000000-0005-0000-0000-000023760000}"/>
    <cellStyle name="Normal 3 4 3 8 2 3 2" xfId="31064" xr:uid="{00000000-0005-0000-0000-000024760000}"/>
    <cellStyle name="Normal 3 4 3 8 2 4" xfId="13298" xr:uid="{00000000-0005-0000-0000-000025760000}"/>
    <cellStyle name="Normal 3 4 3 8 2 4 2" xfId="34669" xr:uid="{00000000-0005-0000-0000-000026760000}"/>
    <cellStyle name="Normal 3 4 3 8 2 5" xfId="16903" xr:uid="{00000000-0005-0000-0000-000027760000}"/>
    <cellStyle name="Normal 3 4 3 8 2 5 2" xfId="38274" xr:uid="{00000000-0005-0000-0000-000028760000}"/>
    <cellStyle name="Normal 3 4 3 8 2 6" xfId="23854" xr:uid="{00000000-0005-0000-0000-000029760000}"/>
    <cellStyle name="Normal 3 4 3 8 2 7" xfId="41879" xr:uid="{00000000-0005-0000-0000-00002A760000}"/>
    <cellStyle name="Normal 3 4 3 8 2 8" xfId="20508" xr:uid="{00000000-0005-0000-0000-00002B760000}"/>
    <cellStyle name="Normal 3 4 3 8 3" xfId="4538" xr:uid="{00000000-0005-0000-0000-00002C760000}"/>
    <cellStyle name="Normal 3 4 3 8 3 2" xfId="25910" xr:uid="{00000000-0005-0000-0000-00002D760000}"/>
    <cellStyle name="Normal 3 4 3 8 4" xfId="8144" xr:uid="{00000000-0005-0000-0000-00002E760000}"/>
    <cellStyle name="Normal 3 4 3 8 4 2" xfId="29515" xr:uid="{00000000-0005-0000-0000-00002F760000}"/>
    <cellStyle name="Normal 3 4 3 8 5" xfId="11749" xr:uid="{00000000-0005-0000-0000-000030760000}"/>
    <cellStyle name="Normal 3 4 3 8 5 2" xfId="33120" xr:uid="{00000000-0005-0000-0000-000031760000}"/>
    <cellStyle name="Normal 3 4 3 8 6" xfId="15354" xr:uid="{00000000-0005-0000-0000-000032760000}"/>
    <cellStyle name="Normal 3 4 3 8 6 2" xfId="36725" xr:uid="{00000000-0005-0000-0000-000033760000}"/>
    <cellStyle name="Normal 3 4 3 8 7" xfId="22305" xr:uid="{00000000-0005-0000-0000-000034760000}"/>
    <cellStyle name="Normal 3 4 3 8 8" xfId="40330" xr:uid="{00000000-0005-0000-0000-000035760000}"/>
    <cellStyle name="Normal 3 4 3 8 9" xfId="18959" xr:uid="{00000000-0005-0000-0000-000036760000}"/>
    <cellStyle name="Normal 3 4 3 9" xfId="487" xr:uid="{00000000-0005-0000-0000-000037760000}"/>
    <cellStyle name="Normal 3 4 3 9 2" xfId="2039" xr:uid="{00000000-0005-0000-0000-000038760000}"/>
    <cellStyle name="Normal 3 4 3 9 2 2" xfId="5647" xr:uid="{00000000-0005-0000-0000-000039760000}"/>
    <cellStyle name="Normal 3 4 3 9 2 2 2" xfId="27018" xr:uid="{00000000-0005-0000-0000-00003A760000}"/>
    <cellStyle name="Normal 3 4 3 9 2 3" xfId="9252" xr:uid="{00000000-0005-0000-0000-00003B760000}"/>
    <cellStyle name="Normal 3 4 3 9 2 3 2" xfId="30623" xr:uid="{00000000-0005-0000-0000-00003C760000}"/>
    <cellStyle name="Normal 3 4 3 9 2 4" xfId="12857" xr:uid="{00000000-0005-0000-0000-00003D760000}"/>
    <cellStyle name="Normal 3 4 3 9 2 4 2" xfId="34228" xr:uid="{00000000-0005-0000-0000-00003E760000}"/>
    <cellStyle name="Normal 3 4 3 9 2 5" xfId="16462" xr:uid="{00000000-0005-0000-0000-00003F760000}"/>
    <cellStyle name="Normal 3 4 3 9 2 5 2" xfId="37833" xr:uid="{00000000-0005-0000-0000-000040760000}"/>
    <cellStyle name="Normal 3 4 3 9 2 6" xfId="23413" xr:uid="{00000000-0005-0000-0000-000041760000}"/>
    <cellStyle name="Normal 3 4 3 9 2 7" xfId="41438" xr:uid="{00000000-0005-0000-0000-000042760000}"/>
    <cellStyle name="Normal 3 4 3 9 2 8" xfId="20067" xr:uid="{00000000-0005-0000-0000-000043760000}"/>
    <cellStyle name="Normal 3 4 3 9 3" xfId="4097" xr:uid="{00000000-0005-0000-0000-000044760000}"/>
    <cellStyle name="Normal 3 4 3 9 3 2" xfId="25469" xr:uid="{00000000-0005-0000-0000-000045760000}"/>
    <cellStyle name="Normal 3 4 3 9 4" xfId="7703" xr:uid="{00000000-0005-0000-0000-000046760000}"/>
    <cellStyle name="Normal 3 4 3 9 4 2" xfId="29074" xr:uid="{00000000-0005-0000-0000-000047760000}"/>
    <cellStyle name="Normal 3 4 3 9 5" xfId="11308" xr:uid="{00000000-0005-0000-0000-000048760000}"/>
    <cellStyle name="Normal 3 4 3 9 5 2" xfId="32679" xr:uid="{00000000-0005-0000-0000-000049760000}"/>
    <cellStyle name="Normal 3 4 3 9 6" xfId="14913" xr:uid="{00000000-0005-0000-0000-00004A760000}"/>
    <cellStyle name="Normal 3 4 3 9 6 2" xfId="36284" xr:uid="{00000000-0005-0000-0000-00004B760000}"/>
    <cellStyle name="Normal 3 4 3 9 7" xfId="21864" xr:uid="{00000000-0005-0000-0000-00004C760000}"/>
    <cellStyle name="Normal 3 4 3 9 8" xfId="39889" xr:uid="{00000000-0005-0000-0000-00004D760000}"/>
    <cellStyle name="Normal 3 4 3 9 9" xfId="18518" xr:uid="{00000000-0005-0000-0000-00004E760000}"/>
    <cellStyle name="Normal 3 4 4" xfId="52" xr:uid="{00000000-0005-0000-0000-00004F760000}"/>
    <cellStyle name="Normal 3 4 4 10" xfId="1644" xr:uid="{00000000-0005-0000-0000-000050760000}"/>
    <cellStyle name="Normal 3 4 4 10 2" xfId="5253" xr:uid="{00000000-0005-0000-0000-000051760000}"/>
    <cellStyle name="Normal 3 4 4 10 2 2" xfId="26624" xr:uid="{00000000-0005-0000-0000-000052760000}"/>
    <cellStyle name="Normal 3 4 4 10 3" xfId="8858" xr:uid="{00000000-0005-0000-0000-000053760000}"/>
    <cellStyle name="Normal 3 4 4 10 3 2" xfId="30229" xr:uid="{00000000-0005-0000-0000-000054760000}"/>
    <cellStyle name="Normal 3 4 4 10 4" xfId="12463" xr:uid="{00000000-0005-0000-0000-000055760000}"/>
    <cellStyle name="Normal 3 4 4 10 4 2" xfId="33834" xr:uid="{00000000-0005-0000-0000-000056760000}"/>
    <cellStyle name="Normal 3 4 4 10 5" xfId="16068" xr:uid="{00000000-0005-0000-0000-000057760000}"/>
    <cellStyle name="Normal 3 4 4 10 5 2" xfId="37439" xr:uid="{00000000-0005-0000-0000-000058760000}"/>
    <cellStyle name="Normal 3 4 4 10 6" xfId="23019" xr:uid="{00000000-0005-0000-0000-000059760000}"/>
    <cellStyle name="Normal 3 4 4 10 7" xfId="41044" xr:uid="{00000000-0005-0000-0000-00005A760000}"/>
    <cellStyle name="Normal 3 4 4 10 8" xfId="19673" xr:uid="{00000000-0005-0000-0000-00005B760000}"/>
    <cellStyle name="Normal 3 4 4 11" xfId="3190" xr:uid="{00000000-0005-0000-0000-00005C760000}"/>
    <cellStyle name="Normal 3 4 4 11 2" xfId="6796" xr:uid="{00000000-0005-0000-0000-00005D760000}"/>
    <cellStyle name="Normal 3 4 4 11 2 2" xfId="28167" xr:uid="{00000000-0005-0000-0000-00005E760000}"/>
    <cellStyle name="Normal 3 4 4 11 3" xfId="10401" xr:uid="{00000000-0005-0000-0000-00005F760000}"/>
    <cellStyle name="Normal 3 4 4 11 3 2" xfId="31772" xr:uid="{00000000-0005-0000-0000-000060760000}"/>
    <cellStyle name="Normal 3 4 4 11 4" xfId="14006" xr:uid="{00000000-0005-0000-0000-000061760000}"/>
    <cellStyle name="Normal 3 4 4 11 4 2" xfId="35377" xr:uid="{00000000-0005-0000-0000-000062760000}"/>
    <cellStyle name="Normal 3 4 4 11 5" xfId="17611" xr:uid="{00000000-0005-0000-0000-000063760000}"/>
    <cellStyle name="Normal 3 4 4 11 5 2" xfId="38982" xr:uid="{00000000-0005-0000-0000-000064760000}"/>
    <cellStyle name="Normal 3 4 4 11 6" xfId="24562" xr:uid="{00000000-0005-0000-0000-000065760000}"/>
    <cellStyle name="Normal 3 4 4 11 7" xfId="42587" xr:uid="{00000000-0005-0000-0000-000066760000}"/>
    <cellStyle name="Normal 3 4 4 11 8" xfId="21216" xr:uid="{00000000-0005-0000-0000-000067760000}"/>
    <cellStyle name="Normal 3 4 4 12" xfId="3664" xr:uid="{00000000-0005-0000-0000-000068760000}"/>
    <cellStyle name="Normal 3 4 4 12 2" xfId="7270" xr:uid="{00000000-0005-0000-0000-000069760000}"/>
    <cellStyle name="Normal 3 4 4 12 2 2" xfId="28641" xr:uid="{00000000-0005-0000-0000-00006A760000}"/>
    <cellStyle name="Normal 3 4 4 12 3" xfId="10875" xr:uid="{00000000-0005-0000-0000-00006B760000}"/>
    <cellStyle name="Normal 3 4 4 12 3 2" xfId="32246" xr:uid="{00000000-0005-0000-0000-00006C760000}"/>
    <cellStyle name="Normal 3 4 4 12 4" xfId="14480" xr:uid="{00000000-0005-0000-0000-00006D760000}"/>
    <cellStyle name="Normal 3 4 4 12 4 2" xfId="35851" xr:uid="{00000000-0005-0000-0000-00006E760000}"/>
    <cellStyle name="Normal 3 4 4 12 5" xfId="25036" xr:uid="{00000000-0005-0000-0000-00006F760000}"/>
    <cellStyle name="Normal 3 4 4 12 6" xfId="39456" xr:uid="{00000000-0005-0000-0000-000070760000}"/>
    <cellStyle name="Normal 3 4 4 12 7" xfId="18085" xr:uid="{00000000-0005-0000-0000-000071760000}"/>
    <cellStyle name="Normal 3 4 4 13" xfId="3449" xr:uid="{00000000-0005-0000-0000-000072760000}"/>
    <cellStyle name="Normal 3 4 4 13 2" xfId="24821" xr:uid="{00000000-0005-0000-0000-000073760000}"/>
    <cellStyle name="Normal 3 4 4 14" xfId="7055" xr:uid="{00000000-0005-0000-0000-000074760000}"/>
    <cellStyle name="Normal 3 4 4 14 2" xfId="28426" xr:uid="{00000000-0005-0000-0000-000075760000}"/>
    <cellStyle name="Normal 3 4 4 15" xfId="10660" xr:uid="{00000000-0005-0000-0000-000076760000}"/>
    <cellStyle name="Normal 3 4 4 15 2" xfId="32031" xr:uid="{00000000-0005-0000-0000-000077760000}"/>
    <cellStyle name="Normal 3 4 4 16" xfId="14265" xr:uid="{00000000-0005-0000-0000-000078760000}"/>
    <cellStyle name="Normal 3 4 4 16 2" xfId="35636" xr:uid="{00000000-0005-0000-0000-000079760000}"/>
    <cellStyle name="Normal 3 4 4 17" xfId="21431" xr:uid="{00000000-0005-0000-0000-00007A760000}"/>
    <cellStyle name="Normal 3 4 4 18" xfId="39241" xr:uid="{00000000-0005-0000-0000-00007B760000}"/>
    <cellStyle name="Normal 3 4 4 19" xfId="17870" xr:uid="{00000000-0005-0000-0000-00007C760000}"/>
    <cellStyle name="Normal 3 4 4 2" xfId="175" xr:uid="{00000000-0005-0000-0000-00007D760000}"/>
    <cellStyle name="Normal 3 4 4 2 10" xfId="10781" xr:uid="{00000000-0005-0000-0000-00007E760000}"/>
    <cellStyle name="Normal 3 4 4 2 10 2" xfId="32152" xr:uid="{00000000-0005-0000-0000-00007F760000}"/>
    <cellStyle name="Normal 3 4 4 2 11" xfId="14386" xr:uid="{00000000-0005-0000-0000-000080760000}"/>
    <cellStyle name="Normal 3 4 4 2 11 2" xfId="35757" xr:uid="{00000000-0005-0000-0000-000081760000}"/>
    <cellStyle name="Normal 3 4 4 2 12" xfId="21552" xr:uid="{00000000-0005-0000-0000-000082760000}"/>
    <cellStyle name="Normal 3 4 4 2 13" xfId="39362" xr:uid="{00000000-0005-0000-0000-000083760000}"/>
    <cellStyle name="Normal 3 4 4 2 14" xfId="17991" xr:uid="{00000000-0005-0000-0000-000084760000}"/>
    <cellStyle name="Normal 3 4 4 2 2" xfId="616" xr:uid="{00000000-0005-0000-0000-000085760000}"/>
    <cellStyle name="Normal 3 4 4 2 2 2" xfId="2168" xr:uid="{00000000-0005-0000-0000-000086760000}"/>
    <cellStyle name="Normal 3 4 4 2 2 2 2" xfId="5776" xr:uid="{00000000-0005-0000-0000-000087760000}"/>
    <cellStyle name="Normal 3 4 4 2 2 2 2 2" xfId="27147" xr:uid="{00000000-0005-0000-0000-000088760000}"/>
    <cellStyle name="Normal 3 4 4 2 2 2 3" xfId="9381" xr:uid="{00000000-0005-0000-0000-000089760000}"/>
    <cellStyle name="Normal 3 4 4 2 2 2 3 2" xfId="30752" xr:uid="{00000000-0005-0000-0000-00008A760000}"/>
    <cellStyle name="Normal 3 4 4 2 2 2 4" xfId="12986" xr:uid="{00000000-0005-0000-0000-00008B760000}"/>
    <cellStyle name="Normal 3 4 4 2 2 2 4 2" xfId="34357" xr:uid="{00000000-0005-0000-0000-00008C760000}"/>
    <cellStyle name="Normal 3 4 4 2 2 2 5" xfId="16591" xr:uid="{00000000-0005-0000-0000-00008D760000}"/>
    <cellStyle name="Normal 3 4 4 2 2 2 5 2" xfId="37962" xr:uid="{00000000-0005-0000-0000-00008E760000}"/>
    <cellStyle name="Normal 3 4 4 2 2 2 6" xfId="23542" xr:uid="{00000000-0005-0000-0000-00008F760000}"/>
    <cellStyle name="Normal 3 4 4 2 2 2 7" xfId="41567" xr:uid="{00000000-0005-0000-0000-000090760000}"/>
    <cellStyle name="Normal 3 4 4 2 2 2 8" xfId="20196" xr:uid="{00000000-0005-0000-0000-000091760000}"/>
    <cellStyle name="Normal 3 4 4 2 2 3" xfId="4226" xr:uid="{00000000-0005-0000-0000-000092760000}"/>
    <cellStyle name="Normal 3 4 4 2 2 3 2" xfId="25598" xr:uid="{00000000-0005-0000-0000-000093760000}"/>
    <cellStyle name="Normal 3 4 4 2 2 4" xfId="7832" xr:uid="{00000000-0005-0000-0000-000094760000}"/>
    <cellStyle name="Normal 3 4 4 2 2 4 2" xfId="29203" xr:uid="{00000000-0005-0000-0000-000095760000}"/>
    <cellStyle name="Normal 3 4 4 2 2 5" xfId="11437" xr:uid="{00000000-0005-0000-0000-000096760000}"/>
    <cellStyle name="Normal 3 4 4 2 2 5 2" xfId="32808" xr:uid="{00000000-0005-0000-0000-000097760000}"/>
    <cellStyle name="Normal 3 4 4 2 2 6" xfId="15042" xr:uid="{00000000-0005-0000-0000-000098760000}"/>
    <cellStyle name="Normal 3 4 4 2 2 6 2" xfId="36413" xr:uid="{00000000-0005-0000-0000-000099760000}"/>
    <cellStyle name="Normal 3 4 4 2 2 7" xfId="21993" xr:uid="{00000000-0005-0000-0000-00009A760000}"/>
    <cellStyle name="Normal 3 4 4 2 2 8" xfId="40018" xr:uid="{00000000-0005-0000-0000-00009B760000}"/>
    <cellStyle name="Normal 3 4 4 2 2 9" xfId="18647" xr:uid="{00000000-0005-0000-0000-00009C760000}"/>
    <cellStyle name="Normal 3 4 4 2 3" xfId="1252" xr:uid="{00000000-0005-0000-0000-00009D760000}"/>
    <cellStyle name="Normal 3 4 4 2 3 2" xfId="2804" xr:uid="{00000000-0005-0000-0000-00009E760000}"/>
    <cellStyle name="Normal 3 4 4 2 3 2 2" xfId="6412" xr:uid="{00000000-0005-0000-0000-00009F760000}"/>
    <cellStyle name="Normal 3 4 4 2 3 2 2 2" xfId="27783" xr:uid="{00000000-0005-0000-0000-0000A0760000}"/>
    <cellStyle name="Normal 3 4 4 2 3 2 3" xfId="10017" xr:uid="{00000000-0005-0000-0000-0000A1760000}"/>
    <cellStyle name="Normal 3 4 4 2 3 2 3 2" xfId="31388" xr:uid="{00000000-0005-0000-0000-0000A2760000}"/>
    <cellStyle name="Normal 3 4 4 2 3 2 4" xfId="13622" xr:uid="{00000000-0005-0000-0000-0000A3760000}"/>
    <cellStyle name="Normal 3 4 4 2 3 2 4 2" xfId="34993" xr:uid="{00000000-0005-0000-0000-0000A4760000}"/>
    <cellStyle name="Normal 3 4 4 2 3 2 5" xfId="17227" xr:uid="{00000000-0005-0000-0000-0000A5760000}"/>
    <cellStyle name="Normal 3 4 4 2 3 2 5 2" xfId="38598" xr:uid="{00000000-0005-0000-0000-0000A6760000}"/>
    <cellStyle name="Normal 3 4 4 2 3 2 6" xfId="24178" xr:uid="{00000000-0005-0000-0000-0000A7760000}"/>
    <cellStyle name="Normal 3 4 4 2 3 2 7" xfId="42203" xr:uid="{00000000-0005-0000-0000-0000A8760000}"/>
    <cellStyle name="Normal 3 4 4 2 3 2 8" xfId="20832" xr:uid="{00000000-0005-0000-0000-0000A9760000}"/>
    <cellStyle name="Normal 3 4 4 2 3 3" xfId="4862" xr:uid="{00000000-0005-0000-0000-0000AA760000}"/>
    <cellStyle name="Normal 3 4 4 2 3 3 2" xfId="26234" xr:uid="{00000000-0005-0000-0000-0000AB760000}"/>
    <cellStyle name="Normal 3 4 4 2 3 4" xfId="8468" xr:uid="{00000000-0005-0000-0000-0000AC760000}"/>
    <cellStyle name="Normal 3 4 4 2 3 4 2" xfId="29839" xr:uid="{00000000-0005-0000-0000-0000AD760000}"/>
    <cellStyle name="Normal 3 4 4 2 3 5" xfId="12073" xr:uid="{00000000-0005-0000-0000-0000AE760000}"/>
    <cellStyle name="Normal 3 4 4 2 3 5 2" xfId="33444" xr:uid="{00000000-0005-0000-0000-0000AF760000}"/>
    <cellStyle name="Normal 3 4 4 2 3 6" xfId="15678" xr:uid="{00000000-0005-0000-0000-0000B0760000}"/>
    <cellStyle name="Normal 3 4 4 2 3 6 2" xfId="37049" xr:uid="{00000000-0005-0000-0000-0000B1760000}"/>
    <cellStyle name="Normal 3 4 4 2 3 7" xfId="22629" xr:uid="{00000000-0005-0000-0000-0000B2760000}"/>
    <cellStyle name="Normal 3 4 4 2 3 8" xfId="40654" xr:uid="{00000000-0005-0000-0000-0000B3760000}"/>
    <cellStyle name="Normal 3 4 4 2 3 9" xfId="19283" xr:uid="{00000000-0005-0000-0000-0000B4760000}"/>
    <cellStyle name="Normal 3 4 4 2 4" xfId="1507" xr:uid="{00000000-0005-0000-0000-0000B5760000}"/>
    <cellStyle name="Normal 3 4 4 2 4 2" xfId="3056" xr:uid="{00000000-0005-0000-0000-0000B6760000}"/>
    <cellStyle name="Normal 3 4 4 2 4 2 2" xfId="6663" xr:uid="{00000000-0005-0000-0000-0000B7760000}"/>
    <cellStyle name="Normal 3 4 4 2 4 2 2 2" xfId="28034" xr:uid="{00000000-0005-0000-0000-0000B8760000}"/>
    <cellStyle name="Normal 3 4 4 2 4 2 3" xfId="10268" xr:uid="{00000000-0005-0000-0000-0000B9760000}"/>
    <cellStyle name="Normal 3 4 4 2 4 2 3 2" xfId="31639" xr:uid="{00000000-0005-0000-0000-0000BA760000}"/>
    <cellStyle name="Normal 3 4 4 2 4 2 4" xfId="13873" xr:uid="{00000000-0005-0000-0000-0000BB760000}"/>
    <cellStyle name="Normal 3 4 4 2 4 2 4 2" xfId="35244" xr:uid="{00000000-0005-0000-0000-0000BC760000}"/>
    <cellStyle name="Normal 3 4 4 2 4 2 5" xfId="17478" xr:uid="{00000000-0005-0000-0000-0000BD760000}"/>
    <cellStyle name="Normal 3 4 4 2 4 2 5 2" xfId="38849" xr:uid="{00000000-0005-0000-0000-0000BE760000}"/>
    <cellStyle name="Normal 3 4 4 2 4 2 6" xfId="24429" xr:uid="{00000000-0005-0000-0000-0000BF760000}"/>
    <cellStyle name="Normal 3 4 4 2 4 2 7" xfId="42454" xr:uid="{00000000-0005-0000-0000-0000C0760000}"/>
    <cellStyle name="Normal 3 4 4 2 4 2 8" xfId="21083" xr:uid="{00000000-0005-0000-0000-0000C1760000}"/>
    <cellStyle name="Normal 3 4 4 2 4 3" xfId="5117" xr:uid="{00000000-0005-0000-0000-0000C2760000}"/>
    <cellStyle name="Normal 3 4 4 2 4 3 2" xfId="26488" xr:uid="{00000000-0005-0000-0000-0000C3760000}"/>
    <cellStyle name="Normal 3 4 4 2 4 4" xfId="8722" xr:uid="{00000000-0005-0000-0000-0000C4760000}"/>
    <cellStyle name="Normal 3 4 4 2 4 4 2" xfId="30093" xr:uid="{00000000-0005-0000-0000-0000C5760000}"/>
    <cellStyle name="Normal 3 4 4 2 4 5" xfId="12327" xr:uid="{00000000-0005-0000-0000-0000C6760000}"/>
    <cellStyle name="Normal 3 4 4 2 4 5 2" xfId="33698" xr:uid="{00000000-0005-0000-0000-0000C7760000}"/>
    <cellStyle name="Normal 3 4 4 2 4 6" xfId="15932" xr:uid="{00000000-0005-0000-0000-0000C8760000}"/>
    <cellStyle name="Normal 3 4 4 2 4 6 2" xfId="37303" xr:uid="{00000000-0005-0000-0000-0000C9760000}"/>
    <cellStyle name="Normal 3 4 4 2 4 7" xfId="22883" xr:uid="{00000000-0005-0000-0000-0000CA760000}"/>
    <cellStyle name="Normal 3 4 4 2 4 8" xfId="40908" xr:uid="{00000000-0005-0000-0000-0000CB760000}"/>
    <cellStyle name="Normal 3 4 4 2 4 9" xfId="19537" xr:uid="{00000000-0005-0000-0000-0000CC760000}"/>
    <cellStyle name="Normal 3 4 4 2 5" xfId="1765" xr:uid="{00000000-0005-0000-0000-0000CD760000}"/>
    <cellStyle name="Normal 3 4 4 2 5 2" xfId="5374" xr:uid="{00000000-0005-0000-0000-0000CE760000}"/>
    <cellStyle name="Normal 3 4 4 2 5 2 2" xfId="26745" xr:uid="{00000000-0005-0000-0000-0000CF760000}"/>
    <cellStyle name="Normal 3 4 4 2 5 3" xfId="8979" xr:uid="{00000000-0005-0000-0000-0000D0760000}"/>
    <cellStyle name="Normal 3 4 4 2 5 3 2" xfId="30350" xr:uid="{00000000-0005-0000-0000-0000D1760000}"/>
    <cellStyle name="Normal 3 4 4 2 5 4" xfId="12584" xr:uid="{00000000-0005-0000-0000-0000D2760000}"/>
    <cellStyle name="Normal 3 4 4 2 5 4 2" xfId="33955" xr:uid="{00000000-0005-0000-0000-0000D3760000}"/>
    <cellStyle name="Normal 3 4 4 2 5 5" xfId="16189" xr:uid="{00000000-0005-0000-0000-0000D4760000}"/>
    <cellStyle name="Normal 3 4 4 2 5 5 2" xfId="37560" xr:uid="{00000000-0005-0000-0000-0000D5760000}"/>
    <cellStyle name="Normal 3 4 4 2 5 6" xfId="23140" xr:uid="{00000000-0005-0000-0000-0000D6760000}"/>
    <cellStyle name="Normal 3 4 4 2 5 7" xfId="41165" xr:uid="{00000000-0005-0000-0000-0000D7760000}"/>
    <cellStyle name="Normal 3 4 4 2 5 8" xfId="19794" xr:uid="{00000000-0005-0000-0000-0000D8760000}"/>
    <cellStyle name="Normal 3 4 4 2 6" xfId="3311" xr:uid="{00000000-0005-0000-0000-0000D9760000}"/>
    <cellStyle name="Normal 3 4 4 2 6 2" xfId="6917" xr:uid="{00000000-0005-0000-0000-0000DA760000}"/>
    <cellStyle name="Normal 3 4 4 2 6 2 2" xfId="28288" xr:uid="{00000000-0005-0000-0000-0000DB760000}"/>
    <cellStyle name="Normal 3 4 4 2 6 3" xfId="10522" xr:uid="{00000000-0005-0000-0000-0000DC760000}"/>
    <cellStyle name="Normal 3 4 4 2 6 3 2" xfId="31893" xr:uid="{00000000-0005-0000-0000-0000DD760000}"/>
    <cellStyle name="Normal 3 4 4 2 6 4" xfId="14127" xr:uid="{00000000-0005-0000-0000-0000DE760000}"/>
    <cellStyle name="Normal 3 4 4 2 6 4 2" xfId="35498" xr:uid="{00000000-0005-0000-0000-0000DF760000}"/>
    <cellStyle name="Normal 3 4 4 2 6 5" xfId="17732" xr:uid="{00000000-0005-0000-0000-0000E0760000}"/>
    <cellStyle name="Normal 3 4 4 2 6 5 2" xfId="39103" xr:uid="{00000000-0005-0000-0000-0000E1760000}"/>
    <cellStyle name="Normal 3 4 4 2 6 6" xfId="24683" xr:uid="{00000000-0005-0000-0000-0000E2760000}"/>
    <cellStyle name="Normal 3 4 4 2 6 7" xfId="42708" xr:uid="{00000000-0005-0000-0000-0000E3760000}"/>
    <cellStyle name="Normal 3 4 4 2 6 8" xfId="21337" xr:uid="{00000000-0005-0000-0000-0000E4760000}"/>
    <cellStyle name="Normal 3 4 4 2 7" xfId="3785" xr:uid="{00000000-0005-0000-0000-0000E5760000}"/>
    <cellStyle name="Normal 3 4 4 2 7 2" xfId="7391" xr:uid="{00000000-0005-0000-0000-0000E6760000}"/>
    <cellStyle name="Normal 3 4 4 2 7 2 2" xfId="28762" xr:uid="{00000000-0005-0000-0000-0000E7760000}"/>
    <cellStyle name="Normal 3 4 4 2 7 3" xfId="10996" xr:uid="{00000000-0005-0000-0000-0000E8760000}"/>
    <cellStyle name="Normal 3 4 4 2 7 3 2" xfId="32367" xr:uid="{00000000-0005-0000-0000-0000E9760000}"/>
    <cellStyle name="Normal 3 4 4 2 7 4" xfId="14601" xr:uid="{00000000-0005-0000-0000-0000EA760000}"/>
    <cellStyle name="Normal 3 4 4 2 7 4 2" xfId="35972" xr:uid="{00000000-0005-0000-0000-0000EB760000}"/>
    <cellStyle name="Normal 3 4 4 2 7 5" xfId="25157" xr:uid="{00000000-0005-0000-0000-0000EC760000}"/>
    <cellStyle name="Normal 3 4 4 2 7 6" xfId="39577" xr:uid="{00000000-0005-0000-0000-0000ED760000}"/>
    <cellStyle name="Normal 3 4 4 2 7 7" xfId="18206" xr:uid="{00000000-0005-0000-0000-0000EE760000}"/>
    <cellStyle name="Normal 3 4 4 2 8" xfId="3570" xr:uid="{00000000-0005-0000-0000-0000EF760000}"/>
    <cellStyle name="Normal 3 4 4 2 8 2" xfId="24942" xr:uid="{00000000-0005-0000-0000-0000F0760000}"/>
    <cellStyle name="Normal 3 4 4 2 9" xfId="7176" xr:uid="{00000000-0005-0000-0000-0000F1760000}"/>
    <cellStyle name="Normal 3 4 4 2 9 2" xfId="28547" xr:uid="{00000000-0005-0000-0000-0000F2760000}"/>
    <cellStyle name="Normal 3 4 4 3" xfId="297" xr:uid="{00000000-0005-0000-0000-0000F3760000}"/>
    <cellStyle name="Normal 3 4 4 3 10" xfId="18328" xr:uid="{00000000-0005-0000-0000-0000F4760000}"/>
    <cellStyle name="Normal 3 4 4 3 2" xfId="738" xr:uid="{00000000-0005-0000-0000-0000F5760000}"/>
    <cellStyle name="Normal 3 4 4 3 2 2" xfId="2290" xr:uid="{00000000-0005-0000-0000-0000F6760000}"/>
    <cellStyle name="Normal 3 4 4 3 2 2 2" xfId="5898" xr:uid="{00000000-0005-0000-0000-0000F7760000}"/>
    <cellStyle name="Normal 3 4 4 3 2 2 2 2" xfId="27269" xr:uid="{00000000-0005-0000-0000-0000F8760000}"/>
    <cellStyle name="Normal 3 4 4 3 2 2 3" xfId="9503" xr:uid="{00000000-0005-0000-0000-0000F9760000}"/>
    <cellStyle name="Normal 3 4 4 3 2 2 3 2" xfId="30874" xr:uid="{00000000-0005-0000-0000-0000FA760000}"/>
    <cellStyle name="Normal 3 4 4 3 2 2 4" xfId="13108" xr:uid="{00000000-0005-0000-0000-0000FB760000}"/>
    <cellStyle name="Normal 3 4 4 3 2 2 4 2" xfId="34479" xr:uid="{00000000-0005-0000-0000-0000FC760000}"/>
    <cellStyle name="Normal 3 4 4 3 2 2 5" xfId="16713" xr:uid="{00000000-0005-0000-0000-0000FD760000}"/>
    <cellStyle name="Normal 3 4 4 3 2 2 5 2" xfId="38084" xr:uid="{00000000-0005-0000-0000-0000FE760000}"/>
    <cellStyle name="Normal 3 4 4 3 2 2 6" xfId="23664" xr:uid="{00000000-0005-0000-0000-0000FF760000}"/>
    <cellStyle name="Normal 3 4 4 3 2 2 7" xfId="41689" xr:uid="{00000000-0005-0000-0000-000000770000}"/>
    <cellStyle name="Normal 3 4 4 3 2 2 8" xfId="20318" xr:uid="{00000000-0005-0000-0000-000001770000}"/>
    <cellStyle name="Normal 3 4 4 3 2 3" xfId="4348" xr:uid="{00000000-0005-0000-0000-000002770000}"/>
    <cellStyle name="Normal 3 4 4 3 2 3 2" xfId="25720" xr:uid="{00000000-0005-0000-0000-000003770000}"/>
    <cellStyle name="Normal 3 4 4 3 2 4" xfId="7954" xr:uid="{00000000-0005-0000-0000-000004770000}"/>
    <cellStyle name="Normal 3 4 4 3 2 4 2" xfId="29325" xr:uid="{00000000-0005-0000-0000-000005770000}"/>
    <cellStyle name="Normal 3 4 4 3 2 5" xfId="11559" xr:uid="{00000000-0005-0000-0000-000006770000}"/>
    <cellStyle name="Normal 3 4 4 3 2 5 2" xfId="32930" xr:uid="{00000000-0005-0000-0000-000007770000}"/>
    <cellStyle name="Normal 3 4 4 3 2 6" xfId="15164" xr:uid="{00000000-0005-0000-0000-000008770000}"/>
    <cellStyle name="Normal 3 4 4 3 2 6 2" xfId="36535" xr:uid="{00000000-0005-0000-0000-000009770000}"/>
    <cellStyle name="Normal 3 4 4 3 2 7" xfId="22115" xr:uid="{00000000-0005-0000-0000-00000A770000}"/>
    <cellStyle name="Normal 3 4 4 3 2 8" xfId="40140" xr:uid="{00000000-0005-0000-0000-00000B770000}"/>
    <cellStyle name="Normal 3 4 4 3 2 9" xfId="18769" xr:uid="{00000000-0005-0000-0000-00000C770000}"/>
    <cellStyle name="Normal 3 4 4 3 3" xfId="1857" xr:uid="{00000000-0005-0000-0000-00000D770000}"/>
    <cellStyle name="Normal 3 4 4 3 3 2" xfId="5465" xr:uid="{00000000-0005-0000-0000-00000E770000}"/>
    <cellStyle name="Normal 3 4 4 3 3 2 2" xfId="26836" xr:uid="{00000000-0005-0000-0000-00000F770000}"/>
    <cellStyle name="Normal 3 4 4 3 3 3" xfId="9070" xr:uid="{00000000-0005-0000-0000-000010770000}"/>
    <cellStyle name="Normal 3 4 4 3 3 3 2" xfId="30441" xr:uid="{00000000-0005-0000-0000-000011770000}"/>
    <cellStyle name="Normal 3 4 4 3 3 4" xfId="12675" xr:uid="{00000000-0005-0000-0000-000012770000}"/>
    <cellStyle name="Normal 3 4 4 3 3 4 2" xfId="34046" xr:uid="{00000000-0005-0000-0000-000013770000}"/>
    <cellStyle name="Normal 3 4 4 3 3 5" xfId="16280" xr:uid="{00000000-0005-0000-0000-000014770000}"/>
    <cellStyle name="Normal 3 4 4 3 3 5 2" xfId="37651" xr:uid="{00000000-0005-0000-0000-000015770000}"/>
    <cellStyle name="Normal 3 4 4 3 3 6" xfId="23231" xr:uid="{00000000-0005-0000-0000-000016770000}"/>
    <cellStyle name="Normal 3 4 4 3 3 7" xfId="41256" xr:uid="{00000000-0005-0000-0000-000017770000}"/>
    <cellStyle name="Normal 3 4 4 3 3 8" xfId="19885" xr:uid="{00000000-0005-0000-0000-000018770000}"/>
    <cellStyle name="Normal 3 4 4 3 4" xfId="3907" xr:uid="{00000000-0005-0000-0000-000019770000}"/>
    <cellStyle name="Normal 3 4 4 3 4 2" xfId="25279" xr:uid="{00000000-0005-0000-0000-00001A770000}"/>
    <cellStyle name="Normal 3 4 4 3 5" xfId="7513" xr:uid="{00000000-0005-0000-0000-00001B770000}"/>
    <cellStyle name="Normal 3 4 4 3 5 2" xfId="28884" xr:uid="{00000000-0005-0000-0000-00001C770000}"/>
    <cellStyle name="Normal 3 4 4 3 6" xfId="11118" xr:uid="{00000000-0005-0000-0000-00001D770000}"/>
    <cellStyle name="Normal 3 4 4 3 6 2" xfId="32489" xr:uid="{00000000-0005-0000-0000-00001E770000}"/>
    <cellStyle name="Normal 3 4 4 3 7" xfId="14723" xr:uid="{00000000-0005-0000-0000-00001F770000}"/>
    <cellStyle name="Normal 3 4 4 3 7 2" xfId="36094" xr:uid="{00000000-0005-0000-0000-000020770000}"/>
    <cellStyle name="Normal 3 4 4 3 8" xfId="21674" xr:uid="{00000000-0005-0000-0000-000021770000}"/>
    <cellStyle name="Normal 3 4 4 3 9" xfId="39699" xr:uid="{00000000-0005-0000-0000-000022770000}"/>
    <cellStyle name="Normal 3 4 4 4" xfId="418" xr:uid="{00000000-0005-0000-0000-000023770000}"/>
    <cellStyle name="Normal 3 4 4 4 10" xfId="18449" xr:uid="{00000000-0005-0000-0000-000024770000}"/>
    <cellStyle name="Normal 3 4 4 4 2" xfId="859" xr:uid="{00000000-0005-0000-0000-000025770000}"/>
    <cellStyle name="Normal 3 4 4 4 2 2" xfId="2411" xr:uid="{00000000-0005-0000-0000-000026770000}"/>
    <cellStyle name="Normal 3 4 4 4 2 2 2" xfId="6019" xr:uid="{00000000-0005-0000-0000-000027770000}"/>
    <cellStyle name="Normal 3 4 4 4 2 2 2 2" xfId="27390" xr:uid="{00000000-0005-0000-0000-000028770000}"/>
    <cellStyle name="Normal 3 4 4 4 2 2 3" xfId="9624" xr:uid="{00000000-0005-0000-0000-000029770000}"/>
    <cellStyle name="Normal 3 4 4 4 2 2 3 2" xfId="30995" xr:uid="{00000000-0005-0000-0000-00002A770000}"/>
    <cellStyle name="Normal 3 4 4 4 2 2 4" xfId="13229" xr:uid="{00000000-0005-0000-0000-00002B770000}"/>
    <cellStyle name="Normal 3 4 4 4 2 2 4 2" xfId="34600" xr:uid="{00000000-0005-0000-0000-00002C770000}"/>
    <cellStyle name="Normal 3 4 4 4 2 2 5" xfId="16834" xr:uid="{00000000-0005-0000-0000-00002D770000}"/>
    <cellStyle name="Normal 3 4 4 4 2 2 5 2" xfId="38205" xr:uid="{00000000-0005-0000-0000-00002E770000}"/>
    <cellStyle name="Normal 3 4 4 4 2 2 6" xfId="23785" xr:uid="{00000000-0005-0000-0000-00002F770000}"/>
    <cellStyle name="Normal 3 4 4 4 2 2 7" xfId="41810" xr:uid="{00000000-0005-0000-0000-000030770000}"/>
    <cellStyle name="Normal 3 4 4 4 2 2 8" xfId="20439" xr:uid="{00000000-0005-0000-0000-000031770000}"/>
    <cellStyle name="Normal 3 4 4 4 2 3" xfId="4469" xr:uid="{00000000-0005-0000-0000-000032770000}"/>
    <cellStyle name="Normal 3 4 4 4 2 3 2" xfId="25841" xr:uid="{00000000-0005-0000-0000-000033770000}"/>
    <cellStyle name="Normal 3 4 4 4 2 4" xfId="8075" xr:uid="{00000000-0005-0000-0000-000034770000}"/>
    <cellStyle name="Normal 3 4 4 4 2 4 2" xfId="29446" xr:uid="{00000000-0005-0000-0000-000035770000}"/>
    <cellStyle name="Normal 3 4 4 4 2 5" xfId="11680" xr:uid="{00000000-0005-0000-0000-000036770000}"/>
    <cellStyle name="Normal 3 4 4 4 2 5 2" xfId="33051" xr:uid="{00000000-0005-0000-0000-000037770000}"/>
    <cellStyle name="Normal 3 4 4 4 2 6" xfId="15285" xr:uid="{00000000-0005-0000-0000-000038770000}"/>
    <cellStyle name="Normal 3 4 4 4 2 6 2" xfId="36656" xr:uid="{00000000-0005-0000-0000-000039770000}"/>
    <cellStyle name="Normal 3 4 4 4 2 7" xfId="22236" xr:uid="{00000000-0005-0000-0000-00003A770000}"/>
    <cellStyle name="Normal 3 4 4 4 2 8" xfId="40261" xr:uid="{00000000-0005-0000-0000-00003B770000}"/>
    <cellStyle name="Normal 3 4 4 4 2 9" xfId="18890" xr:uid="{00000000-0005-0000-0000-00003C770000}"/>
    <cellStyle name="Normal 3 4 4 4 3" xfId="1970" xr:uid="{00000000-0005-0000-0000-00003D770000}"/>
    <cellStyle name="Normal 3 4 4 4 3 2" xfId="5578" xr:uid="{00000000-0005-0000-0000-00003E770000}"/>
    <cellStyle name="Normal 3 4 4 4 3 2 2" xfId="26949" xr:uid="{00000000-0005-0000-0000-00003F770000}"/>
    <cellStyle name="Normal 3 4 4 4 3 3" xfId="9183" xr:uid="{00000000-0005-0000-0000-000040770000}"/>
    <cellStyle name="Normal 3 4 4 4 3 3 2" xfId="30554" xr:uid="{00000000-0005-0000-0000-000041770000}"/>
    <cellStyle name="Normal 3 4 4 4 3 4" xfId="12788" xr:uid="{00000000-0005-0000-0000-000042770000}"/>
    <cellStyle name="Normal 3 4 4 4 3 4 2" xfId="34159" xr:uid="{00000000-0005-0000-0000-000043770000}"/>
    <cellStyle name="Normal 3 4 4 4 3 5" xfId="16393" xr:uid="{00000000-0005-0000-0000-000044770000}"/>
    <cellStyle name="Normal 3 4 4 4 3 5 2" xfId="37764" xr:uid="{00000000-0005-0000-0000-000045770000}"/>
    <cellStyle name="Normal 3 4 4 4 3 6" xfId="23344" xr:uid="{00000000-0005-0000-0000-000046770000}"/>
    <cellStyle name="Normal 3 4 4 4 3 7" xfId="41369" xr:uid="{00000000-0005-0000-0000-000047770000}"/>
    <cellStyle name="Normal 3 4 4 4 3 8" xfId="19998" xr:uid="{00000000-0005-0000-0000-000048770000}"/>
    <cellStyle name="Normal 3 4 4 4 4" xfId="4028" xr:uid="{00000000-0005-0000-0000-000049770000}"/>
    <cellStyle name="Normal 3 4 4 4 4 2" xfId="25400" xr:uid="{00000000-0005-0000-0000-00004A770000}"/>
    <cellStyle name="Normal 3 4 4 4 5" xfId="7634" xr:uid="{00000000-0005-0000-0000-00004B770000}"/>
    <cellStyle name="Normal 3 4 4 4 5 2" xfId="29005" xr:uid="{00000000-0005-0000-0000-00004C770000}"/>
    <cellStyle name="Normal 3 4 4 4 6" xfId="11239" xr:uid="{00000000-0005-0000-0000-00004D770000}"/>
    <cellStyle name="Normal 3 4 4 4 6 2" xfId="32610" xr:uid="{00000000-0005-0000-0000-00004E770000}"/>
    <cellStyle name="Normal 3 4 4 4 7" xfId="14844" xr:uid="{00000000-0005-0000-0000-00004F770000}"/>
    <cellStyle name="Normal 3 4 4 4 7 2" xfId="36215" xr:uid="{00000000-0005-0000-0000-000050770000}"/>
    <cellStyle name="Normal 3 4 4 4 8" xfId="21795" xr:uid="{00000000-0005-0000-0000-000051770000}"/>
    <cellStyle name="Normal 3 4 4 4 9" xfId="39820" xr:uid="{00000000-0005-0000-0000-000052770000}"/>
    <cellStyle name="Normal 3 4 4 5" xfId="936" xr:uid="{00000000-0005-0000-0000-000053770000}"/>
    <cellStyle name="Normal 3 4 4 5 2" xfId="2488" xr:uid="{00000000-0005-0000-0000-000054770000}"/>
    <cellStyle name="Normal 3 4 4 5 2 2" xfId="6096" xr:uid="{00000000-0005-0000-0000-000055770000}"/>
    <cellStyle name="Normal 3 4 4 5 2 2 2" xfId="27467" xr:uid="{00000000-0005-0000-0000-000056770000}"/>
    <cellStyle name="Normal 3 4 4 5 2 3" xfId="9701" xr:uid="{00000000-0005-0000-0000-000057770000}"/>
    <cellStyle name="Normal 3 4 4 5 2 3 2" xfId="31072" xr:uid="{00000000-0005-0000-0000-000058770000}"/>
    <cellStyle name="Normal 3 4 4 5 2 4" xfId="13306" xr:uid="{00000000-0005-0000-0000-000059770000}"/>
    <cellStyle name="Normal 3 4 4 5 2 4 2" xfId="34677" xr:uid="{00000000-0005-0000-0000-00005A770000}"/>
    <cellStyle name="Normal 3 4 4 5 2 5" xfId="16911" xr:uid="{00000000-0005-0000-0000-00005B770000}"/>
    <cellStyle name="Normal 3 4 4 5 2 5 2" xfId="38282" xr:uid="{00000000-0005-0000-0000-00005C770000}"/>
    <cellStyle name="Normal 3 4 4 5 2 6" xfId="23862" xr:uid="{00000000-0005-0000-0000-00005D770000}"/>
    <cellStyle name="Normal 3 4 4 5 2 7" xfId="41887" xr:uid="{00000000-0005-0000-0000-00005E770000}"/>
    <cellStyle name="Normal 3 4 4 5 2 8" xfId="20516" xr:uid="{00000000-0005-0000-0000-00005F770000}"/>
    <cellStyle name="Normal 3 4 4 5 3" xfId="4546" xr:uid="{00000000-0005-0000-0000-000060770000}"/>
    <cellStyle name="Normal 3 4 4 5 3 2" xfId="25918" xr:uid="{00000000-0005-0000-0000-000061770000}"/>
    <cellStyle name="Normal 3 4 4 5 4" xfId="8152" xr:uid="{00000000-0005-0000-0000-000062770000}"/>
    <cellStyle name="Normal 3 4 4 5 4 2" xfId="29523" xr:uid="{00000000-0005-0000-0000-000063770000}"/>
    <cellStyle name="Normal 3 4 4 5 5" xfId="11757" xr:uid="{00000000-0005-0000-0000-000064770000}"/>
    <cellStyle name="Normal 3 4 4 5 5 2" xfId="33128" xr:uid="{00000000-0005-0000-0000-000065770000}"/>
    <cellStyle name="Normal 3 4 4 5 6" xfId="15362" xr:uid="{00000000-0005-0000-0000-000066770000}"/>
    <cellStyle name="Normal 3 4 4 5 6 2" xfId="36733" xr:uid="{00000000-0005-0000-0000-000067770000}"/>
    <cellStyle name="Normal 3 4 4 5 7" xfId="22313" xr:uid="{00000000-0005-0000-0000-000068770000}"/>
    <cellStyle name="Normal 3 4 4 5 8" xfId="40338" xr:uid="{00000000-0005-0000-0000-000069770000}"/>
    <cellStyle name="Normal 3 4 4 5 9" xfId="18967" xr:uid="{00000000-0005-0000-0000-00006A770000}"/>
    <cellStyle name="Normal 3 4 4 6" xfId="495" xr:uid="{00000000-0005-0000-0000-00006B770000}"/>
    <cellStyle name="Normal 3 4 4 6 2" xfId="2047" xr:uid="{00000000-0005-0000-0000-00006C770000}"/>
    <cellStyle name="Normal 3 4 4 6 2 2" xfId="5655" xr:uid="{00000000-0005-0000-0000-00006D770000}"/>
    <cellStyle name="Normal 3 4 4 6 2 2 2" xfId="27026" xr:uid="{00000000-0005-0000-0000-00006E770000}"/>
    <cellStyle name="Normal 3 4 4 6 2 3" xfId="9260" xr:uid="{00000000-0005-0000-0000-00006F770000}"/>
    <cellStyle name="Normal 3 4 4 6 2 3 2" xfId="30631" xr:uid="{00000000-0005-0000-0000-000070770000}"/>
    <cellStyle name="Normal 3 4 4 6 2 4" xfId="12865" xr:uid="{00000000-0005-0000-0000-000071770000}"/>
    <cellStyle name="Normal 3 4 4 6 2 4 2" xfId="34236" xr:uid="{00000000-0005-0000-0000-000072770000}"/>
    <cellStyle name="Normal 3 4 4 6 2 5" xfId="16470" xr:uid="{00000000-0005-0000-0000-000073770000}"/>
    <cellStyle name="Normal 3 4 4 6 2 5 2" xfId="37841" xr:uid="{00000000-0005-0000-0000-000074770000}"/>
    <cellStyle name="Normal 3 4 4 6 2 6" xfId="23421" xr:uid="{00000000-0005-0000-0000-000075770000}"/>
    <cellStyle name="Normal 3 4 4 6 2 7" xfId="41446" xr:uid="{00000000-0005-0000-0000-000076770000}"/>
    <cellStyle name="Normal 3 4 4 6 2 8" xfId="20075" xr:uid="{00000000-0005-0000-0000-000077770000}"/>
    <cellStyle name="Normal 3 4 4 6 3" xfId="4105" xr:uid="{00000000-0005-0000-0000-000078770000}"/>
    <cellStyle name="Normal 3 4 4 6 3 2" xfId="25477" xr:uid="{00000000-0005-0000-0000-000079770000}"/>
    <cellStyle name="Normal 3 4 4 6 4" xfId="7711" xr:uid="{00000000-0005-0000-0000-00007A770000}"/>
    <cellStyle name="Normal 3 4 4 6 4 2" xfId="29082" xr:uid="{00000000-0005-0000-0000-00007B770000}"/>
    <cellStyle name="Normal 3 4 4 6 5" xfId="11316" xr:uid="{00000000-0005-0000-0000-00007C770000}"/>
    <cellStyle name="Normal 3 4 4 6 5 2" xfId="32687" xr:uid="{00000000-0005-0000-0000-00007D770000}"/>
    <cellStyle name="Normal 3 4 4 6 6" xfId="14921" xr:uid="{00000000-0005-0000-0000-00007E770000}"/>
    <cellStyle name="Normal 3 4 4 6 6 2" xfId="36292" xr:uid="{00000000-0005-0000-0000-00007F770000}"/>
    <cellStyle name="Normal 3 4 4 6 7" xfId="21872" xr:uid="{00000000-0005-0000-0000-000080770000}"/>
    <cellStyle name="Normal 3 4 4 6 8" xfId="39897" xr:uid="{00000000-0005-0000-0000-000081770000}"/>
    <cellStyle name="Normal 3 4 4 6 9" xfId="18526" xr:uid="{00000000-0005-0000-0000-000082770000}"/>
    <cellStyle name="Normal 3 4 4 7" xfId="1010" xr:uid="{00000000-0005-0000-0000-000083770000}"/>
    <cellStyle name="Normal 3 4 4 7 2" xfId="2562" xr:uid="{00000000-0005-0000-0000-000084770000}"/>
    <cellStyle name="Normal 3 4 4 7 2 2" xfId="6170" xr:uid="{00000000-0005-0000-0000-000085770000}"/>
    <cellStyle name="Normal 3 4 4 7 2 2 2" xfId="27541" xr:uid="{00000000-0005-0000-0000-000086770000}"/>
    <cellStyle name="Normal 3 4 4 7 2 3" xfId="9775" xr:uid="{00000000-0005-0000-0000-000087770000}"/>
    <cellStyle name="Normal 3 4 4 7 2 3 2" xfId="31146" xr:uid="{00000000-0005-0000-0000-000088770000}"/>
    <cellStyle name="Normal 3 4 4 7 2 4" xfId="13380" xr:uid="{00000000-0005-0000-0000-000089770000}"/>
    <cellStyle name="Normal 3 4 4 7 2 4 2" xfId="34751" xr:uid="{00000000-0005-0000-0000-00008A770000}"/>
    <cellStyle name="Normal 3 4 4 7 2 5" xfId="16985" xr:uid="{00000000-0005-0000-0000-00008B770000}"/>
    <cellStyle name="Normal 3 4 4 7 2 5 2" xfId="38356" xr:uid="{00000000-0005-0000-0000-00008C770000}"/>
    <cellStyle name="Normal 3 4 4 7 2 6" xfId="23936" xr:uid="{00000000-0005-0000-0000-00008D770000}"/>
    <cellStyle name="Normal 3 4 4 7 2 7" xfId="41961" xr:uid="{00000000-0005-0000-0000-00008E770000}"/>
    <cellStyle name="Normal 3 4 4 7 2 8" xfId="20590" xr:uid="{00000000-0005-0000-0000-00008F770000}"/>
    <cellStyle name="Normal 3 4 4 7 3" xfId="4620" xr:uid="{00000000-0005-0000-0000-000090770000}"/>
    <cellStyle name="Normal 3 4 4 7 3 2" xfId="25992" xr:uid="{00000000-0005-0000-0000-000091770000}"/>
    <cellStyle name="Normal 3 4 4 7 4" xfId="8226" xr:uid="{00000000-0005-0000-0000-000092770000}"/>
    <cellStyle name="Normal 3 4 4 7 4 2" xfId="29597" xr:uid="{00000000-0005-0000-0000-000093770000}"/>
    <cellStyle name="Normal 3 4 4 7 5" xfId="11831" xr:uid="{00000000-0005-0000-0000-000094770000}"/>
    <cellStyle name="Normal 3 4 4 7 5 2" xfId="33202" xr:uid="{00000000-0005-0000-0000-000095770000}"/>
    <cellStyle name="Normal 3 4 4 7 6" xfId="15436" xr:uid="{00000000-0005-0000-0000-000096770000}"/>
    <cellStyle name="Normal 3 4 4 7 6 2" xfId="36807" xr:uid="{00000000-0005-0000-0000-000097770000}"/>
    <cellStyle name="Normal 3 4 4 7 7" xfId="22387" xr:uid="{00000000-0005-0000-0000-000098770000}"/>
    <cellStyle name="Normal 3 4 4 7 8" xfId="40412" xr:uid="{00000000-0005-0000-0000-000099770000}"/>
    <cellStyle name="Normal 3 4 4 7 9" xfId="19041" xr:uid="{00000000-0005-0000-0000-00009A770000}"/>
    <cellStyle name="Normal 3 4 4 8" xfId="1131" xr:uid="{00000000-0005-0000-0000-00009B770000}"/>
    <cellStyle name="Normal 3 4 4 8 2" xfId="2683" xr:uid="{00000000-0005-0000-0000-00009C770000}"/>
    <cellStyle name="Normal 3 4 4 8 2 2" xfId="6291" xr:uid="{00000000-0005-0000-0000-00009D770000}"/>
    <cellStyle name="Normal 3 4 4 8 2 2 2" xfId="27662" xr:uid="{00000000-0005-0000-0000-00009E770000}"/>
    <cellStyle name="Normal 3 4 4 8 2 3" xfId="9896" xr:uid="{00000000-0005-0000-0000-00009F770000}"/>
    <cellStyle name="Normal 3 4 4 8 2 3 2" xfId="31267" xr:uid="{00000000-0005-0000-0000-0000A0770000}"/>
    <cellStyle name="Normal 3 4 4 8 2 4" xfId="13501" xr:uid="{00000000-0005-0000-0000-0000A1770000}"/>
    <cellStyle name="Normal 3 4 4 8 2 4 2" xfId="34872" xr:uid="{00000000-0005-0000-0000-0000A2770000}"/>
    <cellStyle name="Normal 3 4 4 8 2 5" xfId="17106" xr:uid="{00000000-0005-0000-0000-0000A3770000}"/>
    <cellStyle name="Normal 3 4 4 8 2 5 2" xfId="38477" xr:uid="{00000000-0005-0000-0000-0000A4770000}"/>
    <cellStyle name="Normal 3 4 4 8 2 6" xfId="24057" xr:uid="{00000000-0005-0000-0000-0000A5770000}"/>
    <cellStyle name="Normal 3 4 4 8 2 7" xfId="42082" xr:uid="{00000000-0005-0000-0000-0000A6770000}"/>
    <cellStyle name="Normal 3 4 4 8 2 8" xfId="20711" xr:uid="{00000000-0005-0000-0000-0000A7770000}"/>
    <cellStyle name="Normal 3 4 4 8 3" xfId="4741" xr:uid="{00000000-0005-0000-0000-0000A8770000}"/>
    <cellStyle name="Normal 3 4 4 8 3 2" xfId="26113" xr:uid="{00000000-0005-0000-0000-0000A9770000}"/>
    <cellStyle name="Normal 3 4 4 8 4" xfId="8347" xr:uid="{00000000-0005-0000-0000-0000AA770000}"/>
    <cellStyle name="Normal 3 4 4 8 4 2" xfId="29718" xr:uid="{00000000-0005-0000-0000-0000AB770000}"/>
    <cellStyle name="Normal 3 4 4 8 5" xfId="11952" xr:uid="{00000000-0005-0000-0000-0000AC770000}"/>
    <cellStyle name="Normal 3 4 4 8 5 2" xfId="33323" xr:uid="{00000000-0005-0000-0000-0000AD770000}"/>
    <cellStyle name="Normal 3 4 4 8 6" xfId="15557" xr:uid="{00000000-0005-0000-0000-0000AE770000}"/>
    <cellStyle name="Normal 3 4 4 8 6 2" xfId="36928" xr:uid="{00000000-0005-0000-0000-0000AF770000}"/>
    <cellStyle name="Normal 3 4 4 8 7" xfId="22508" xr:uid="{00000000-0005-0000-0000-0000B0770000}"/>
    <cellStyle name="Normal 3 4 4 8 8" xfId="40533" xr:uid="{00000000-0005-0000-0000-0000B1770000}"/>
    <cellStyle name="Normal 3 4 4 8 9" xfId="19162" xr:uid="{00000000-0005-0000-0000-0000B2770000}"/>
    <cellStyle name="Normal 3 4 4 9" xfId="1386" xr:uid="{00000000-0005-0000-0000-0000B3770000}"/>
    <cellStyle name="Normal 3 4 4 9 2" xfId="2935" xr:uid="{00000000-0005-0000-0000-0000B4770000}"/>
    <cellStyle name="Normal 3 4 4 9 2 2" xfId="6542" xr:uid="{00000000-0005-0000-0000-0000B5770000}"/>
    <cellStyle name="Normal 3 4 4 9 2 2 2" xfId="27913" xr:uid="{00000000-0005-0000-0000-0000B6770000}"/>
    <cellStyle name="Normal 3 4 4 9 2 3" xfId="10147" xr:uid="{00000000-0005-0000-0000-0000B7770000}"/>
    <cellStyle name="Normal 3 4 4 9 2 3 2" xfId="31518" xr:uid="{00000000-0005-0000-0000-0000B8770000}"/>
    <cellStyle name="Normal 3 4 4 9 2 4" xfId="13752" xr:uid="{00000000-0005-0000-0000-0000B9770000}"/>
    <cellStyle name="Normal 3 4 4 9 2 4 2" xfId="35123" xr:uid="{00000000-0005-0000-0000-0000BA770000}"/>
    <cellStyle name="Normal 3 4 4 9 2 5" xfId="17357" xr:uid="{00000000-0005-0000-0000-0000BB770000}"/>
    <cellStyle name="Normal 3 4 4 9 2 5 2" xfId="38728" xr:uid="{00000000-0005-0000-0000-0000BC770000}"/>
    <cellStyle name="Normal 3 4 4 9 2 6" xfId="24308" xr:uid="{00000000-0005-0000-0000-0000BD770000}"/>
    <cellStyle name="Normal 3 4 4 9 2 7" xfId="42333" xr:uid="{00000000-0005-0000-0000-0000BE770000}"/>
    <cellStyle name="Normal 3 4 4 9 2 8" xfId="20962" xr:uid="{00000000-0005-0000-0000-0000BF770000}"/>
    <cellStyle name="Normal 3 4 4 9 3" xfId="4996" xr:uid="{00000000-0005-0000-0000-0000C0770000}"/>
    <cellStyle name="Normal 3 4 4 9 3 2" xfId="26367" xr:uid="{00000000-0005-0000-0000-0000C1770000}"/>
    <cellStyle name="Normal 3 4 4 9 4" xfId="8601" xr:uid="{00000000-0005-0000-0000-0000C2770000}"/>
    <cellStyle name="Normal 3 4 4 9 4 2" xfId="29972" xr:uid="{00000000-0005-0000-0000-0000C3770000}"/>
    <cellStyle name="Normal 3 4 4 9 5" xfId="12206" xr:uid="{00000000-0005-0000-0000-0000C4770000}"/>
    <cellStyle name="Normal 3 4 4 9 5 2" xfId="33577" xr:uid="{00000000-0005-0000-0000-0000C5770000}"/>
    <cellStyle name="Normal 3 4 4 9 6" xfId="15811" xr:uid="{00000000-0005-0000-0000-0000C6770000}"/>
    <cellStyle name="Normal 3 4 4 9 6 2" xfId="37182" xr:uid="{00000000-0005-0000-0000-0000C7770000}"/>
    <cellStyle name="Normal 3 4 4 9 7" xfId="22762" xr:uid="{00000000-0005-0000-0000-0000C8770000}"/>
    <cellStyle name="Normal 3 4 4 9 8" xfId="40787" xr:uid="{00000000-0005-0000-0000-0000C9770000}"/>
    <cellStyle name="Normal 3 4 4 9 9" xfId="19416" xr:uid="{00000000-0005-0000-0000-0000CA770000}"/>
    <cellStyle name="Normal 3 4 5" xfId="59" xr:uid="{00000000-0005-0000-0000-0000CB770000}"/>
    <cellStyle name="Normal 3 4 5 10" xfId="3197" xr:uid="{00000000-0005-0000-0000-0000CC770000}"/>
    <cellStyle name="Normal 3 4 5 10 2" xfId="6803" xr:uid="{00000000-0005-0000-0000-0000CD770000}"/>
    <cellStyle name="Normal 3 4 5 10 2 2" xfId="28174" xr:uid="{00000000-0005-0000-0000-0000CE770000}"/>
    <cellStyle name="Normal 3 4 5 10 3" xfId="10408" xr:uid="{00000000-0005-0000-0000-0000CF770000}"/>
    <cellStyle name="Normal 3 4 5 10 3 2" xfId="31779" xr:uid="{00000000-0005-0000-0000-0000D0770000}"/>
    <cellStyle name="Normal 3 4 5 10 4" xfId="14013" xr:uid="{00000000-0005-0000-0000-0000D1770000}"/>
    <cellStyle name="Normal 3 4 5 10 4 2" xfId="35384" xr:uid="{00000000-0005-0000-0000-0000D2770000}"/>
    <cellStyle name="Normal 3 4 5 10 5" xfId="17618" xr:uid="{00000000-0005-0000-0000-0000D3770000}"/>
    <cellStyle name="Normal 3 4 5 10 5 2" xfId="38989" xr:uid="{00000000-0005-0000-0000-0000D4770000}"/>
    <cellStyle name="Normal 3 4 5 10 6" xfId="24569" xr:uid="{00000000-0005-0000-0000-0000D5770000}"/>
    <cellStyle name="Normal 3 4 5 10 7" xfId="42594" xr:uid="{00000000-0005-0000-0000-0000D6770000}"/>
    <cellStyle name="Normal 3 4 5 10 8" xfId="21223" xr:uid="{00000000-0005-0000-0000-0000D7770000}"/>
    <cellStyle name="Normal 3 4 5 11" xfId="3671" xr:uid="{00000000-0005-0000-0000-0000D8770000}"/>
    <cellStyle name="Normal 3 4 5 11 2" xfId="7277" xr:uid="{00000000-0005-0000-0000-0000D9770000}"/>
    <cellStyle name="Normal 3 4 5 11 2 2" xfId="28648" xr:uid="{00000000-0005-0000-0000-0000DA770000}"/>
    <cellStyle name="Normal 3 4 5 11 3" xfId="10882" xr:uid="{00000000-0005-0000-0000-0000DB770000}"/>
    <cellStyle name="Normal 3 4 5 11 3 2" xfId="32253" xr:uid="{00000000-0005-0000-0000-0000DC770000}"/>
    <cellStyle name="Normal 3 4 5 11 4" xfId="14487" xr:uid="{00000000-0005-0000-0000-0000DD770000}"/>
    <cellStyle name="Normal 3 4 5 11 4 2" xfId="35858" xr:uid="{00000000-0005-0000-0000-0000DE770000}"/>
    <cellStyle name="Normal 3 4 5 11 5" xfId="25043" xr:uid="{00000000-0005-0000-0000-0000DF770000}"/>
    <cellStyle name="Normal 3 4 5 11 6" xfId="39463" xr:uid="{00000000-0005-0000-0000-0000E0770000}"/>
    <cellStyle name="Normal 3 4 5 11 7" xfId="18092" xr:uid="{00000000-0005-0000-0000-0000E1770000}"/>
    <cellStyle name="Normal 3 4 5 12" xfId="3456" xr:uid="{00000000-0005-0000-0000-0000E2770000}"/>
    <cellStyle name="Normal 3 4 5 12 2" xfId="24828" xr:uid="{00000000-0005-0000-0000-0000E3770000}"/>
    <cellStyle name="Normal 3 4 5 13" xfId="7062" xr:uid="{00000000-0005-0000-0000-0000E4770000}"/>
    <cellStyle name="Normal 3 4 5 13 2" xfId="28433" xr:uid="{00000000-0005-0000-0000-0000E5770000}"/>
    <cellStyle name="Normal 3 4 5 14" xfId="10667" xr:uid="{00000000-0005-0000-0000-0000E6770000}"/>
    <cellStyle name="Normal 3 4 5 14 2" xfId="32038" xr:uid="{00000000-0005-0000-0000-0000E7770000}"/>
    <cellStyle name="Normal 3 4 5 15" xfId="14272" xr:uid="{00000000-0005-0000-0000-0000E8770000}"/>
    <cellStyle name="Normal 3 4 5 15 2" xfId="35643" xr:uid="{00000000-0005-0000-0000-0000E9770000}"/>
    <cellStyle name="Normal 3 4 5 16" xfId="21438" xr:uid="{00000000-0005-0000-0000-0000EA770000}"/>
    <cellStyle name="Normal 3 4 5 17" xfId="39248" xr:uid="{00000000-0005-0000-0000-0000EB770000}"/>
    <cellStyle name="Normal 3 4 5 18" xfId="17877" xr:uid="{00000000-0005-0000-0000-0000EC770000}"/>
    <cellStyle name="Normal 3 4 5 2" xfId="182" xr:uid="{00000000-0005-0000-0000-0000ED770000}"/>
    <cellStyle name="Normal 3 4 5 2 10" xfId="10788" xr:uid="{00000000-0005-0000-0000-0000EE770000}"/>
    <cellStyle name="Normal 3 4 5 2 10 2" xfId="32159" xr:uid="{00000000-0005-0000-0000-0000EF770000}"/>
    <cellStyle name="Normal 3 4 5 2 11" xfId="14393" xr:uid="{00000000-0005-0000-0000-0000F0770000}"/>
    <cellStyle name="Normal 3 4 5 2 11 2" xfId="35764" xr:uid="{00000000-0005-0000-0000-0000F1770000}"/>
    <cellStyle name="Normal 3 4 5 2 12" xfId="21559" xr:uid="{00000000-0005-0000-0000-0000F2770000}"/>
    <cellStyle name="Normal 3 4 5 2 13" xfId="39369" xr:uid="{00000000-0005-0000-0000-0000F3770000}"/>
    <cellStyle name="Normal 3 4 5 2 14" xfId="17998" xr:uid="{00000000-0005-0000-0000-0000F4770000}"/>
    <cellStyle name="Normal 3 4 5 2 2" xfId="623" xr:uid="{00000000-0005-0000-0000-0000F5770000}"/>
    <cellStyle name="Normal 3 4 5 2 2 2" xfId="2175" xr:uid="{00000000-0005-0000-0000-0000F6770000}"/>
    <cellStyle name="Normal 3 4 5 2 2 2 2" xfId="5783" xr:uid="{00000000-0005-0000-0000-0000F7770000}"/>
    <cellStyle name="Normal 3 4 5 2 2 2 2 2" xfId="27154" xr:uid="{00000000-0005-0000-0000-0000F8770000}"/>
    <cellStyle name="Normal 3 4 5 2 2 2 3" xfId="9388" xr:uid="{00000000-0005-0000-0000-0000F9770000}"/>
    <cellStyle name="Normal 3 4 5 2 2 2 3 2" xfId="30759" xr:uid="{00000000-0005-0000-0000-0000FA770000}"/>
    <cellStyle name="Normal 3 4 5 2 2 2 4" xfId="12993" xr:uid="{00000000-0005-0000-0000-0000FB770000}"/>
    <cellStyle name="Normal 3 4 5 2 2 2 4 2" xfId="34364" xr:uid="{00000000-0005-0000-0000-0000FC770000}"/>
    <cellStyle name="Normal 3 4 5 2 2 2 5" xfId="16598" xr:uid="{00000000-0005-0000-0000-0000FD770000}"/>
    <cellStyle name="Normal 3 4 5 2 2 2 5 2" xfId="37969" xr:uid="{00000000-0005-0000-0000-0000FE770000}"/>
    <cellStyle name="Normal 3 4 5 2 2 2 6" xfId="23549" xr:uid="{00000000-0005-0000-0000-0000FF770000}"/>
    <cellStyle name="Normal 3 4 5 2 2 2 7" xfId="41574" xr:uid="{00000000-0005-0000-0000-000000780000}"/>
    <cellStyle name="Normal 3 4 5 2 2 2 8" xfId="20203" xr:uid="{00000000-0005-0000-0000-000001780000}"/>
    <cellStyle name="Normal 3 4 5 2 2 3" xfId="4233" xr:uid="{00000000-0005-0000-0000-000002780000}"/>
    <cellStyle name="Normal 3 4 5 2 2 3 2" xfId="25605" xr:uid="{00000000-0005-0000-0000-000003780000}"/>
    <cellStyle name="Normal 3 4 5 2 2 4" xfId="7839" xr:uid="{00000000-0005-0000-0000-000004780000}"/>
    <cellStyle name="Normal 3 4 5 2 2 4 2" xfId="29210" xr:uid="{00000000-0005-0000-0000-000005780000}"/>
    <cellStyle name="Normal 3 4 5 2 2 5" xfId="11444" xr:uid="{00000000-0005-0000-0000-000006780000}"/>
    <cellStyle name="Normal 3 4 5 2 2 5 2" xfId="32815" xr:uid="{00000000-0005-0000-0000-000007780000}"/>
    <cellStyle name="Normal 3 4 5 2 2 6" xfId="15049" xr:uid="{00000000-0005-0000-0000-000008780000}"/>
    <cellStyle name="Normal 3 4 5 2 2 6 2" xfId="36420" xr:uid="{00000000-0005-0000-0000-000009780000}"/>
    <cellStyle name="Normal 3 4 5 2 2 7" xfId="22000" xr:uid="{00000000-0005-0000-0000-00000A780000}"/>
    <cellStyle name="Normal 3 4 5 2 2 8" xfId="40025" xr:uid="{00000000-0005-0000-0000-00000B780000}"/>
    <cellStyle name="Normal 3 4 5 2 2 9" xfId="18654" xr:uid="{00000000-0005-0000-0000-00000C780000}"/>
    <cellStyle name="Normal 3 4 5 2 3" xfId="1259" xr:uid="{00000000-0005-0000-0000-00000D780000}"/>
    <cellStyle name="Normal 3 4 5 2 3 2" xfId="2811" xr:uid="{00000000-0005-0000-0000-00000E780000}"/>
    <cellStyle name="Normal 3 4 5 2 3 2 2" xfId="6419" xr:uid="{00000000-0005-0000-0000-00000F780000}"/>
    <cellStyle name="Normal 3 4 5 2 3 2 2 2" xfId="27790" xr:uid="{00000000-0005-0000-0000-000010780000}"/>
    <cellStyle name="Normal 3 4 5 2 3 2 3" xfId="10024" xr:uid="{00000000-0005-0000-0000-000011780000}"/>
    <cellStyle name="Normal 3 4 5 2 3 2 3 2" xfId="31395" xr:uid="{00000000-0005-0000-0000-000012780000}"/>
    <cellStyle name="Normal 3 4 5 2 3 2 4" xfId="13629" xr:uid="{00000000-0005-0000-0000-000013780000}"/>
    <cellStyle name="Normal 3 4 5 2 3 2 4 2" xfId="35000" xr:uid="{00000000-0005-0000-0000-000014780000}"/>
    <cellStyle name="Normal 3 4 5 2 3 2 5" xfId="17234" xr:uid="{00000000-0005-0000-0000-000015780000}"/>
    <cellStyle name="Normal 3 4 5 2 3 2 5 2" xfId="38605" xr:uid="{00000000-0005-0000-0000-000016780000}"/>
    <cellStyle name="Normal 3 4 5 2 3 2 6" xfId="24185" xr:uid="{00000000-0005-0000-0000-000017780000}"/>
    <cellStyle name="Normal 3 4 5 2 3 2 7" xfId="42210" xr:uid="{00000000-0005-0000-0000-000018780000}"/>
    <cellStyle name="Normal 3 4 5 2 3 2 8" xfId="20839" xr:uid="{00000000-0005-0000-0000-000019780000}"/>
    <cellStyle name="Normal 3 4 5 2 3 3" xfId="4869" xr:uid="{00000000-0005-0000-0000-00001A780000}"/>
    <cellStyle name="Normal 3 4 5 2 3 3 2" xfId="26241" xr:uid="{00000000-0005-0000-0000-00001B780000}"/>
    <cellStyle name="Normal 3 4 5 2 3 4" xfId="8475" xr:uid="{00000000-0005-0000-0000-00001C780000}"/>
    <cellStyle name="Normal 3 4 5 2 3 4 2" xfId="29846" xr:uid="{00000000-0005-0000-0000-00001D780000}"/>
    <cellStyle name="Normal 3 4 5 2 3 5" xfId="12080" xr:uid="{00000000-0005-0000-0000-00001E780000}"/>
    <cellStyle name="Normal 3 4 5 2 3 5 2" xfId="33451" xr:uid="{00000000-0005-0000-0000-00001F780000}"/>
    <cellStyle name="Normal 3 4 5 2 3 6" xfId="15685" xr:uid="{00000000-0005-0000-0000-000020780000}"/>
    <cellStyle name="Normal 3 4 5 2 3 6 2" xfId="37056" xr:uid="{00000000-0005-0000-0000-000021780000}"/>
    <cellStyle name="Normal 3 4 5 2 3 7" xfId="22636" xr:uid="{00000000-0005-0000-0000-000022780000}"/>
    <cellStyle name="Normal 3 4 5 2 3 8" xfId="40661" xr:uid="{00000000-0005-0000-0000-000023780000}"/>
    <cellStyle name="Normal 3 4 5 2 3 9" xfId="19290" xr:uid="{00000000-0005-0000-0000-000024780000}"/>
    <cellStyle name="Normal 3 4 5 2 4" xfId="1514" xr:uid="{00000000-0005-0000-0000-000025780000}"/>
    <cellStyle name="Normal 3 4 5 2 4 2" xfId="3063" xr:uid="{00000000-0005-0000-0000-000026780000}"/>
    <cellStyle name="Normal 3 4 5 2 4 2 2" xfId="6670" xr:uid="{00000000-0005-0000-0000-000027780000}"/>
    <cellStyle name="Normal 3 4 5 2 4 2 2 2" xfId="28041" xr:uid="{00000000-0005-0000-0000-000028780000}"/>
    <cellStyle name="Normal 3 4 5 2 4 2 3" xfId="10275" xr:uid="{00000000-0005-0000-0000-000029780000}"/>
    <cellStyle name="Normal 3 4 5 2 4 2 3 2" xfId="31646" xr:uid="{00000000-0005-0000-0000-00002A780000}"/>
    <cellStyle name="Normal 3 4 5 2 4 2 4" xfId="13880" xr:uid="{00000000-0005-0000-0000-00002B780000}"/>
    <cellStyle name="Normal 3 4 5 2 4 2 4 2" xfId="35251" xr:uid="{00000000-0005-0000-0000-00002C780000}"/>
    <cellStyle name="Normal 3 4 5 2 4 2 5" xfId="17485" xr:uid="{00000000-0005-0000-0000-00002D780000}"/>
    <cellStyle name="Normal 3 4 5 2 4 2 5 2" xfId="38856" xr:uid="{00000000-0005-0000-0000-00002E780000}"/>
    <cellStyle name="Normal 3 4 5 2 4 2 6" xfId="24436" xr:uid="{00000000-0005-0000-0000-00002F780000}"/>
    <cellStyle name="Normal 3 4 5 2 4 2 7" xfId="42461" xr:uid="{00000000-0005-0000-0000-000030780000}"/>
    <cellStyle name="Normal 3 4 5 2 4 2 8" xfId="21090" xr:uid="{00000000-0005-0000-0000-000031780000}"/>
    <cellStyle name="Normal 3 4 5 2 4 3" xfId="5124" xr:uid="{00000000-0005-0000-0000-000032780000}"/>
    <cellStyle name="Normal 3 4 5 2 4 3 2" xfId="26495" xr:uid="{00000000-0005-0000-0000-000033780000}"/>
    <cellStyle name="Normal 3 4 5 2 4 4" xfId="8729" xr:uid="{00000000-0005-0000-0000-000034780000}"/>
    <cellStyle name="Normal 3 4 5 2 4 4 2" xfId="30100" xr:uid="{00000000-0005-0000-0000-000035780000}"/>
    <cellStyle name="Normal 3 4 5 2 4 5" xfId="12334" xr:uid="{00000000-0005-0000-0000-000036780000}"/>
    <cellStyle name="Normal 3 4 5 2 4 5 2" xfId="33705" xr:uid="{00000000-0005-0000-0000-000037780000}"/>
    <cellStyle name="Normal 3 4 5 2 4 6" xfId="15939" xr:uid="{00000000-0005-0000-0000-000038780000}"/>
    <cellStyle name="Normal 3 4 5 2 4 6 2" xfId="37310" xr:uid="{00000000-0005-0000-0000-000039780000}"/>
    <cellStyle name="Normal 3 4 5 2 4 7" xfId="22890" xr:uid="{00000000-0005-0000-0000-00003A780000}"/>
    <cellStyle name="Normal 3 4 5 2 4 8" xfId="40915" xr:uid="{00000000-0005-0000-0000-00003B780000}"/>
    <cellStyle name="Normal 3 4 5 2 4 9" xfId="19544" xr:uid="{00000000-0005-0000-0000-00003C780000}"/>
    <cellStyle name="Normal 3 4 5 2 5" xfId="1772" xr:uid="{00000000-0005-0000-0000-00003D780000}"/>
    <cellStyle name="Normal 3 4 5 2 5 2" xfId="5381" xr:uid="{00000000-0005-0000-0000-00003E780000}"/>
    <cellStyle name="Normal 3 4 5 2 5 2 2" xfId="26752" xr:uid="{00000000-0005-0000-0000-00003F780000}"/>
    <cellStyle name="Normal 3 4 5 2 5 3" xfId="8986" xr:uid="{00000000-0005-0000-0000-000040780000}"/>
    <cellStyle name="Normal 3 4 5 2 5 3 2" xfId="30357" xr:uid="{00000000-0005-0000-0000-000041780000}"/>
    <cellStyle name="Normal 3 4 5 2 5 4" xfId="12591" xr:uid="{00000000-0005-0000-0000-000042780000}"/>
    <cellStyle name="Normal 3 4 5 2 5 4 2" xfId="33962" xr:uid="{00000000-0005-0000-0000-000043780000}"/>
    <cellStyle name="Normal 3 4 5 2 5 5" xfId="16196" xr:uid="{00000000-0005-0000-0000-000044780000}"/>
    <cellStyle name="Normal 3 4 5 2 5 5 2" xfId="37567" xr:uid="{00000000-0005-0000-0000-000045780000}"/>
    <cellStyle name="Normal 3 4 5 2 5 6" xfId="23147" xr:uid="{00000000-0005-0000-0000-000046780000}"/>
    <cellStyle name="Normal 3 4 5 2 5 7" xfId="41172" xr:uid="{00000000-0005-0000-0000-000047780000}"/>
    <cellStyle name="Normal 3 4 5 2 5 8" xfId="19801" xr:uid="{00000000-0005-0000-0000-000048780000}"/>
    <cellStyle name="Normal 3 4 5 2 6" xfId="3318" xr:uid="{00000000-0005-0000-0000-000049780000}"/>
    <cellStyle name="Normal 3 4 5 2 6 2" xfId="6924" xr:uid="{00000000-0005-0000-0000-00004A780000}"/>
    <cellStyle name="Normal 3 4 5 2 6 2 2" xfId="28295" xr:uid="{00000000-0005-0000-0000-00004B780000}"/>
    <cellStyle name="Normal 3 4 5 2 6 3" xfId="10529" xr:uid="{00000000-0005-0000-0000-00004C780000}"/>
    <cellStyle name="Normal 3 4 5 2 6 3 2" xfId="31900" xr:uid="{00000000-0005-0000-0000-00004D780000}"/>
    <cellStyle name="Normal 3 4 5 2 6 4" xfId="14134" xr:uid="{00000000-0005-0000-0000-00004E780000}"/>
    <cellStyle name="Normal 3 4 5 2 6 4 2" xfId="35505" xr:uid="{00000000-0005-0000-0000-00004F780000}"/>
    <cellStyle name="Normal 3 4 5 2 6 5" xfId="17739" xr:uid="{00000000-0005-0000-0000-000050780000}"/>
    <cellStyle name="Normal 3 4 5 2 6 5 2" xfId="39110" xr:uid="{00000000-0005-0000-0000-000051780000}"/>
    <cellStyle name="Normal 3 4 5 2 6 6" xfId="24690" xr:uid="{00000000-0005-0000-0000-000052780000}"/>
    <cellStyle name="Normal 3 4 5 2 6 7" xfId="42715" xr:uid="{00000000-0005-0000-0000-000053780000}"/>
    <cellStyle name="Normal 3 4 5 2 6 8" xfId="21344" xr:uid="{00000000-0005-0000-0000-000054780000}"/>
    <cellStyle name="Normal 3 4 5 2 7" xfId="3792" xr:uid="{00000000-0005-0000-0000-000055780000}"/>
    <cellStyle name="Normal 3 4 5 2 7 2" xfId="7398" xr:uid="{00000000-0005-0000-0000-000056780000}"/>
    <cellStyle name="Normal 3 4 5 2 7 2 2" xfId="28769" xr:uid="{00000000-0005-0000-0000-000057780000}"/>
    <cellStyle name="Normal 3 4 5 2 7 3" xfId="11003" xr:uid="{00000000-0005-0000-0000-000058780000}"/>
    <cellStyle name="Normal 3 4 5 2 7 3 2" xfId="32374" xr:uid="{00000000-0005-0000-0000-000059780000}"/>
    <cellStyle name="Normal 3 4 5 2 7 4" xfId="14608" xr:uid="{00000000-0005-0000-0000-00005A780000}"/>
    <cellStyle name="Normal 3 4 5 2 7 4 2" xfId="35979" xr:uid="{00000000-0005-0000-0000-00005B780000}"/>
    <cellStyle name="Normal 3 4 5 2 7 5" xfId="25164" xr:uid="{00000000-0005-0000-0000-00005C780000}"/>
    <cellStyle name="Normal 3 4 5 2 7 6" xfId="39584" xr:uid="{00000000-0005-0000-0000-00005D780000}"/>
    <cellStyle name="Normal 3 4 5 2 7 7" xfId="18213" xr:uid="{00000000-0005-0000-0000-00005E780000}"/>
    <cellStyle name="Normal 3 4 5 2 8" xfId="3577" xr:uid="{00000000-0005-0000-0000-00005F780000}"/>
    <cellStyle name="Normal 3 4 5 2 8 2" xfId="24949" xr:uid="{00000000-0005-0000-0000-000060780000}"/>
    <cellStyle name="Normal 3 4 5 2 9" xfId="7183" xr:uid="{00000000-0005-0000-0000-000061780000}"/>
    <cellStyle name="Normal 3 4 5 2 9 2" xfId="28554" xr:uid="{00000000-0005-0000-0000-000062780000}"/>
    <cellStyle name="Normal 3 4 5 3" xfId="304" xr:uid="{00000000-0005-0000-0000-000063780000}"/>
    <cellStyle name="Normal 3 4 5 3 10" xfId="18335" xr:uid="{00000000-0005-0000-0000-000064780000}"/>
    <cellStyle name="Normal 3 4 5 3 2" xfId="745" xr:uid="{00000000-0005-0000-0000-000065780000}"/>
    <cellStyle name="Normal 3 4 5 3 2 2" xfId="2297" xr:uid="{00000000-0005-0000-0000-000066780000}"/>
    <cellStyle name="Normal 3 4 5 3 2 2 2" xfId="5905" xr:uid="{00000000-0005-0000-0000-000067780000}"/>
    <cellStyle name="Normal 3 4 5 3 2 2 2 2" xfId="27276" xr:uid="{00000000-0005-0000-0000-000068780000}"/>
    <cellStyle name="Normal 3 4 5 3 2 2 3" xfId="9510" xr:uid="{00000000-0005-0000-0000-000069780000}"/>
    <cellStyle name="Normal 3 4 5 3 2 2 3 2" xfId="30881" xr:uid="{00000000-0005-0000-0000-00006A780000}"/>
    <cellStyle name="Normal 3 4 5 3 2 2 4" xfId="13115" xr:uid="{00000000-0005-0000-0000-00006B780000}"/>
    <cellStyle name="Normal 3 4 5 3 2 2 4 2" xfId="34486" xr:uid="{00000000-0005-0000-0000-00006C780000}"/>
    <cellStyle name="Normal 3 4 5 3 2 2 5" xfId="16720" xr:uid="{00000000-0005-0000-0000-00006D780000}"/>
    <cellStyle name="Normal 3 4 5 3 2 2 5 2" xfId="38091" xr:uid="{00000000-0005-0000-0000-00006E780000}"/>
    <cellStyle name="Normal 3 4 5 3 2 2 6" xfId="23671" xr:uid="{00000000-0005-0000-0000-00006F780000}"/>
    <cellStyle name="Normal 3 4 5 3 2 2 7" xfId="41696" xr:uid="{00000000-0005-0000-0000-000070780000}"/>
    <cellStyle name="Normal 3 4 5 3 2 2 8" xfId="20325" xr:uid="{00000000-0005-0000-0000-000071780000}"/>
    <cellStyle name="Normal 3 4 5 3 2 3" xfId="4355" xr:uid="{00000000-0005-0000-0000-000072780000}"/>
    <cellStyle name="Normal 3 4 5 3 2 3 2" xfId="25727" xr:uid="{00000000-0005-0000-0000-000073780000}"/>
    <cellStyle name="Normal 3 4 5 3 2 4" xfId="7961" xr:uid="{00000000-0005-0000-0000-000074780000}"/>
    <cellStyle name="Normal 3 4 5 3 2 4 2" xfId="29332" xr:uid="{00000000-0005-0000-0000-000075780000}"/>
    <cellStyle name="Normal 3 4 5 3 2 5" xfId="11566" xr:uid="{00000000-0005-0000-0000-000076780000}"/>
    <cellStyle name="Normal 3 4 5 3 2 5 2" xfId="32937" xr:uid="{00000000-0005-0000-0000-000077780000}"/>
    <cellStyle name="Normal 3 4 5 3 2 6" xfId="15171" xr:uid="{00000000-0005-0000-0000-000078780000}"/>
    <cellStyle name="Normal 3 4 5 3 2 6 2" xfId="36542" xr:uid="{00000000-0005-0000-0000-000079780000}"/>
    <cellStyle name="Normal 3 4 5 3 2 7" xfId="22122" xr:uid="{00000000-0005-0000-0000-00007A780000}"/>
    <cellStyle name="Normal 3 4 5 3 2 8" xfId="40147" xr:uid="{00000000-0005-0000-0000-00007B780000}"/>
    <cellStyle name="Normal 3 4 5 3 2 9" xfId="18776" xr:uid="{00000000-0005-0000-0000-00007C780000}"/>
    <cellStyle name="Normal 3 4 5 3 3" xfId="1864" xr:uid="{00000000-0005-0000-0000-00007D780000}"/>
    <cellStyle name="Normal 3 4 5 3 3 2" xfId="5472" xr:uid="{00000000-0005-0000-0000-00007E780000}"/>
    <cellStyle name="Normal 3 4 5 3 3 2 2" xfId="26843" xr:uid="{00000000-0005-0000-0000-00007F780000}"/>
    <cellStyle name="Normal 3 4 5 3 3 3" xfId="9077" xr:uid="{00000000-0005-0000-0000-000080780000}"/>
    <cellStyle name="Normal 3 4 5 3 3 3 2" xfId="30448" xr:uid="{00000000-0005-0000-0000-000081780000}"/>
    <cellStyle name="Normal 3 4 5 3 3 4" xfId="12682" xr:uid="{00000000-0005-0000-0000-000082780000}"/>
    <cellStyle name="Normal 3 4 5 3 3 4 2" xfId="34053" xr:uid="{00000000-0005-0000-0000-000083780000}"/>
    <cellStyle name="Normal 3 4 5 3 3 5" xfId="16287" xr:uid="{00000000-0005-0000-0000-000084780000}"/>
    <cellStyle name="Normal 3 4 5 3 3 5 2" xfId="37658" xr:uid="{00000000-0005-0000-0000-000085780000}"/>
    <cellStyle name="Normal 3 4 5 3 3 6" xfId="23238" xr:uid="{00000000-0005-0000-0000-000086780000}"/>
    <cellStyle name="Normal 3 4 5 3 3 7" xfId="41263" xr:uid="{00000000-0005-0000-0000-000087780000}"/>
    <cellStyle name="Normal 3 4 5 3 3 8" xfId="19892" xr:uid="{00000000-0005-0000-0000-000088780000}"/>
    <cellStyle name="Normal 3 4 5 3 4" xfId="3914" xr:uid="{00000000-0005-0000-0000-000089780000}"/>
    <cellStyle name="Normal 3 4 5 3 4 2" xfId="25286" xr:uid="{00000000-0005-0000-0000-00008A780000}"/>
    <cellStyle name="Normal 3 4 5 3 5" xfId="7520" xr:uid="{00000000-0005-0000-0000-00008B780000}"/>
    <cellStyle name="Normal 3 4 5 3 5 2" xfId="28891" xr:uid="{00000000-0005-0000-0000-00008C780000}"/>
    <cellStyle name="Normal 3 4 5 3 6" xfId="11125" xr:uid="{00000000-0005-0000-0000-00008D780000}"/>
    <cellStyle name="Normal 3 4 5 3 6 2" xfId="32496" xr:uid="{00000000-0005-0000-0000-00008E780000}"/>
    <cellStyle name="Normal 3 4 5 3 7" xfId="14730" xr:uid="{00000000-0005-0000-0000-00008F780000}"/>
    <cellStyle name="Normal 3 4 5 3 7 2" xfId="36101" xr:uid="{00000000-0005-0000-0000-000090780000}"/>
    <cellStyle name="Normal 3 4 5 3 8" xfId="21681" xr:uid="{00000000-0005-0000-0000-000091780000}"/>
    <cellStyle name="Normal 3 4 5 3 9" xfId="39706" xr:uid="{00000000-0005-0000-0000-000092780000}"/>
    <cellStyle name="Normal 3 4 5 4" xfId="425" xr:uid="{00000000-0005-0000-0000-000093780000}"/>
    <cellStyle name="Normal 3 4 5 4 10" xfId="18456" xr:uid="{00000000-0005-0000-0000-000094780000}"/>
    <cellStyle name="Normal 3 4 5 4 2" xfId="866" xr:uid="{00000000-0005-0000-0000-000095780000}"/>
    <cellStyle name="Normal 3 4 5 4 2 2" xfId="2418" xr:uid="{00000000-0005-0000-0000-000096780000}"/>
    <cellStyle name="Normal 3 4 5 4 2 2 2" xfId="6026" xr:uid="{00000000-0005-0000-0000-000097780000}"/>
    <cellStyle name="Normal 3 4 5 4 2 2 2 2" xfId="27397" xr:uid="{00000000-0005-0000-0000-000098780000}"/>
    <cellStyle name="Normal 3 4 5 4 2 2 3" xfId="9631" xr:uid="{00000000-0005-0000-0000-000099780000}"/>
    <cellStyle name="Normal 3 4 5 4 2 2 3 2" xfId="31002" xr:uid="{00000000-0005-0000-0000-00009A780000}"/>
    <cellStyle name="Normal 3 4 5 4 2 2 4" xfId="13236" xr:uid="{00000000-0005-0000-0000-00009B780000}"/>
    <cellStyle name="Normal 3 4 5 4 2 2 4 2" xfId="34607" xr:uid="{00000000-0005-0000-0000-00009C780000}"/>
    <cellStyle name="Normal 3 4 5 4 2 2 5" xfId="16841" xr:uid="{00000000-0005-0000-0000-00009D780000}"/>
    <cellStyle name="Normal 3 4 5 4 2 2 5 2" xfId="38212" xr:uid="{00000000-0005-0000-0000-00009E780000}"/>
    <cellStyle name="Normal 3 4 5 4 2 2 6" xfId="23792" xr:uid="{00000000-0005-0000-0000-00009F780000}"/>
    <cellStyle name="Normal 3 4 5 4 2 2 7" xfId="41817" xr:uid="{00000000-0005-0000-0000-0000A0780000}"/>
    <cellStyle name="Normal 3 4 5 4 2 2 8" xfId="20446" xr:uid="{00000000-0005-0000-0000-0000A1780000}"/>
    <cellStyle name="Normal 3 4 5 4 2 3" xfId="4476" xr:uid="{00000000-0005-0000-0000-0000A2780000}"/>
    <cellStyle name="Normal 3 4 5 4 2 3 2" xfId="25848" xr:uid="{00000000-0005-0000-0000-0000A3780000}"/>
    <cellStyle name="Normal 3 4 5 4 2 4" xfId="8082" xr:uid="{00000000-0005-0000-0000-0000A4780000}"/>
    <cellStyle name="Normal 3 4 5 4 2 4 2" xfId="29453" xr:uid="{00000000-0005-0000-0000-0000A5780000}"/>
    <cellStyle name="Normal 3 4 5 4 2 5" xfId="11687" xr:uid="{00000000-0005-0000-0000-0000A6780000}"/>
    <cellStyle name="Normal 3 4 5 4 2 5 2" xfId="33058" xr:uid="{00000000-0005-0000-0000-0000A7780000}"/>
    <cellStyle name="Normal 3 4 5 4 2 6" xfId="15292" xr:uid="{00000000-0005-0000-0000-0000A8780000}"/>
    <cellStyle name="Normal 3 4 5 4 2 6 2" xfId="36663" xr:uid="{00000000-0005-0000-0000-0000A9780000}"/>
    <cellStyle name="Normal 3 4 5 4 2 7" xfId="22243" xr:uid="{00000000-0005-0000-0000-0000AA780000}"/>
    <cellStyle name="Normal 3 4 5 4 2 8" xfId="40268" xr:uid="{00000000-0005-0000-0000-0000AB780000}"/>
    <cellStyle name="Normal 3 4 5 4 2 9" xfId="18897" xr:uid="{00000000-0005-0000-0000-0000AC780000}"/>
    <cellStyle name="Normal 3 4 5 4 3" xfId="1977" xr:uid="{00000000-0005-0000-0000-0000AD780000}"/>
    <cellStyle name="Normal 3 4 5 4 3 2" xfId="5585" xr:uid="{00000000-0005-0000-0000-0000AE780000}"/>
    <cellStyle name="Normal 3 4 5 4 3 2 2" xfId="26956" xr:uid="{00000000-0005-0000-0000-0000AF780000}"/>
    <cellStyle name="Normal 3 4 5 4 3 3" xfId="9190" xr:uid="{00000000-0005-0000-0000-0000B0780000}"/>
    <cellStyle name="Normal 3 4 5 4 3 3 2" xfId="30561" xr:uid="{00000000-0005-0000-0000-0000B1780000}"/>
    <cellStyle name="Normal 3 4 5 4 3 4" xfId="12795" xr:uid="{00000000-0005-0000-0000-0000B2780000}"/>
    <cellStyle name="Normal 3 4 5 4 3 4 2" xfId="34166" xr:uid="{00000000-0005-0000-0000-0000B3780000}"/>
    <cellStyle name="Normal 3 4 5 4 3 5" xfId="16400" xr:uid="{00000000-0005-0000-0000-0000B4780000}"/>
    <cellStyle name="Normal 3 4 5 4 3 5 2" xfId="37771" xr:uid="{00000000-0005-0000-0000-0000B5780000}"/>
    <cellStyle name="Normal 3 4 5 4 3 6" xfId="23351" xr:uid="{00000000-0005-0000-0000-0000B6780000}"/>
    <cellStyle name="Normal 3 4 5 4 3 7" xfId="41376" xr:uid="{00000000-0005-0000-0000-0000B7780000}"/>
    <cellStyle name="Normal 3 4 5 4 3 8" xfId="20005" xr:uid="{00000000-0005-0000-0000-0000B8780000}"/>
    <cellStyle name="Normal 3 4 5 4 4" xfId="4035" xr:uid="{00000000-0005-0000-0000-0000B9780000}"/>
    <cellStyle name="Normal 3 4 5 4 4 2" xfId="25407" xr:uid="{00000000-0005-0000-0000-0000BA780000}"/>
    <cellStyle name="Normal 3 4 5 4 5" xfId="7641" xr:uid="{00000000-0005-0000-0000-0000BB780000}"/>
    <cellStyle name="Normal 3 4 5 4 5 2" xfId="29012" xr:uid="{00000000-0005-0000-0000-0000BC780000}"/>
    <cellStyle name="Normal 3 4 5 4 6" xfId="11246" xr:uid="{00000000-0005-0000-0000-0000BD780000}"/>
    <cellStyle name="Normal 3 4 5 4 6 2" xfId="32617" xr:uid="{00000000-0005-0000-0000-0000BE780000}"/>
    <cellStyle name="Normal 3 4 5 4 7" xfId="14851" xr:uid="{00000000-0005-0000-0000-0000BF780000}"/>
    <cellStyle name="Normal 3 4 5 4 7 2" xfId="36222" xr:uid="{00000000-0005-0000-0000-0000C0780000}"/>
    <cellStyle name="Normal 3 4 5 4 8" xfId="21802" xr:uid="{00000000-0005-0000-0000-0000C1780000}"/>
    <cellStyle name="Normal 3 4 5 4 9" xfId="39827" xr:uid="{00000000-0005-0000-0000-0000C2780000}"/>
    <cellStyle name="Normal 3 4 5 5" xfId="502" xr:uid="{00000000-0005-0000-0000-0000C3780000}"/>
    <cellStyle name="Normal 3 4 5 5 2" xfId="2054" xr:uid="{00000000-0005-0000-0000-0000C4780000}"/>
    <cellStyle name="Normal 3 4 5 5 2 2" xfId="5662" xr:uid="{00000000-0005-0000-0000-0000C5780000}"/>
    <cellStyle name="Normal 3 4 5 5 2 2 2" xfId="27033" xr:uid="{00000000-0005-0000-0000-0000C6780000}"/>
    <cellStyle name="Normal 3 4 5 5 2 3" xfId="9267" xr:uid="{00000000-0005-0000-0000-0000C7780000}"/>
    <cellStyle name="Normal 3 4 5 5 2 3 2" xfId="30638" xr:uid="{00000000-0005-0000-0000-0000C8780000}"/>
    <cellStyle name="Normal 3 4 5 5 2 4" xfId="12872" xr:uid="{00000000-0005-0000-0000-0000C9780000}"/>
    <cellStyle name="Normal 3 4 5 5 2 4 2" xfId="34243" xr:uid="{00000000-0005-0000-0000-0000CA780000}"/>
    <cellStyle name="Normal 3 4 5 5 2 5" xfId="16477" xr:uid="{00000000-0005-0000-0000-0000CB780000}"/>
    <cellStyle name="Normal 3 4 5 5 2 5 2" xfId="37848" xr:uid="{00000000-0005-0000-0000-0000CC780000}"/>
    <cellStyle name="Normal 3 4 5 5 2 6" xfId="23428" xr:uid="{00000000-0005-0000-0000-0000CD780000}"/>
    <cellStyle name="Normal 3 4 5 5 2 7" xfId="41453" xr:uid="{00000000-0005-0000-0000-0000CE780000}"/>
    <cellStyle name="Normal 3 4 5 5 2 8" xfId="20082" xr:uid="{00000000-0005-0000-0000-0000CF780000}"/>
    <cellStyle name="Normal 3 4 5 5 3" xfId="4112" xr:uid="{00000000-0005-0000-0000-0000D0780000}"/>
    <cellStyle name="Normal 3 4 5 5 3 2" xfId="25484" xr:uid="{00000000-0005-0000-0000-0000D1780000}"/>
    <cellStyle name="Normal 3 4 5 5 4" xfId="7718" xr:uid="{00000000-0005-0000-0000-0000D2780000}"/>
    <cellStyle name="Normal 3 4 5 5 4 2" xfId="29089" xr:uid="{00000000-0005-0000-0000-0000D3780000}"/>
    <cellStyle name="Normal 3 4 5 5 5" xfId="11323" xr:uid="{00000000-0005-0000-0000-0000D4780000}"/>
    <cellStyle name="Normal 3 4 5 5 5 2" xfId="32694" xr:uid="{00000000-0005-0000-0000-0000D5780000}"/>
    <cellStyle name="Normal 3 4 5 5 6" xfId="14928" xr:uid="{00000000-0005-0000-0000-0000D6780000}"/>
    <cellStyle name="Normal 3 4 5 5 6 2" xfId="36299" xr:uid="{00000000-0005-0000-0000-0000D7780000}"/>
    <cellStyle name="Normal 3 4 5 5 7" xfId="21879" xr:uid="{00000000-0005-0000-0000-0000D8780000}"/>
    <cellStyle name="Normal 3 4 5 5 8" xfId="39904" xr:uid="{00000000-0005-0000-0000-0000D9780000}"/>
    <cellStyle name="Normal 3 4 5 5 9" xfId="18533" xr:uid="{00000000-0005-0000-0000-0000DA780000}"/>
    <cellStyle name="Normal 3 4 5 6" xfId="1017" xr:uid="{00000000-0005-0000-0000-0000DB780000}"/>
    <cellStyle name="Normal 3 4 5 6 2" xfId="2569" xr:uid="{00000000-0005-0000-0000-0000DC780000}"/>
    <cellStyle name="Normal 3 4 5 6 2 2" xfId="6177" xr:uid="{00000000-0005-0000-0000-0000DD780000}"/>
    <cellStyle name="Normal 3 4 5 6 2 2 2" xfId="27548" xr:uid="{00000000-0005-0000-0000-0000DE780000}"/>
    <cellStyle name="Normal 3 4 5 6 2 3" xfId="9782" xr:uid="{00000000-0005-0000-0000-0000DF780000}"/>
    <cellStyle name="Normal 3 4 5 6 2 3 2" xfId="31153" xr:uid="{00000000-0005-0000-0000-0000E0780000}"/>
    <cellStyle name="Normal 3 4 5 6 2 4" xfId="13387" xr:uid="{00000000-0005-0000-0000-0000E1780000}"/>
    <cellStyle name="Normal 3 4 5 6 2 4 2" xfId="34758" xr:uid="{00000000-0005-0000-0000-0000E2780000}"/>
    <cellStyle name="Normal 3 4 5 6 2 5" xfId="16992" xr:uid="{00000000-0005-0000-0000-0000E3780000}"/>
    <cellStyle name="Normal 3 4 5 6 2 5 2" xfId="38363" xr:uid="{00000000-0005-0000-0000-0000E4780000}"/>
    <cellStyle name="Normal 3 4 5 6 2 6" xfId="23943" xr:uid="{00000000-0005-0000-0000-0000E5780000}"/>
    <cellStyle name="Normal 3 4 5 6 2 7" xfId="41968" xr:uid="{00000000-0005-0000-0000-0000E6780000}"/>
    <cellStyle name="Normal 3 4 5 6 2 8" xfId="20597" xr:uid="{00000000-0005-0000-0000-0000E7780000}"/>
    <cellStyle name="Normal 3 4 5 6 3" xfId="4627" xr:uid="{00000000-0005-0000-0000-0000E8780000}"/>
    <cellStyle name="Normal 3 4 5 6 3 2" xfId="25999" xr:uid="{00000000-0005-0000-0000-0000E9780000}"/>
    <cellStyle name="Normal 3 4 5 6 4" xfId="8233" xr:uid="{00000000-0005-0000-0000-0000EA780000}"/>
    <cellStyle name="Normal 3 4 5 6 4 2" xfId="29604" xr:uid="{00000000-0005-0000-0000-0000EB780000}"/>
    <cellStyle name="Normal 3 4 5 6 5" xfId="11838" xr:uid="{00000000-0005-0000-0000-0000EC780000}"/>
    <cellStyle name="Normal 3 4 5 6 5 2" xfId="33209" xr:uid="{00000000-0005-0000-0000-0000ED780000}"/>
    <cellStyle name="Normal 3 4 5 6 6" xfId="15443" xr:uid="{00000000-0005-0000-0000-0000EE780000}"/>
    <cellStyle name="Normal 3 4 5 6 6 2" xfId="36814" xr:uid="{00000000-0005-0000-0000-0000EF780000}"/>
    <cellStyle name="Normal 3 4 5 6 7" xfId="22394" xr:uid="{00000000-0005-0000-0000-0000F0780000}"/>
    <cellStyle name="Normal 3 4 5 6 8" xfId="40419" xr:uid="{00000000-0005-0000-0000-0000F1780000}"/>
    <cellStyle name="Normal 3 4 5 6 9" xfId="19048" xr:uid="{00000000-0005-0000-0000-0000F2780000}"/>
    <cellStyle name="Normal 3 4 5 7" xfId="1138" xr:uid="{00000000-0005-0000-0000-0000F3780000}"/>
    <cellStyle name="Normal 3 4 5 7 2" xfId="2690" xr:uid="{00000000-0005-0000-0000-0000F4780000}"/>
    <cellStyle name="Normal 3 4 5 7 2 2" xfId="6298" xr:uid="{00000000-0005-0000-0000-0000F5780000}"/>
    <cellStyle name="Normal 3 4 5 7 2 2 2" xfId="27669" xr:uid="{00000000-0005-0000-0000-0000F6780000}"/>
    <cellStyle name="Normal 3 4 5 7 2 3" xfId="9903" xr:uid="{00000000-0005-0000-0000-0000F7780000}"/>
    <cellStyle name="Normal 3 4 5 7 2 3 2" xfId="31274" xr:uid="{00000000-0005-0000-0000-0000F8780000}"/>
    <cellStyle name="Normal 3 4 5 7 2 4" xfId="13508" xr:uid="{00000000-0005-0000-0000-0000F9780000}"/>
    <cellStyle name="Normal 3 4 5 7 2 4 2" xfId="34879" xr:uid="{00000000-0005-0000-0000-0000FA780000}"/>
    <cellStyle name="Normal 3 4 5 7 2 5" xfId="17113" xr:uid="{00000000-0005-0000-0000-0000FB780000}"/>
    <cellStyle name="Normal 3 4 5 7 2 5 2" xfId="38484" xr:uid="{00000000-0005-0000-0000-0000FC780000}"/>
    <cellStyle name="Normal 3 4 5 7 2 6" xfId="24064" xr:uid="{00000000-0005-0000-0000-0000FD780000}"/>
    <cellStyle name="Normal 3 4 5 7 2 7" xfId="42089" xr:uid="{00000000-0005-0000-0000-0000FE780000}"/>
    <cellStyle name="Normal 3 4 5 7 2 8" xfId="20718" xr:uid="{00000000-0005-0000-0000-0000FF780000}"/>
    <cellStyle name="Normal 3 4 5 7 3" xfId="4748" xr:uid="{00000000-0005-0000-0000-000000790000}"/>
    <cellStyle name="Normal 3 4 5 7 3 2" xfId="26120" xr:uid="{00000000-0005-0000-0000-000001790000}"/>
    <cellStyle name="Normal 3 4 5 7 4" xfId="8354" xr:uid="{00000000-0005-0000-0000-000002790000}"/>
    <cellStyle name="Normal 3 4 5 7 4 2" xfId="29725" xr:uid="{00000000-0005-0000-0000-000003790000}"/>
    <cellStyle name="Normal 3 4 5 7 5" xfId="11959" xr:uid="{00000000-0005-0000-0000-000004790000}"/>
    <cellStyle name="Normal 3 4 5 7 5 2" xfId="33330" xr:uid="{00000000-0005-0000-0000-000005790000}"/>
    <cellStyle name="Normal 3 4 5 7 6" xfId="15564" xr:uid="{00000000-0005-0000-0000-000006790000}"/>
    <cellStyle name="Normal 3 4 5 7 6 2" xfId="36935" xr:uid="{00000000-0005-0000-0000-000007790000}"/>
    <cellStyle name="Normal 3 4 5 7 7" xfId="22515" xr:uid="{00000000-0005-0000-0000-000008790000}"/>
    <cellStyle name="Normal 3 4 5 7 8" xfId="40540" xr:uid="{00000000-0005-0000-0000-000009790000}"/>
    <cellStyle name="Normal 3 4 5 7 9" xfId="19169" xr:uid="{00000000-0005-0000-0000-00000A790000}"/>
    <cellStyle name="Normal 3 4 5 8" xfId="1393" xr:uid="{00000000-0005-0000-0000-00000B790000}"/>
    <cellStyle name="Normal 3 4 5 8 2" xfId="2942" xr:uid="{00000000-0005-0000-0000-00000C790000}"/>
    <cellStyle name="Normal 3 4 5 8 2 2" xfId="6549" xr:uid="{00000000-0005-0000-0000-00000D790000}"/>
    <cellStyle name="Normal 3 4 5 8 2 2 2" xfId="27920" xr:uid="{00000000-0005-0000-0000-00000E790000}"/>
    <cellStyle name="Normal 3 4 5 8 2 3" xfId="10154" xr:uid="{00000000-0005-0000-0000-00000F790000}"/>
    <cellStyle name="Normal 3 4 5 8 2 3 2" xfId="31525" xr:uid="{00000000-0005-0000-0000-000010790000}"/>
    <cellStyle name="Normal 3 4 5 8 2 4" xfId="13759" xr:uid="{00000000-0005-0000-0000-000011790000}"/>
    <cellStyle name="Normal 3 4 5 8 2 4 2" xfId="35130" xr:uid="{00000000-0005-0000-0000-000012790000}"/>
    <cellStyle name="Normal 3 4 5 8 2 5" xfId="17364" xr:uid="{00000000-0005-0000-0000-000013790000}"/>
    <cellStyle name="Normal 3 4 5 8 2 5 2" xfId="38735" xr:uid="{00000000-0005-0000-0000-000014790000}"/>
    <cellStyle name="Normal 3 4 5 8 2 6" xfId="24315" xr:uid="{00000000-0005-0000-0000-000015790000}"/>
    <cellStyle name="Normal 3 4 5 8 2 7" xfId="42340" xr:uid="{00000000-0005-0000-0000-000016790000}"/>
    <cellStyle name="Normal 3 4 5 8 2 8" xfId="20969" xr:uid="{00000000-0005-0000-0000-000017790000}"/>
    <cellStyle name="Normal 3 4 5 8 3" xfId="5003" xr:uid="{00000000-0005-0000-0000-000018790000}"/>
    <cellStyle name="Normal 3 4 5 8 3 2" xfId="26374" xr:uid="{00000000-0005-0000-0000-000019790000}"/>
    <cellStyle name="Normal 3 4 5 8 4" xfId="8608" xr:uid="{00000000-0005-0000-0000-00001A790000}"/>
    <cellStyle name="Normal 3 4 5 8 4 2" xfId="29979" xr:uid="{00000000-0005-0000-0000-00001B790000}"/>
    <cellStyle name="Normal 3 4 5 8 5" xfId="12213" xr:uid="{00000000-0005-0000-0000-00001C790000}"/>
    <cellStyle name="Normal 3 4 5 8 5 2" xfId="33584" xr:uid="{00000000-0005-0000-0000-00001D790000}"/>
    <cellStyle name="Normal 3 4 5 8 6" xfId="15818" xr:uid="{00000000-0005-0000-0000-00001E790000}"/>
    <cellStyle name="Normal 3 4 5 8 6 2" xfId="37189" xr:uid="{00000000-0005-0000-0000-00001F790000}"/>
    <cellStyle name="Normal 3 4 5 8 7" xfId="22769" xr:uid="{00000000-0005-0000-0000-000020790000}"/>
    <cellStyle name="Normal 3 4 5 8 8" xfId="40794" xr:uid="{00000000-0005-0000-0000-000021790000}"/>
    <cellStyle name="Normal 3 4 5 8 9" xfId="19423" xr:uid="{00000000-0005-0000-0000-000022790000}"/>
    <cellStyle name="Normal 3 4 5 9" xfId="1651" xr:uid="{00000000-0005-0000-0000-000023790000}"/>
    <cellStyle name="Normal 3 4 5 9 2" xfId="5260" xr:uid="{00000000-0005-0000-0000-000024790000}"/>
    <cellStyle name="Normal 3 4 5 9 2 2" xfId="26631" xr:uid="{00000000-0005-0000-0000-000025790000}"/>
    <cellStyle name="Normal 3 4 5 9 3" xfId="8865" xr:uid="{00000000-0005-0000-0000-000026790000}"/>
    <cellStyle name="Normal 3 4 5 9 3 2" xfId="30236" xr:uid="{00000000-0005-0000-0000-000027790000}"/>
    <cellStyle name="Normal 3 4 5 9 4" xfId="12470" xr:uid="{00000000-0005-0000-0000-000028790000}"/>
    <cellStyle name="Normal 3 4 5 9 4 2" xfId="33841" xr:uid="{00000000-0005-0000-0000-000029790000}"/>
    <cellStyle name="Normal 3 4 5 9 5" xfId="16075" xr:uid="{00000000-0005-0000-0000-00002A790000}"/>
    <cellStyle name="Normal 3 4 5 9 5 2" xfId="37446" xr:uid="{00000000-0005-0000-0000-00002B790000}"/>
    <cellStyle name="Normal 3 4 5 9 6" xfId="23026" xr:uid="{00000000-0005-0000-0000-00002C790000}"/>
    <cellStyle name="Normal 3 4 5 9 7" xfId="41051" xr:uid="{00000000-0005-0000-0000-00002D790000}"/>
    <cellStyle name="Normal 3 4 5 9 8" xfId="19680" xr:uid="{00000000-0005-0000-0000-00002E790000}"/>
    <cellStyle name="Normal 3 4 6" xfId="76" xr:uid="{00000000-0005-0000-0000-00002F790000}"/>
    <cellStyle name="Normal 3 4 6 10" xfId="3212" xr:uid="{00000000-0005-0000-0000-000030790000}"/>
    <cellStyle name="Normal 3 4 6 10 2" xfId="6818" xr:uid="{00000000-0005-0000-0000-000031790000}"/>
    <cellStyle name="Normal 3 4 6 10 2 2" xfId="28189" xr:uid="{00000000-0005-0000-0000-000032790000}"/>
    <cellStyle name="Normal 3 4 6 10 3" xfId="10423" xr:uid="{00000000-0005-0000-0000-000033790000}"/>
    <cellStyle name="Normal 3 4 6 10 3 2" xfId="31794" xr:uid="{00000000-0005-0000-0000-000034790000}"/>
    <cellStyle name="Normal 3 4 6 10 4" xfId="14028" xr:uid="{00000000-0005-0000-0000-000035790000}"/>
    <cellStyle name="Normal 3 4 6 10 4 2" xfId="35399" xr:uid="{00000000-0005-0000-0000-000036790000}"/>
    <cellStyle name="Normal 3 4 6 10 5" xfId="17633" xr:uid="{00000000-0005-0000-0000-000037790000}"/>
    <cellStyle name="Normal 3 4 6 10 5 2" xfId="39004" xr:uid="{00000000-0005-0000-0000-000038790000}"/>
    <cellStyle name="Normal 3 4 6 10 6" xfId="24584" xr:uid="{00000000-0005-0000-0000-000039790000}"/>
    <cellStyle name="Normal 3 4 6 10 7" xfId="42609" xr:uid="{00000000-0005-0000-0000-00003A790000}"/>
    <cellStyle name="Normal 3 4 6 10 8" xfId="21238" xr:uid="{00000000-0005-0000-0000-00003B790000}"/>
    <cellStyle name="Normal 3 4 6 11" xfId="3686" xr:uid="{00000000-0005-0000-0000-00003C790000}"/>
    <cellStyle name="Normal 3 4 6 11 2" xfId="7292" xr:uid="{00000000-0005-0000-0000-00003D790000}"/>
    <cellStyle name="Normal 3 4 6 11 2 2" xfId="28663" xr:uid="{00000000-0005-0000-0000-00003E790000}"/>
    <cellStyle name="Normal 3 4 6 11 3" xfId="10897" xr:uid="{00000000-0005-0000-0000-00003F790000}"/>
    <cellStyle name="Normal 3 4 6 11 3 2" xfId="32268" xr:uid="{00000000-0005-0000-0000-000040790000}"/>
    <cellStyle name="Normal 3 4 6 11 4" xfId="14502" xr:uid="{00000000-0005-0000-0000-000041790000}"/>
    <cellStyle name="Normal 3 4 6 11 4 2" xfId="35873" xr:uid="{00000000-0005-0000-0000-000042790000}"/>
    <cellStyle name="Normal 3 4 6 11 5" xfId="25058" xr:uid="{00000000-0005-0000-0000-000043790000}"/>
    <cellStyle name="Normal 3 4 6 11 6" xfId="39478" xr:uid="{00000000-0005-0000-0000-000044790000}"/>
    <cellStyle name="Normal 3 4 6 11 7" xfId="18107" xr:uid="{00000000-0005-0000-0000-000045790000}"/>
    <cellStyle name="Normal 3 4 6 12" xfId="3471" xr:uid="{00000000-0005-0000-0000-000046790000}"/>
    <cellStyle name="Normal 3 4 6 12 2" xfId="24843" xr:uid="{00000000-0005-0000-0000-000047790000}"/>
    <cellStyle name="Normal 3 4 6 13" xfId="7077" xr:uid="{00000000-0005-0000-0000-000048790000}"/>
    <cellStyle name="Normal 3 4 6 13 2" xfId="28448" xr:uid="{00000000-0005-0000-0000-000049790000}"/>
    <cellStyle name="Normal 3 4 6 14" xfId="10682" xr:uid="{00000000-0005-0000-0000-00004A790000}"/>
    <cellStyle name="Normal 3 4 6 14 2" xfId="32053" xr:uid="{00000000-0005-0000-0000-00004B790000}"/>
    <cellStyle name="Normal 3 4 6 15" xfId="14287" xr:uid="{00000000-0005-0000-0000-00004C790000}"/>
    <cellStyle name="Normal 3 4 6 15 2" xfId="35658" xr:uid="{00000000-0005-0000-0000-00004D790000}"/>
    <cellStyle name="Normal 3 4 6 16" xfId="21453" xr:uid="{00000000-0005-0000-0000-00004E790000}"/>
    <cellStyle name="Normal 3 4 6 17" xfId="39263" xr:uid="{00000000-0005-0000-0000-00004F790000}"/>
    <cellStyle name="Normal 3 4 6 18" xfId="17892" xr:uid="{00000000-0005-0000-0000-000050790000}"/>
    <cellStyle name="Normal 3 4 6 2" xfId="197" xr:uid="{00000000-0005-0000-0000-000051790000}"/>
    <cellStyle name="Normal 3 4 6 2 10" xfId="10803" xr:uid="{00000000-0005-0000-0000-000052790000}"/>
    <cellStyle name="Normal 3 4 6 2 10 2" xfId="32174" xr:uid="{00000000-0005-0000-0000-000053790000}"/>
    <cellStyle name="Normal 3 4 6 2 11" xfId="14408" xr:uid="{00000000-0005-0000-0000-000054790000}"/>
    <cellStyle name="Normal 3 4 6 2 11 2" xfId="35779" xr:uid="{00000000-0005-0000-0000-000055790000}"/>
    <cellStyle name="Normal 3 4 6 2 12" xfId="21574" xr:uid="{00000000-0005-0000-0000-000056790000}"/>
    <cellStyle name="Normal 3 4 6 2 13" xfId="39384" xr:uid="{00000000-0005-0000-0000-000057790000}"/>
    <cellStyle name="Normal 3 4 6 2 14" xfId="18013" xr:uid="{00000000-0005-0000-0000-000058790000}"/>
    <cellStyle name="Normal 3 4 6 2 2" xfId="638" xr:uid="{00000000-0005-0000-0000-000059790000}"/>
    <cellStyle name="Normal 3 4 6 2 2 2" xfId="2190" xr:uid="{00000000-0005-0000-0000-00005A790000}"/>
    <cellStyle name="Normal 3 4 6 2 2 2 2" xfId="5798" xr:uid="{00000000-0005-0000-0000-00005B790000}"/>
    <cellStyle name="Normal 3 4 6 2 2 2 2 2" xfId="27169" xr:uid="{00000000-0005-0000-0000-00005C790000}"/>
    <cellStyle name="Normal 3 4 6 2 2 2 3" xfId="9403" xr:uid="{00000000-0005-0000-0000-00005D790000}"/>
    <cellStyle name="Normal 3 4 6 2 2 2 3 2" xfId="30774" xr:uid="{00000000-0005-0000-0000-00005E790000}"/>
    <cellStyle name="Normal 3 4 6 2 2 2 4" xfId="13008" xr:uid="{00000000-0005-0000-0000-00005F790000}"/>
    <cellStyle name="Normal 3 4 6 2 2 2 4 2" xfId="34379" xr:uid="{00000000-0005-0000-0000-000060790000}"/>
    <cellStyle name="Normal 3 4 6 2 2 2 5" xfId="16613" xr:uid="{00000000-0005-0000-0000-000061790000}"/>
    <cellStyle name="Normal 3 4 6 2 2 2 5 2" xfId="37984" xr:uid="{00000000-0005-0000-0000-000062790000}"/>
    <cellStyle name="Normal 3 4 6 2 2 2 6" xfId="23564" xr:uid="{00000000-0005-0000-0000-000063790000}"/>
    <cellStyle name="Normal 3 4 6 2 2 2 7" xfId="41589" xr:uid="{00000000-0005-0000-0000-000064790000}"/>
    <cellStyle name="Normal 3 4 6 2 2 2 8" xfId="20218" xr:uid="{00000000-0005-0000-0000-000065790000}"/>
    <cellStyle name="Normal 3 4 6 2 2 3" xfId="4248" xr:uid="{00000000-0005-0000-0000-000066790000}"/>
    <cellStyle name="Normal 3 4 6 2 2 3 2" xfId="25620" xr:uid="{00000000-0005-0000-0000-000067790000}"/>
    <cellStyle name="Normal 3 4 6 2 2 4" xfId="7854" xr:uid="{00000000-0005-0000-0000-000068790000}"/>
    <cellStyle name="Normal 3 4 6 2 2 4 2" xfId="29225" xr:uid="{00000000-0005-0000-0000-000069790000}"/>
    <cellStyle name="Normal 3 4 6 2 2 5" xfId="11459" xr:uid="{00000000-0005-0000-0000-00006A790000}"/>
    <cellStyle name="Normal 3 4 6 2 2 5 2" xfId="32830" xr:uid="{00000000-0005-0000-0000-00006B790000}"/>
    <cellStyle name="Normal 3 4 6 2 2 6" xfId="15064" xr:uid="{00000000-0005-0000-0000-00006C790000}"/>
    <cellStyle name="Normal 3 4 6 2 2 6 2" xfId="36435" xr:uid="{00000000-0005-0000-0000-00006D790000}"/>
    <cellStyle name="Normal 3 4 6 2 2 7" xfId="22015" xr:uid="{00000000-0005-0000-0000-00006E790000}"/>
    <cellStyle name="Normal 3 4 6 2 2 8" xfId="40040" xr:uid="{00000000-0005-0000-0000-00006F790000}"/>
    <cellStyle name="Normal 3 4 6 2 2 9" xfId="18669" xr:uid="{00000000-0005-0000-0000-000070790000}"/>
    <cellStyle name="Normal 3 4 6 2 3" xfId="1274" xr:uid="{00000000-0005-0000-0000-000071790000}"/>
    <cellStyle name="Normal 3 4 6 2 3 2" xfId="2826" xr:uid="{00000000-0005-0000-0000-000072790000}"/>
    <cellStyle name="Normal 3 4 6 2 3 2 2" xfId="6434" xr:uid="{00000000-0005-0000-0000-000073790000}"/>
    <cellStyle name="Normal 3 4 6 2 3 2 2 2" xfId="27805" xr:uid="{00000000-0005-0000-0000-000074790000}"/>
    <cellStyle name="Normal 3 4 6 2 3 2 3" xfId="10039" xr:uid="{00000000-0005-0000-0000-000075790000}"/>
    <cellStyle name="Normal 3 4 6 2 3 2 3 2" xfId="31410" xr:uid="{00000000-0005-0000-0000-000076790000}"/>
    <cellStyle name="Normal 3 4 6 2 3 2 4" xfId="13644" xr:uid="{00000000-0005-0000-0000-000077790000}"/>
    <cellStyle name="Normal 3 4 6 2 3 2 4 2" xfId="35015" xr:uid="{00000000-0005-0000-0000-000078790000}"/>
    <cellStyle name="Normal 3 4 6 2 3 2 5" xfId="17249" xr:uid="{00000000-0005-0000-0000-000079790000}"/>
    <cellStyle name="Normal 3 4 6 2 3 2 5 2" xfId="38620" xr:uid="{00000000-0005-0000-0000-00007A790000}"/>
    <cellStyle name="Normal 3 4 6 2 3 2 6" xfId="24200" xr:uid="{00000000-0005-0000-0000-00007B790000}"/>
    <cellStyle name="Normal 3 4 6 2 3 2 7" xfId="42225" xr:uid="{00000000-0005-0000-0000-00007C790000}"/>
    <cellStyle name="Normal 3 4 6 2 3 2 8" xfId="20854" xr:uid="{00000000-0005-0000-0000-00007D790000}"/>
    <cellStyle name="Normal 3 4 6 2 3 3" xfId="4884" xr:uid="{00000000-0005-0000-0000-00007E790000}"/>
    <cellStyle name="Normal 3 4 6 2 3 3 2" xfId="26256" xr:uid="{00000000-0005-0000-0000-00007F790000}"/>
    <cellStyle name="Normal 3 4 6 2 3 4" xfId="8490" xr:uid="{00000000-0005-0000-0000-000080790000}"/>
    <cellStyle name="Normal 3 4 6 2 3 4 2" xfId="29861" xr:uid="{00000000-0005-0000-0000-000081790000}"/>
    <cellStyle name="Normal 3 4 6 2 3 5" xfId="12095" xr:uid="{00000000-0005-0000-0000-000082790000}"/>
    <cellStyle name="Normal 3 4 6 2 3 5 2" xfId="33466" xr:uid="{00000000-0005-0000-0000-000083790000}"/>
    <cellStyle name="Normal 3 4 6 2 3 6" xfId="15700" xr:uid="{00000000-0005-0000-0000-000084790000}"/>
    <cellStyle name="Normal 3 4 6 2 3 6 2" xfId="37071" xr:uid="{00000000-0005-0000-0000-000085790000}"/>
    <cellStyle name="Normal 3 4 6 2 3 7" xfId="22651" xr:uid="{00000000-0005-0000-0000-000086790000}"/>
    <cellStyle name="Normal 3 4 6 2 3 8" xfId="40676" xr:uid="{00000000-0005-0000-0000-000087790000}"/>
    <cellStyle name="Normal 3 4 6 2 3 9" xfId="19305" xr:uid="{00000000-0005-0000-0000-000088790000}"/>
    <cellStyle name="Normal 3 4 6 2 4" xfId="1529" xr:uid="{00000000-0005-0000-0000-000089790000}"/>
    <cellStyle name="Normal 3 4 6 2 4 2" xfId="3078" xr:uid="{00000000-0005-0000-0000-00008A790000}"/>
    <cellStyle name="Normal 3 4 6 2 4 2 2" xfId="6685" xr:uid="{00000000-0005-0000-0000-00008B790000}"/>
    <cellStyle name="Normal 3 4 6 2 4 2 2 2" xfId="28056" xr:uid="{00000000-0005-0000-0000-00008C790000}"/>
    <cellStyle name="Normal 3 4 6 2 4 2 3" xfId="10290" xr:uid="{00000000-0005-0000-0000-00008D790000}"/>
    <cellStyle name="Normal 3 4 6 2 4 2 3 2" xfId="31661" xr:uid="{00000000-0005-0000-0000-00008E790000}"/>
    <cellStyle name="Normal 3 4 6 2 4 2 4" xfId="13895" xr:uid="{00000000-0005-0000-0000-00008F790000}"/>
    <cellStyle name="Normal 3 4 6 2 4 2 4 2" xfId="35266" xr:uid="{00000000-0005-0000-0000-000090790000}"/>
    <cellStyle name="Normal 3 4 6 2 4 2 5" xfId="17500" xr:uid="{00000000-0005-0000-0000-000091790000}"/>
    <cellStyle name="Normal 3 4 6 2 4 2 5 2" xfId="38871" xr:uid="{00000000-0005-0000-0000-000092790000}"/>
    <cellStyle name="Normal 3 4 6 2 4 2 6" xfId="24451" xr:uid="{00000000-0005-0000-0000-000093790000}"/>
    <cellStyle name="Normal 3 4 6 2 4 2 7" xfId="42476" xr:uid="{00000000-0005-0000-0000-000094790000}"/>
    <cellStyle name="Normal 3 4 6 2 4 2 8" xfId="21105" xr:uid="{00000000-0005-0000-0000-000095790000}"/>
    <cellStyle name="Normal 3 4 6 2 4 3" xfId="5139" xr:uid="{00000000-0005-0000-0000-000096790000}"/>
    <cellStyle name="Normal 3 4 6 2 4 3 2" xfId="26510" xr:uid="{00000000-0005-0000-0000-000097790000}"/>
    <cellStyle name="Normal 3 4 6 2 4 4" xfId="8744" xr:uid="{00000000-0005-0000-0000-000098790000}"/>
    <cellStyle name="Normal 3 4 6 2 4 4 2" xfId="30115" xr:uid="{00000000-0005-0000-0000-000099790000}"/>
    <cellStyle name="Normal 3 4 6 2 4 5" xfId="12349" xr:uid="{00000000-0005-0000-0000-00009A790000}"/>
    <cellStyle name="Normal 3 4 6 2 4 5 2" xfId="33720" xr:uid="{00000000-0005-0000-0000-00009B790000}"/>
    <cellStyle name="Normal 3 4 6 2 4 6" xfId="15954" xr:uid="{00000000-0005-0000-0000-00009C790000}"/>
    <cellStyle name="Normal 3 4 6 2 4 6 2" xfId="37325" xr:uid="{00000000-0005-0000-0000-00009D790000}"/>
    <cellStyle name="Normal 3 4 6 2 4 7" xfId="22905" xr:uid="{00000000-0005-0000-0000-00009E790000}"/>
    <cellStyle name="Normal 3 4 6 2 4 8" xfId="40930" xr:uid="{00000000-0005-0000-0000-00009F790000}"/>
    <cellStyle name="Normal 3 4 6 2 4 9" xfId="19559" xr:uid="{00000000-0005-0000-0000-0000A0790000}"/>
    <cellStyle name="Normal 3 4 6 2 5" xfId="1787" xr:uid="{00000000-0005-0000-0000-0000A1790000}"/>
    <cellStyle name="Normal 3 4 6 2 5 2" xfId="5396" xr:uid="{00000000-0005-0000-0000-0000A2790000}"/>
    <cellStyle name="Normal 3 4 6 2 5 2 2" xfId="26767" xr:uid="{00000000-0005-0000-0000-0000A3790000}"/>
    <cellStyle name="Normal 3 4 6 2 5 3" xfId="9001" xr:uid="{00000000-0005-0000-0000-0000A4790000}"/>
    <cellStyle name="Normal 3 4 6 2 5 3 2" xfId="30372" xr:uid="{00000000-0005-0000-0000-0000A5790000}"/>
    <cellStyle name="Normal 3 4 6 2 5 4" xfId="12606" xr:uid="{00000000-0005-0000-0000-0000A6790000}"/>
    <cellStyle name="Normal 3 4 6 2 5 4 2" xfId="33977" xr:uid="{00000000-0005-0000-0000-0000A7790000}"/>
    <cellStyle name="Normal 3 4 6 2 5 5" xfId="16211" xr:uid="{00000000-0005-0000-0000-0000A8790000}"/>
    <cellStyle name="Normal 3 4 6 2 5 5 2" xfId="37582" xr:uid="{00000000-0005-0000-0000-0000A9790000}"/>
    <cellStyle name="Normal 3 4 6 2 5 6" xfId="23162" xr:uid="{00000000-0005-0000-0000-0000AA790000}"/>
    <cellStyle name="Normal 3 4 6 2 5 7" xfId="41187" xr:uid="{00000000-0005-0000-0000-0000AB790000}"/>
    <cellStyle name="Normal 3 4 6 2 5 8" xfId="19816" xr:uid="{00000000-0005-0000-0000-0000AC790000}"/>
    <cellStyle name="Normal 3 4 6 2 6" xfId="3333" xr:uid="{00000000-0005-0000-0000-0000AD790000}"/>
    <cellStyle name="Normal 3 4 6 2 6 2" xfId="6939" xr:uid="{00000000-0005-0000-0000-0000AE790000}"/>
    <cellStyle name="Normal 3 4 6 2 6 2 2" xfId="28310" xr:uid="{00000000-0005-0000-0000-0000AF790000}"/>
    <cellStyle name="Normal 3 4 6 2 6 3" xfId="10544" xr:uid="{00000000-0005-0000-0000-0000B0790000}"/>
    <cellStyle name="Normal 3 4 6 2 6 3 2" xfId="31915" xr:uid="{00000000-0005-0000-0000-0000B1790000}"/>
    <cellStyle name="Normal 3 4 6 2 6 4" xfId="14149" xr:uid="{00000000-0005-0000-0000-0000B2790000}"/>
    <cellStyle name="Normal 3 4 6 2 6 4 2" xfId="35520" xr:uid="{00000000-0005-0000-0000-0000B3790000}"/>
    <cellStyle name="Normal 3 4 6 2 6 5" xfId="17754" xr:uid="{00000000-0005-0000-0000-0000B4790000}"/>
    <cellStyle name="Normal 3 4 6 2 6 5 2" xfId="39125" xr:uid="{00000000-0005-0000-0000-0000B5790000}"/>
    <cellStyle name="Normal 3 4 6 2 6 6" xfId="24705" xr:uid="{00000000-0005-0000-0000-0000B6790000}"/>
    <cellStyle name="Normal 3 4 6 2 6 7" xfId="42730" xr:uid="{00000000-0005-0000-0000-0000B7790000}"/>
    <cellStyle name="Normal 3 4 6 2 6 8" xfId="21359" xr:uid="{00000000-0005-0000-0000-0000B8790000}"/>
    <cellStyle name="Normal 3 4 6 2 7" xfId="3807" xr:uid="{00000000-0005-0000-0000-0000B9790000}"/>
    <cellStyle name="Normal 3 4 6 2 7 2" xfId="7413" xr:uid="{00000000-0005-0000-0000-0000BA790000}"/>
    <cellStyle name="Normal 3 4 6 2 7 2 2" xfId="28784" xr:uid="{00000000-0005-0000-0000-0000BB790000}"/>
    <cellStyle name="Normal 3 4 6 2 7 3" xfId="11018" xr:uid="{00000000-0005-0000-0000-0000BC790000}"/>
    <cellStyle name="Normal 3 4 6 2 7 3 2" xfId="32389" xr:uid="{00000000-0005-0000-0000-0000BD790000}"/>
    <cellStyle name="Normal 3 4 6 2 7 4" xfId="14623" xr:uid="{00000000-0005-0000-0000-0000BE790000}"/>
    <cellStyle name="Normal 3 4 6 2 7 4 2" xfId="35994" xr:uid="{00000000-0005-0000-0000-0000BF790000}"/>
    <cellStyle name="Normal 3 4 6 2 7 5" xfId="25179" xr:uid="{00000000-0005-0000-0000-0000C0790000}"/>
    <cellStyle name="Normal 3 4 6 2 7 6" xfId="39599" xr:uid="{00000000-0005-0000-0000-0000C1790000}"/>
    <cellStyle name="Normal 3 4 6 2 7 7" xfId="18228" xr:uid="{00000000-0005-0000-0000-0000C2790000}"/>
    <cellStyle name="Normal 3 4 6 2 8" xfId="3592" xr:uid="{00000000-0005-0000-0000-0000C3790000}"/>
    <cellStyle name="Normal 3 4 6 2 8 2" xfId="24964" xr:uid="{00000000-0005-0000-0000-0000C4790000}"/>
    <cellStyle name="Normal 3 4 6 2 9" xfId="7198" xr:uid="{00000000-0005-0000-0000-0000C5790000}"/>
    <cellStyle name="Normal 3 4 6 2 9 2" xfId="28569" xr:uid="{00000000-0005-0000-0000-0000C6790000}"/>
    <cellStyle name="Normal 3 4 6 3" xfId="319" xr:uid="{00000000-0005-0000-0000-0000C7790000}"/>
    <cellStyle name="Normal 3 4 6 3 10" xfId="18350" xr:uid="{00000000-0005-0000-0000-0000C8790000}"/>
    <cellStyle name="Normal 3 4 6 3 2" xfId="760" xr:uid="{00000000-0005-0000-0000-0000C9790000}"/>
    <cellStyle name="Normal 3 4 6 3 2 2" xfId="2312" xr:uid="{00000000-0005-0000-0000-0000CA790000}"/>
    <cellStyle name="Normal 3 4 6 3 2 2 2" xfId="5920" xr:uid="{00000000-0005-0000-0000-0000CB790000}"/>
    <cellStyle name="Normal 3 4 6 3 2 2 2 2" xfId="27291" xr:uid="{00000000-0005-0000-0000-0000CC790000}"/>
    <cellStyle name="Normal 3 4 6 3 2 2 3" xfId="9525" xr:uid="{00000000-0005-0000-0000-0000CD790000}"/>
    <cellStyle name="Normal 3 4 6 3 2 2 3 2" xfId="30896" xr:uid="{00000000-0005-0000-0000-0000CE790000}"/>
    <cellStyle name="Normal 3 4 6 3 2 2 4" xfId="13130" xr:uid="{00000000-0005-0000-0000-0000CF790000}"/>
    <cellStyle name="Normal 3 4 6 3 2 2 4 2" xfId="34501" xr:uid="{00000000-0005-0000-0000-0000D0790000}"/>
    <cellStyle name="Normal 3 4 6 3 2 2 5" xfId="16735" xr:uid="{00000000-0005-0000-0000-0000D1790000}"/>
    <cellStyle name="Normal 3 4 6 3 2 2 5 2" xfId="38106" xr:uid="{00000000-0005-0000-0000-0000D2790000}"/>
    <cellStyle name="Normal 3 4 6 3 2 2 6" xfId="23686" xr:uid="{00000000-0005-0000-0000-0000D3790000}"/>
    <cellStyle name="Normal 3 4 6 3 2 2 7" xfId="41711" xr:uid="{00000000-0005-0000-0000-0000D4790000}"/>
    <cellStyle name="Normal 3 4 6 3 2 2 8" xfId="20340" xr:uid="{00000000-0005-0000-0000-0000D5790000}"/>
    <cellStyle name="Normal 3 4 6 3 2 3" xfId="4370" xr:uid="{00000000-0005-0000-0000-0000D6790000}"/>
    <cellStyle name="Normal 3 4 6 3 2 3 2" xfId="25742" xr:uid="{00000000-0005-0000-0000-0000D7790000}"/>
    <cellStyle name="Normal 3 4 6 3 2 4" xfId="7976" xr:uid="{00000000-0005-0000-0000-0000D8790000}"/>
    <cellStyle name="Normal 3 4 6 3 2 4 2" xfId="29347" xr:uid="{00000000-0005-0000-0000-0000D9790000}"/>
    <cellStyle name="Normal 3 4 6 3 2 5" xfId="11581" xr:uid="{00000000-0005-0000-0000-0000DA790000}"/>
    <cellStyle name="Normal 3 4 6 3 2 5 2" xfId="32952" xr:uid="{00000000-0005-0000-0000-0000DB790000}"/>
    <cellStyle name="Normal 3 4 6 3 2 6" xfId="15186" xr:uid="{00000000-0005-0000-0000-0000DC790000}"/>
    <cellStyle name="Normal 3 4 6 3 2 6 2" xfId="36557" xr:uid="{00000000-0005-0000-0000-0000DD790000}"/>
    <cellStyle name="Normal 3 4 6 3 2 7" xfId="22137" xr:uid="{00000000-0005-0000-0000-0000DE790000}"/>
    <cellStyle name="Normal 3 4 6 3 2 8" xfId="40162" xr:uid="{00000000-0005-0000-0000-0000DF790000}"/>
    <cellStyle name="Normal 3 4 6 3 2 9" xfId="18791" xr:uid="{00000000-0005-0000-0000-0000E0790000}"/>
    <cellStyle name="Normal 3 4 6 3 3" xfId="1877" xr:uid="{00000000-0005-0000-0000-0000E1790000}"/>
    <cellStyle name="Normal 3 4 6 3 3 2" xfId="5485" xr:uid="{00000000-0005-0000-0000-0000E2790000}"/>
    <cellStyle name="Normal 3 4 6 3 3 2 2" xfId="26856" xr:uid="{00000000-0005-0000-0000-0000E3790000}"/>
    <cellStyle name="Normal 3 4 6 3 3 3" xfId="9090" xr:uid="{00000000-0005-0000-0000-0000E4790000}"/>
    <cellStyle name="Normal 3 4 6 3 3 3 2" xfId="30461" xr:uid="{00000000-0005-0000-0000-0000E5790000}"/>
    <cellStyle name="Normal 3 4 6 3 3 4" xfId="12695" xr:uid="{00000000-0005-0000-0000-0000E6790000}"/>
    <cellStyle name="Normal 3 4 6 3 3 4 2" xfId="34066" xr:uid="{00000000-0005-0000-0000-0000E7790000}"/>
    <cellStyle name="Normal 3 4 6 3 3 5" xfId="16300" xr:uid="{00000000-0005-0000-0000-0000E8790000}"/>
    <cellStyle name="Normal 3 4 6 3 3 5 2" xfId="37671" xr:uid="{00000000-0005-0000-0000-0000E9790000}"/>
    <cellStyle name="Normal 3 4 6 3 3 6" xfId="23251" xr:uid="{00000000-0005-0000-0000-0000EA790000}"/>
    <cellStyle name="Normal 3 4 6 3 3 7" xfId="41276" xr:uid="{00000000-0005-0000-0000-0000EB790000}"/>
    <cellStyle name="Normal 3 4 6 3 3 8" xfId="19905" xr:uid="{00000000-0005-0000-0000-0000EC790000}"/>
    <cellStyle name="Normal 3 4 6 3 4" xfId="3929" xr:uid="{00000000-0005-0000-0000-0000ED790000}"/>
    <cellStyle name="Normal 3 4 6 3 4 2" xfId="25301" xr:uid="{00000000-0005-0000-0000-0000EE790000}"/>
    <cellStyle name="Normal 3 4 6 3 5" xfId="7535" xr:uid="{00000000-0005-0000-0000-0000EF790000}"/>
    <cellStyle name="Normal 3 4 6 3 5 2" xfId="28906" xr:uid="{00000000-0005-0000-0000-0000F0790000}"/>
    <cellStyle name="Normal 3 4 6 3 6" xfId="11140" xr:uid="{00000000-0005-0000-0000-0000F1790000}"/>
    <cellStyle name="Normal 3 4 6 3 6 2" xfId="32511" xr:uid="{00000000-0005-0000-0000-0000F2790000}"/>
    <cellStyle name="Normal 3 4 6 3 7" xfId="14745" xr:uid="{00000000-0005-0000-0000-0000F3790000}"/>
    <cellStyle name="Normal 3 4 6 3 7 2" xfId="36116" xr:uid="{00000000-0005-0000-0000-0000F4790000}"/>
    <cellStyle name="Normal 3 4 6 3 8" xfId="21696" xr:uid="{00000000-0005-0000-0000-0000F5790000}"/>
    <cellStyle name="Normal 3 4 6 3 9" xfId="39721" xr:uid="{00000000-0005-0000-0000-0000F6790000}"/>
    <cellStyle name="Normal 3 4 6 4" xfId="440" xr:uid="{00000000-0005-0000-0000-0000F7790000}"/>
    <cellStyle name="Normal 3 4 6 4 10" xfId="18471" xr:uid="{00000000-0005-0000-0000-0000F8790000}"/>
    <cellStyle name="Normal 3 4 6 4 2" xfId="881" xr:uid="{00000000-0005-0000-0000-0000F9790000}"/>
    <cellStyle name="Normal 3 4 6 4 2 2" xfId="2433" xr:uid="{00000000-0005-0000-0000-0000FA790000}"/>
    <cellStyle name="Normal 3 4 6 4 2 2 2" xfId="6041" xr:uid="{00000000-0005-0000-0000-0000FB790000}"/>
    <cellStyle name="Normal 3 4 6 4 2 2 2 2" xfId="27412" xr:uid="{00000000-0005-0000-0000-0000FC790000}"/>
    <cellStyle name="Normal 3 4 6 4 2 2 3" xfId="9646" xr:uid="{00000000-0005-0000-0000-0000FD790000}"/>
    <cellStyle name="Normal 3 4 6 4 2 2 3 2" xfId="31017" xr:uid="{00000000-0005-0000-0000-0000FE790000}"/>
    <cellStyle name="Normal 3 4 6 4 2 2 4" xfId="13251" xr:uid="{00000000-0005-0000-0000-0000FF790000}"/>
    <cellStyle name="Normal 3 4 6 4 2 2 4 2" xfId="34622" xr:uid="{00000000-0005-0000-0000-0000007A0000}"/>
    <cellStyle name="Normal 3 4 6 4 2 2 5" xfId="16856" xr:uid="{00000000-0005-0000-0000-0000017A0000}"/>
    <cellStyle name="Normal 3 4 6 4 2 2 5 2" xfId="38227" xr:uid="{00000000-0005-0000-0000-0000027A0000}"/>
    <cellStyle name="Normal 3 4 6 4 2 2 6" xfId="23807" xr:uid="{00000000-0005-0000-0000-0000037A0000}"/>
    <cellStyle name="Normal 3 4 6 4 2 2 7" xfId="41832" xr:uid="{00000000-0005-0000-0000-0000047A0000}"/>
    <cellStyle name="Normal 3 4 6 4 2 2 8" xfId="20461" xr:uid="{00000000-0005-0000-0000-0000057A0000}"/>
    <cellStyle name="Normal 3 4 6 4 2 3" xfId="4491" xr:uid="{00000000-0005-0000-0000-0000067A0000}"/>
    <cellStyle name="Normal 3 4 6 4 2 3 2" xfId="25863" xr:uid="{00000000-0005-0000-0000-0000077A0000}"/>
    <cellStyle name="Normal 3 4 6 4 2 4" xfId="8097" xr:uid="{00000000-0005-0000-0000-0000087A0000}"/>
    <cellStyle name="Normal 3 4 6 4 2 4 2" xfId="29468" xr:uid="{00000000-0005-0000-0000-0000097A0000}"/>
    <cellStyle name="Normal 3 4 6 4 2 5" xfId="11702" xr:uid="{00000000-0005-0000-0000-00000A7A0000}"/>
    <cellStyle name="Normal 3 4 6 4 2 5 2" xfId="33073" xr:uid="{00000000-0005-0000-0000-00000B7A0000}"/>
    <cellStyle name="Normal 3 4 6 4 2 6" xfId="15307" xr:uid="{00000000-0005-0000-0000-00000C7A0000}"/>
    <cellStyle name="Normal 3 4 6 4 2 6 2" xfId="36678" xr:uid="{00000000-0005-0000-0000-00000D7A0000}"/>
    <cellStyle name="Normal 3 4 6 4 2 7" xfId="22258" xr:uid="{00000000-0005-0000-0000-00000E7A0000}"/>
    <cellStyle name="Normal 3 4 6 4 2 8" xfId="40283" xr:uid="{00000000-0005-0000-0000-00000F7A0000}"/>
    <cellStyle name="Normal 3 4 6 4 2 9" xfId="18912" xr:uid="{00000000-0005-0000-0000-0000107A0000}"/>
    <cellStyle name="Normal 3 4 6 4 3" xfId="1992" xr:uid="{00000000-0005-0000-0000-0000117A0000}"/>
    <cellStyle name="Normal 3 4 6 4 3 2" xfId="5600" xr:uid="{00000000-0005-0000-0000-0000127A0000}"/>
    <cellStyle name="Normal 3 4 6 4 3 2 2" xfId="26971" xr:uid="{00000000-0005-0000-0000-0000137A0000}"/>
    <cellStyle name="Normal 3 4 6 4 3 3" xfId="9205" xr:uid="{00000000-0005-0000-0000-0000147A0000}"/>
    <cellStyle name="Normal 3 4 6 4 3 3 2" xfId="30576" xr:uid="{00000000-0005-0000-0000-0000157A0000}"/>
    <cellStyle name="Normal 3 4 6 4 3 4" xfId="12810" xr:uid="{00000000-0005-0000-0000-0000167A0000}"/>
    <cellStyle name="Normal 3 4 6 4 3 4 2" xfId="34181" xr:uid="{00000000-0005-0000-0000-0000177A0000}"/>
    <cellStyle name="Normal 3 4 6 4 3 5" xfId="16415" xr:uid="{00000000-0005-0000-0000-0000187A0000}"/>
    <cellStyle name="Normal 3 4 6 4 3 5 2" xfId="37786" xr:uid="{00000000-0005-0000-0000-0000197A0000}"/>
    <cellStyle name="Normal 3 4 6 4 3 6" xfId="23366" xr:uid="{00000000-0005-0000-0000-00001A7A0000}"/>
    <cellStyle name="Normal 3 4 6 4 3 7" xfId="41391" xr:uid="{00000000-0005-0000-0000-00001B7A0000}"/>
    <cellStyle name="Normal 3 4 6 4 3 8" xfId="20020" xr:uid="{00000000-0005-0000-0000-00001C7A0000}"/>
    <cellStyle name="Normal 3 4 6 4 4" xfId="4050" xr:uid="{00000000-0005-0000-0000-00001D7A0000}"/>
    <cellStyle name="Normal 3 4 6 4 4 2" xfId="25422" xr:uid="{00000000-0005-0000-0000-00001E7A0000}"/>
    <cellStyle name="Normal 3 4 6 4 5" xfId="7656" xr:uid="{00000000-0005-0000-0000-00001F7A0000}"/>
    <cellStyle name="Normal 3 4 6 4 5 2" xfId="29027" xr:uid="{00000000-0005-0000-0000-0000207A0000}"/>
    <cellStyle name="Normal 3 4 6 4 6" xfId="11261" xr:uid="{00000000-0005-0000-0000-0000217A0000}"/>
    <cellStyle name="Normal 3 4 6 4 6 2" xfId="32632" xr:uid="{00000000-0005-0000-0000-0000227A0000}"/>
    <cellStyle name="Normal 3 4 6 4 7" xfId="14866" xr:uid="{00000000-0005-0000-0000-0000237A0000}"/>
    <cellStyle name="Normal 3 4 6 4 7 2" xfId="36237" xr:uid="{00000000-0005-0000-0000-0000247A0000}"/>
    <cellStyle name="Normal 3 4 6 4 8" xfId="21817" xr:uid="{00000000-0005-0000-0000-0000257A0000}"/>
    <cellStyle name="Normal 3 4 6 4 9" xfId="39842" xr:uid="{00000000-0005-0000-0000-0000267A0000}"/>
    <cellStyle name="Normal 3 4 6 5" xfId="517" xr:uid="{00000000-0005-0000-0000-0000277A0000}"/>
    <cellStyle name="Normal 3 4 6 5 2" xfId="2069" xr:uid="{00000000-0005-0000-0000-0000287A0000}"/>
    <cellStyle name="Normal 3 4 6 5 2 2" xfId="5677" xr:uid="{00000000-0005-0000-0000-0000297A0000}"/>
    <cellStyle name="Normal 3 4 6 5 2 2 2" xfId="27048" xr:uid="{00000000-0005-0000-0000-00002A7A0000}"/>
    <cellStyle name="Normal 3 4 6 5 2 3" xfId="9282" xr:uid="{00000000-0005-0000-0000-00002B7A0000}"/>
    <cellStyle name="Normal 3 4 6 5 2 3 2" xfId="30653" xr:uid="{00000000-0005-0000-0000-00002C7A0000}"/>
    <cellStyle name="Normal 3 4 6 5 2 4" xfId="12887" xr:uid="{00000000-0005-0000-0000-00002D7A0000}"/>
    <cellStyle name="Normal 3 4 6 5 2 4 2" xfId="34258" xr:uid="{00000000-0005-0000-0000-00002E7A0000}"/>
    <cellStyle name="Normal 3 4 6 5 2 5" xfId="16492" xr:uid="{00000000-0005-0000-0000-00002F7A0000}"/>
    <cellStyle name="Normal 3 4 6 5 2 5 2" xfId="37863" xr:uid="{00000000-0005-0000-0000-0000307A0000}"/>
    <cellStyle name="Normal 3 4 6 5 2 6" xfId="23443" xr:uid="{00000000-0005-0000-0000-0000317A0000}"/>
    <cellStyle name="Normal 3 4 6 5 2 7" xfId="41468" xr:uid="{00000000-0005-0000-0000-0000327A0000}"/>
    <cellStyle name="Normal 3 4 6 5 2 8" xfId="20097" xr:uid="{00000000-0005-0000-0000-0000337A0000}"/>
    <cellStyle name="Normal 3 4 6 5 3" xfId="4127" xr:uid="{00000000-0005-0000-0000-0000347A0000}"/>
    <cellStyle name="Normal 3 4 6 5 3 2" xfId="25499" xr:uid="{00000000-0005-0000-0000-0000357A0000}"/>
    <cellStyle name="Normal 3 4 6 5 4" xfId="7733" xr:uid="{00000000-0005-0000-0000-0000367A0000}"/>
    <cellStyle name="Normal 3 4 6 5 4 2" xfId="29104" xr:uid="{00000000-0005-0000-0000-0000377A0000}"/>
    <cellStyle name="Normal 3 4 6 5 5" xfId="11338" xr:uid="{00000000-0005-0000-0000-0000387A0000}"/>
    <cellStyle name="Normal 3 4 6 5 5 2" xfId="32709" xr:uid="{00000000-0005-0000-0000-0000397A0000}"/>
    <cellStyle name="Normal 3 4 6 5 6" xfId="14943" xr:uid="{00000000-0005-0000-0000-00003A7A0000}"/>
    <cellStyle name="Normal 3 4 6 5 6 2" xfId="36314" xr:uid="{00000000-0005-0000-0000-00003B7A0000}"/>
    <cellStyle name="Normal 3 4 6 5 7" xfId="21894" xr:uid="{00000000-0005-0000-0000-00003C7A0000}"/>
    <cellStyle name="Normal 3 4 6 5 8" xfId="39919" xr:uid="{00000000-0005-0000-0000-00003D7A0000}"/>
    <cellStyle name="Normal 3 4 6 5 9" xfId="18548" xr:uid="{00000000-0005-0000-0000-00003E7A0000}"/>
    <cellStyle name="Normal 3 4 6 6" xfId="1032" xr:uid="{00000000-0005-0000-0000-00003F7A0000}"/>
    <cellStyle name="Normal 3 4 6 6 2" xfId="2584" xr:uid="{00000000-0005-0000-0000-0000407A0000}"/>
    <cellStyle name="Normal 3 4 6 6 2 2" xfId="6192" xr:uid="{00000000-0005-0000-0000-0000417A0000}"/>
    <cellStyle name="Normal 3 4 6 6 2 2 2" xfId="27563" xr:uid="{00000000-0005-0000-0000-0000427A0000}"/>
    <cellStyle name="Normal 3 4 6 6 2 3" xfId="9797" xr:uid="{00000000-0005-0000-0000-0000437A0000}"/>
    <cellStyle name="Normal 3 4 6 6 2 3 2" xfId="31168" xr:uid="{00000000-0005-0000-0000-0000447A0000}"/>
    <cellStyle name="Normal 3 4 6 6 2 4" xfId="13402" xr:uid="{00000000-0005-0000-0000-0000457A0000}"/>
    <cellStyle name="Normal 3 4 6 6 2 4 2" xfId="34773" xr:uid="{00000000-0005-0000-0000-0000467A0000}"/>
    <cellStyle name="Normal 3 4 6 6 2 5" xfId="17007" xr:uid="{00000000-0005-0000-0000-0000477A0000}"/>
    <cellStyle name="Normal 3 4 6 6 2 5 2" xfId="38378" xr:uid="{00000000-0005-0000-0000-0000487A0000}"/>
    <cellStyle name="Normal 3 4 6 6 2 6" xfId="23958" xr:uid="{00000000-0005-0000-0000-0000497A0000}"/>
    <cellStyle name="Normal 3 4 6 6 2 7" xfId="41983" xr:uid="{00000000-0005-0000-0000-00004A7A0000}"/>
    <cellStyle name="Normal 3 4 6 6 2 8" xfId="20612" xr:uid="{00000000-0005-0000-0000-00004B7A0000}"/>
    <cellStyle name="Normal 3 4 6 6 3" xfId="4642" xr:uid="{00000000-0005-0000-0000-00004C7A0000}"/>
    <cellStyle name="Normal 3 4 6 6 3 2" xfId="26014" xr:uid="{00000000-0005-0000-0000-00004D7A0000}"/>
    <cellStyle name="Normal 3 4 6 6 4" xfId="8248" xr:uid="{00000000-0005-0000-0000-00004E7A0000}"/>
    <cellStyle name="Normal 3 4 6 6 4 2" xfId="29619" xr:uid="{00000000-0005-0000-0000-00004F7A0000}"/>
    <cellStyle name="Normal 3 4 6 6 5" xfId="11853" xr:uid="{00000000-0005-0000-0000-0000507A0000}"/>
    <cellStyle name="Normal 3 4 6 6 5 2" xfId="33224" xr:uid="{00000000-0005-0000-0000-0000517A0000}"/>
    <cellStyle name="Normal 3 4 6 6 6" xfId="15458" xr:uid="{00000000-0005-0000-0000-0000527A0000}"/>
    <cellStyle name="Normal 3 4 6 6 6 2" xfId="36829" xr:uid="{00000000-0005-0000-0000-0000537A0000}"/>
    <cellStyle name="Normal 3 4 6 6 7" xfId="22409" xr:uid="{00000000-0005-0000-0000-0000547A0000}"/>
    <cellStyle name="Normal 3 4 6 6 8" xfId="40434" xr:uid="{00000000-0005-0000-0000-0000557A0000}"/>
    <cellStyle name="Normal 3 4 6 6 9" xfId="19063" xr:uid="{00000000-0005-0000-0000-0000567A0000}"/>
    <cellStyle name="Normal 3 4 6 7" xfId="1153" xr:uid="{00000000-0005-0000-0000-0000577A0000}"/>
    <cellStyle name="Normal 3 4 6 7 2" xfId="2705" xr:uid="{00000000-0005-0000-0000-0000587A0000}"/>
    <cellStyle name="Normal 3 4 6 7 2 2" xfId="6313" xr:uid="{00000000-0005-0000-0000-0000597A0000}"/>
    <cellStyle name="Normal 3 4 6 7 2 2 2" xfId="27684" xr:uid="{00000000-0005-0000-0000-00005A7A0000}"/>
    <cellStyle name="Normal 3 4 6 7 2 3" xfId="9918" xr:uid="{00000000-0005-0000-0000-00005B7A0000}"/>
    <cellStyle name="Normal 3 4 6 7 2 3 2" xfId="31289" xr:uid="{00000000-0005-0000-0000-00005C7A0000}"/>
    <cellStyle name="Normal 3 4 6 7 2 4" xfId="13523" xr:uid="{00000000-0005-0000-0000-00005D7A0000}"/>
    <cellStyle name="Normal 3 4 6 7 2 4 2" xfId="34894" xr:uid="{00000000-0005-0000-0000-00005E7A0000}"/>
    <cellStyle name="Normal 3 4 6 7 2 5" xfId="17128" xr:uid="{00000000-0005-0000-0000-00005F7A0000}"/>
    <cellStyle name="Normal 3 4 6 7 2 5 2" xfId="38499" xr:uid="{00000000-0005-0000-0000-0000607A0000}"/>
    <cellStyle name="Normal 3 4 6 7 2 6" xfId="24079" xr:uid="{00000000-0005-0000-0000-0000617A0000}"/>
    <cellStyle name="Normal 3 4 6 7 2 7" xfId="42104" xr:uid="{00000000-0005-0000-0000-0000627A0000}"/>
    <cellStyle name="Normal 3 4 6 7 2 8" xfId="20733" xr:uid="{00000000-0005-0000-0000-0000637A0000}"/>
    <cellStyle name="Normal 3 4 6 7 3" xfId="4763" xr:uid="{00000000-0005-0000-0000-0000647A0000}"/>
    <cellStyle name="Normal 3 4 6 7 3 2" xfId="26135" xr:uid="{00000000-0005-0000-0000-0000657A0000}"/>
    <cellStyle name="Normal 3 4 6 7 4" xfId="8369" xr:uid="{00000000-0005-0000-0000-0000667A0000}"/>
    <cellStyle name="Normal 3 4 6 7 4 2" xfId="29740" xr:uid="{00000000-0005-0000-0000-0000677A0000}"/>
    <cellStyle name="Normal 3 4 6 7 5" xfId="11974" xr:uid="{00000000-0005-0000-0000-0000687A0000}"/>
    <cellStyle name="Normal 3 4 6 7 5 2" xfId="33345" xr:uid="{00000000-0005-0000-0000-0000697A0000}"/>
    <cellStyle name="Normal 3 4 6 7 6" xfId="15579" xr:uid="{00000000-0005-0000-0000-00006A7A0000}"/>
    <cellStyle name="Normal 3 4 6 7 6 2" xfId="36950" xr:uid="{00000000-0005-0000-0000-00006B7A0000}"/>
    <cellStyle name="Normal 3 4 6 7 7" xfId="22530" xr:uid="{00000000-0005-0000-0000-00006C7A0000}"/>
    <cellStyle name="Normal 3 4 6 7 8" xfId="40555" xr:uid="{00000000-0005-0000-0000-00006D7A0000}"/>
    <cellStyle name="Normal 3 4 6 7 9" xfId="19184" xr:uid="{00000000-0005-0000-0000-00006E7A0000}"/>
    <cellStyle name="Normal 3 4 6 8" xfId="1408" xr:uid="{00000000-0005-0000-0000-00006F7A0000}"/>
    <cellStyle name="Normal 3 4 6 8 2" xfId="2957" xr:uid="{00000000-0005-0000-0000-0000707A0000}"/>
    <cellStyle name="Normal 3 4 6 8 2 2" xfId="6564" xr:uid="{00000000-0005-0000-0000-0000717A0000}"/>
    <cellStyle name="Normal 3 4 6 8 2 2 2" xfId="27935" xr:uid="{00000000-0005-0000-0000-0000727A0000}"/>
    <cellStyle name="Normal 3 4 6 8 2 3" xfId="10169" xr:uid="{00000000-0005-0000-0000-0000737A0000}"/>
    <cellStyle name="Normal 3 4 6 8 2 3 2" xfId="31540" xr:uid="{00000000-0005-0000-0000-0000747A0000}"/>
    <cellStyle name="Normal 3 4 6 8 2 4" xfId="13774" xr:uid="{00000000-0005-0000-0000-0000757A0000}"/>
    <cellStyle name="Normal 3 4 6 8 2 4 2" xfId="35145" xr:uid="{00000000-0005-0000-0000-0000767A0000}"/>
    <cellStyle name="Normal 3 4 6 8 2 5" xfId="17379" xr:uid="{00000000-0005-0000-0000-0000777A0000}"/>
    <cellStyle name="Normal 3 4 6 8 2 5 2" xfId="38750" xr:uid="{00000000-0005-0000-0000-0000787A0000}"/>
    <cellStyle name="Normal 3 4 6 8 2 6" xfId="24330" xr:uid="{00000000-0005-0000-0000-0000797A0000}"/>
    <cellStyle name="Normal 3 4 6 8 2 7" xfId="42355" xr:uid="{00000000-0005-0000-0000-00007A7A0000}"/>
    <cellStyle name="Normal 3 4 6 8 2 8" xfId="20984" xr:uid="{00000000-0005-0000-0000-00007B7A0000}"/>
    <cellStyle name="Normal 3 4 6 8 3" xfId="5018" xr:uid="{00000000-0005-0000-0000-00007C7A0000}"/>
    <cellStyle name="Normal 3 4 6 8 3 2" xfId="26389" xr:uid="{00000000-0005-0000-0000-00007D7A0000}"/>
    <cellStyle name="Normal 3 4 6 8 4" xfId="8623" xr:uid="{00000000-0005-0000-0000-00007E7A0000}"/>
    <cellStyle name="Normal 3 4 6 8 4 2" xfId="29994" xr:uid="{00000000-0005-0000-0000-00007F7A0000}"/>
    <cellStyle name="Normal 3 4 6 8 5" xfId="12228" xr:uid="{00000000-0005-0000-0000-0000807A0000}"/>
    <cellStyle name="Normal 3 4 6 8 5 2" xfId="33599" xr:uid="{00000000-0005-0000-0000-0000817A0000}"/>
    <cellStyle name="Normal 3 4 6 8 6" xfId="15833" xr:uid="{00000000-0005-0000-0000-0000827A0000}"/>
    <cellStyle name="Normal 3 4 6 8 6 2" xfId="37204" xr:uid="{00000000-0005-0000-0000-0000837A0000}"/>
    <cellStyle name="Normal 3 4 6 8 7" xfId="22784" xr:uid="{00000000-0005-0000-0000-0000847A0000}"/>
    <cellStyle name="Normal 3 4 6 8 8" xfId="40809" xr:uid="{00000000-0005-0000-0000-0000857A0000}"/>
    <cellStyle name="Normal 3 4 6 8 9" xfId="19438" xr:uid="{00000000-0005-0000-0000-0000867A0000}"/>
    <cellStyle name="Normal 3 4 6 9" xfId="1666" xr:uid="{00000000-0005-0000-0000-0000877A0000}"/>
    <cellStyle name="Normal 3 4 6 9 2" xfId="5275" xr:uid="{00000000-0005-0000-0000-0000887A0000}"/>
    <cellStyle name="Normal 3 4 6 9 2 2" xfId="26646" xr:uid="{00000000-0005-0000-0000-0000897A0000}"/>
    <cellStyle name="Normal 3 4 6 9 3" xfId="8880" xr:uid="{00000000-0005-0000-0000-00008A7A0000}"/>
    <cellStyle name="Normal 3 4 6 9 3 2" xfId="30251" xr:uid="{00000000-0005-0000-0000-00008B7A0000}"/>
    <cellStyle name="Normal 3 4 6 9 4" xfId="12485" xr:uid="{00000000-0005-0000-0000-00008C7A0000}"/>
    <cellStyle name="Normal 3 4 6 9 4 2" xfId="33856" xr:uid="{00000000-0005-0000-0000-00008D7A0000}"/>
    <cellStyle name="Normal 3 4 6 9 5" xfId="16090" xr:uid="{00000000-0005-0000-0000-00008E7A0000}"/>
    <cellStyle name="Normal 3 4 6 9 5 2" xfId="37461" xr:uid="{00000000-0005-0000-0000-00008F7A0000}"/>
    <cellStyle name="Normal 3 4 6 9 6" xfId="23041" xr:uid="{00000000-0005-0000-0000-0000907A0000}"/>
    <cellStyle name="Normal 3 4 6 9 7" xfId="41066" xr:uid="{00000000-0005-0000-0000-0000917A0000}"/>
    <cellStyle name="Normal 3 4 6 9 8" xfId="19695" xr:uid="{00000000-0005-0000-0000-0000927A0000}"/>
    <cellStyle name="Normal 3 4 7" xfId="155" xr:uid="{00000000-0005-0000-0000-0000937A0000}"/>
    <cellStyle name="Normal 3 4 7 10" xfId="3765" xr:uid="{00000000-0005-0000-0000-0000947A0000}"/>
    <cellStyle name="Normal 3 4 7 10 2" xfId="7371" xr:uid="{00000000-0005-0000-0000-0000957A0000}"/>
    <cellStyle name="Normal 3 4 7 10 2 2" xfId="28742" xr:uid="{00000000-0005-0000-0000-0000967A0000}"/>
    <cellStyle name="Normal 3 4 7 10 3" xfId="10976" xr:uid="{00000000-0005-0000-0000-0000977A0000}"/>
    <cellStyle name="Normal 3 4 7 10 3 2" xfId="32347" xr:uid="{00000000-0005-0000-0000-0000987A0000}"/>
    <cellStyle name="Normal 3 4 7 10 4" xfId="14581" xr:uid="{00000000-0005-0000-0000-0000997A0000}"/>
    <cellStyle name="Normal 3 4 7 10 4 2" xfId="35952" xr:uid="{00000000-0005-0000-0000-00009A7A0000}"/>
    <cellStyle name="Normal 3 4 7 10 5" xfId="25137" xr:uid="{00000000-0005-0000-0000-00009B7A0000}"/>
    <cellStyle name="Normal 3 4 7 10 6" xfId="39557" xr:uid="{00000000-0005-0000-0000-00009C7A0000}"/>
    <cellStyle name="Normal 3 4 7 10 7" xfId="18186" xr:uid="{00000000-0005-0000-0000-00009D7A0000}"/>
    <cellStyle name="Normal 3 4 7 11" xfId="3429" xr:uid="{00000000-0005-0000-0000-00009E7A0000}"/>
    <cellStyle name="Normal 3 4 7 11 2" xfId="24801" xr:uid="{00000000-0005-0000-0000-00009F7A0000}"/>
    <cellStyle name="Normal 3 4 7 12" xfId="7035" xr:uid="{00000000-0005-0000-0000-0000A07A0000}"/>
    <cellStyle name="Normal 3 4 7 12 2" xfId="28406" xr:uid="{00000000-0005-0000-0000-0000A17A0000}"/>
    <cellStyle name="Normal 3 4 7 13" xfId="10640" xr:uid="{00000000-0005-0000-0000-0000A27A0000}"/>
    <cellStyle name="Normal 3 4 7 13 2" xfId="32011" xr:uid="{00000000-0005-0000-0000-0000A37A0000}"/>
    <cellStyle name="Normal 3 4 7 14" xfId="14245" xr:uid="{00000000-0005-0000-0000-0000A47A0000}"/>
    <cellStyle name="Normal 3 4 7 14 2" xfId="35616" xr:uid="{00000000-0005-0000-0000-0000A57A0000}"/>
    <cellStyle name="Normal 3 4 7 15" xfId="21532" xr:uid="{00000000-0005-0000-0000-0000A67A0000}"/>
    <cellStyle name="Normal 3 4 7 16" xfId="39221" xr:uid="{00000000-0005-0000-0000-0000A77A0000}"/>
    <cellStyle name="Normal 3 4 7 17" xfId="17850" xr:uid="{00000000-0005-0000-0000-0000A87A0000}"/>
    <cellStyle name="Normal 3 4 7 2" xfId="277" xr:uid="{00000000-0005-0000-0000-0000A97A0000}"/>
    <cellStyle name="Normal 3 4 7 2 10" xfId="10761" xr:uid="{00000000-0005-0000-0000-0000AA7A0000}"/>
    <cellStyle name="Normal 3 4 7 2 10 2" xfId="32132" xr:uid="{00000000-0005-0000-0000-0000AB7A0000}"/>
    <cellStyle name="Normal 3 4 7 2 11" xfId="14366" xr:uid="{00000000-0005-0000-0000-0000AC7A0000}"/>
    <cellStyle name="Normal 3 4 7 2 11 2" xfId="35737" xr:uid="{00000000-0005-0000-0000-0000AD7A0000}"/>
    <cellStyle name="Normal 3 4 7 2 12" xfId="21654" xr:uid="{00000000-0005-0000-0000-0000AE7A0000}"/>
    <cellStyle name="Normal 3 4 7 2 13" xfId="39342" xr:uid="{00000000-0005-0000-0000-0000AF7A0000}"/>
    <cellStyle name="Normal 3 4 7 2 14" xfId="17971" xr:uid="{00000000-0005-0000-0000-0000B07A0000}"/>
    <cellStyle name="Normal 3 4 7 2 2" xfId="718" xr:uid="{00000000-0005-0000-0000-0000B17A0000}"/>
    <cellStyle name="Normal 3 4 7 2 2 2" xfId="2270" xr:uid="{00000000-0005-0000-0000-0000B27A0000}"/>
    <cellStyle name="Normal 3 4 7 2 2 2 2" xfId="5878" xr:uid="{00000000-0005-0000-0000-0000B37A0000}"/>
    <cellStyle name="Normal 3 4 7 2 2 2 2 2" xfId="27249" xr:uid="{00000000-0005-0000-0000-0000B47A0000}"/>
    <cellStyle name="Normal 3 4 7 2 2 2 3" xfId="9483" xr:uid="{00000000-0005-0000-0000-0000B57A0000}"/>
    <cellStyle name="Normal 3 4 7 2 2 2 3 2" xfId="30854" xr:uid="{00000000-0005-0000-0000-0000B67A0000}"/>
    <cellStyle name="Normal 3 4 7 2 2 2 4" xfId="13088" xr:uid="{00000000-0005-0000-0000-0000B77A0000}"/>
    <cellStyle name="Normal 3 4 7 2 2 2 4 2" xfId="34459" xr:uid="{00000000-0005-0000-0000-0000B87A0000}"/>
    <cellStyle name="Normal 3 4 7 2 2 2 5" xfId="16693" xr:uid="{00000000-0005-0000-0000-0000B97A0000}"/>
    <cellStyle name="Normal 3 4 7 2 2 2 5 2" xfId="38064" xr:uid="{00000000-0005-0000-0000-0000BA7A0000}"/>
    <cellStyle name="Normal 3 4 7 2 2 2 6" xfId="23644" xr:uid="{00000000-0005-0000-0000-0000BB7A0000}"/>
    <cellStyle name="Normal 3 4 7 2 2 2 7" xfId="41669" xr:uid="{00000000-0005-0000-0000-0000BC7A0000}"/>
    <cellStyle name="Normal 3 4 7 2 2 2 8" xfId="20298" xr:uid="{00000000-0005-0000-0000-0000BD7A0000}"/>
    <cellStyle name="Normal 3 4 7 2 2 3" xfId="4328" xr:uid="{00000000-0005-0000-0000-0000BE7A0000}"/>
    <cellStyle name="Normal 3 4 7 2 2 3 2" xfId="25700" xr:uid="{00000000-0005-0000-0000-0000BF7A0000}"/>
    <cellStyle name="Normal 3 4 7 2 2 4" xfId="7934" xr:uid="{00000000-0005-0000-0000-0000C07A0000}"/>
    <cellStyle name="Normal 3 4 7 2 2 4 2" xfId="29305" xr:uid="{00000000-0005-0000-0000-0000C17A0000}"/>
    <cellStyle name="Normal 3 4 7 2 2 5" xfId="11539" xr:uid="{00000000-0005-0000-0000-0000C27A0000}"/>
    <cellStyle name="Normal 3 4 7 2 2 5 2" xfId="32910" xr:uid="{00000000-0005-0000-0000-0000C37A0000}"/>
    <cellStyle name="Normal 3 4 7 2 2 6" xfId="15144" xr:uid="{00000000-0005-0000-0000-0000C47A0000}"/>
    <cellStyle name="Normal 3 4 7 2 2 6 2" xfId="36515" xr:uid="{00000000-0005-0000-0000-0000C57A0000}"/>
    <cellStyle name="Normal 3 4 7 2 2 7" xfId="22095" xr:uid="{00000000-0005-0000-0000-0000C67A0000}"/>
    <cellStyle name="Normal 3 4 7 2 2 8" xfId="40120" xr:uid="{00000000-0005-0000-0000-0000C77A0000}"/>
    <cellStyle name="Normal 3 4 7 2 2 9" xfId="18749" xr:uid="{00000000-0005-0000-0000-0000C87A0000}"/>
    <cellStyle name="Normal 3 4 7 2 3" xfId="1232" xr:uid="{00000000-0005-0000-0000-0000C97A0000}"/>
    <cellStyle name="Normal 3 4 7 2 3 2" xfId="2784" xr:uid="{00000000-0005-0000-0000-0000CA7A0000}"/>
    <cellStyle name="Normal 3 4 7 2 3 2 2" xfId="6392" xr:uid="{00000000-0005-0000-0000-0000CB7A0000}"/>
    <cellStyle name="Normal 3 4 7 2 3 2 2 2" xfId="27763" xr:uid="{00000000-0005-0000-0000-0000CC7A0000}"/>
    <cellStyle name="Normal 3 4 7 2 3 2 3" xfId="9997" xr:uid="{00000000-0005-0000-0000-0000CD7A0000}"/>
    <cellStyle name="Normal 3 4 7 2 3 2 3 2" xfId="31368" xr:uid="{00000000-0005-0000-0000-0000CE7A0000}"/>
    <cellStyle name="Normal 3 4 7 2 3 2 4" xfId="13602" xr:uid="{00000000-0005-0000-0000-0000CF7A0000}"/>
    <cellStyle name="Normal 3 4 7 2 3 2 4 2" xfId="34973" xr:uid="{00000000-0005-0000-0000-0000D07A0000}"/>
    <cellStyle name="Normal 3 4 7 2 3 2 5" xfId="17207" xr:uid="{00000000-0005-0000-0000-0000D17A0000}"/>
    <cellStyle name="Normal 3 4 7 2 3 2 5 2" xfId="38578" xr:uid="{00000000-0005-0000-0000-0000D27A0000}"/>
    <cellStyle name="Normal 3 4 7 2 3 2 6" xfId="24158" xr:uid="{00000000-0005-0000-0000-0000D37A0000}"/>
    <cellStyle name="Normal 3 4 7 2 3 2 7" xfId="42183" xr:uid="{00000000-0005-0000-0000-0000D47A0000}"/>
    <cellStyle name="Normal 3 4 7 2 3 2 8" xfId="20812" xr:uid="{00000000-0005-0000-0000-0000D57A0000}"/>
    <cellStyle name="Normal 3 4 7 2 3 3" xfId="4842" xr:uid="{00000000-0005-0000-0000-0000D67A0000}"/>
    <cellStyle name="Normal 3 4 7 2 3 3 2" xfId="26214" xr:uid="{00000000-0005-0000-0000-0000D77A0000}"/>
    <cellStyle name="Normal 3 4 7 2 3 4" xfId="8448" xr:uid="{00000000-0005-0000-0000-0000D87A0000}"/>
    <cellStyle name="Normal 3 4 7 2 3 4 2" xfId="29819" xr:uid="{00000000-0005-0000-0000-0000D97A0000}"/>
    <cellStyle name="Normal 3 4 7 2 3 5" xfId="12053" xr:uid="{00000000-0005-0000-0000-0000DA7A0000}"/>
    <cellStyle name="Normal 3 4 7 2 3 5 2" xfId="33424" xr:uid="{00000000-0005-0000-0000-0000DB7A0000}"/>
    <cellStyle name="Normal 3 4 7 2 3 6" xfId="15658" xr:uid="{00000000-0005-0000-0000-0000DC7A0000}"/>
    <cellStyle name="Normal 3 4 7 2 3 6 2" xfId="37029" xr:uid="{00000000-0005-0000-0000-0000DD7A0000}"/>
    <cellStyle name="Normal 3 4 7 2 3 7" xfId="22609" xr:uid="{00000000-0005-0000-0000-0000DE7A0000}"/>
    <cellStyle name="Normal 3 4 7 2 3 8" xfId="40634" xr:uid="{00000000-0005-0000-0000-0000DF7A0000}"/>
    <cellStyle name="Normal 3 4 7 2 3 9" xfId="19263" xr:uid="{00000000-0005-0000-0000-0000E07A0000}"/>
    <cellStyle name="Normal 3 4 7 2 4" xfId="1487" xr:uid="{00000000-0005-0000-0000-0000E17A0000}"/>
    <cellStyle name="Normal 3 4 7 2 4 2" xfId="3036" xr:uid="{00000000-0005-0000-0000-0000E27A0000}"/>
    <cellStyle name="Normal 3 4 7 2 4 2 2" xfId="6643" xr:uid="{00000000-0005-0000-0000-0000E37A0000}"/>
    <cellStyle name="Normal 3 4 7 2 4 2 2 2" xfId="28014" xr:uid="{00000000-0005-0000-0000-0000E47A0000}"/>
    <cellStyle name="Normal 3 4 7 2 4 2 3" xfId="10248" xr:uid="{00000000-0005-0000-0000-0000E57A0000}"/>
    <cellStyle name="Normal 3 4 7 2 4 2 3 2" xfId="31619" xr:uid="{00000000-0005-0000-0000-0000E67A0000}"/>
    <cellStyle name="Normal 3 4 7 2 4 2 4" xfId="13853" xr:uid="{00000000-0005-0000-0000-0000E77A0000}"/>
    <cellStyle name="Normal 3 4 7 2 4 2 4 2" xfId="35224" xr:uid="{00000000-0005-0000-0000-0000E87A0000}"/>
    <cellStyle name="Normal 3 4 7 2 4 2 5" xfId="17458" xr:uid="{00000000-0005-0000-0000-0000E97A0000}"/>
    <cellStyle name="Normal 3 4 7 2 4 2 5 2" xfId="38829" xr:uid="{00000000-0005-0000-0000-0000EA7A0000}"/>
    <cellStyle name="Normal 3 4 7 2 4 2 6" xfId="24409" xr:uid="{00000000-0005-0000-0000-0000EB7A0000}"/>
    <cellStyle name="Normal 3 4 7 2 4 2 7" xfId="42434" xr:uid="{00000000-0005-0000-0000-0000EC7A0000}"/>
    <cellStyle name="Normal 3 4 7 2 4 2 8" xfId="21063" xr:uid="{00000000-0005-0000-0000-0000ED7A0000}"/>
    <cellStyle name="Normal 3 4 7 2 4 3" xfId="5097" xr:uid="{00000000-0005-0000-0000-0000EE7A0000}"/>
    <cellStyle name="Normal 3 4 7 2 4 3 2" xfId="26468" xr:uid="{00000000-0005-0000-0000-0000EF7A0000}"/>
    <cellStyle name="Normal 3 4 7 2 4 4" xfId="8702" xr:uid="{00000000-0005-0000-0000-0000F07A0000}"/>
    <cellStyle name="Normal 3 4 7 2 4 4 2" xfId="30073" xr:uid="{00000000-0005-0000-0000-0000F17A0000}"/>
    <cellStyle name="Normal 3 4 7 2 4 5" xfId="12307" xr:uid="{00000000-0005-0000-0000-0000F27A0000}"/>
    <cellStyle name="Normal 3 4 7 2 4 5 2" xfId="33678" xr:uid="{00000000-0005-0000-0000-0000F37A0000}"/>
    <cellStyle name="Normal 3 4 7 2 4 6" xfId="15912" xr:uid="{00000000-0005-0000-0000-0000F47A0000}"/>
    <cellStyle name="Normal 3 4 7 2 4 6 2" xfId="37283" xr:uid="{00000000-0005-0000-0000-0000F57A0000}"/>
    <cellStyle name="Normal 3 4 7 2 4 7" xfId="22863" xr:uid="{00000000-0005-0000-0000-0000F67A0000}"/>
    <cellStyle name="Normal 3 4 7 2 4 8" xfId="40888" xr:uid="{00000000-0005-0000-0000-0000F77A0000}"/>
    <cellStyle name="Normal 3 4 7 2 4 9" xfId="19517" xr:uid="{00000000-0005-0000-0000-0000F87A0000}"/>
    <cellStyle name="Normal 3 4 7 2 5" xfId="1745" xr:uid="{00000000-0005-0000-0000-0000F97A0000}"/>
    <cellStyle name="Normal 3 4 7 2 5 2" xfId="5354" xr:uid="{00000000-0005-0000-0000-0000FA7A0000}"/>
    <cellStyle name="Normal 3 4 7 2 5 2 2" xfId="26725" xr:uid="{00000000-0005-0000-0000-0000FB7A0000}"/>
    <cellStyle name="Normal 3 4 7 2 5 3" xfId="8959" xr:uid="{00000000-0005-0000-0000-0000FC7A0000}"/>
    <cellStyle name="Normal 3 4 7 2 5 3 2" xfId="30330" xr:uid="{00000000-0005-0000-0000-0000FD7A0000}"/>
    <cellStyle name="Normal 3 4 7 2 5 4" xfId="12564" xr:uid="{00000000-0005-0000-0000-0000FE7A0000}"/>
    <cellStyle name="Normal 3 4 7 2 5 4 2" xfId="33935" xr:uid="{00000000-0005-0000-0000-0000FF7A0000}"/>
    <cellStyle name="Normal 3 4 7 2 5 5" xfId="16169" xr:uid="{00000000-0005-0000-0000-0000007B0000}"/>
    <cellStyle name="Normal 3 4 7 2 5 5 2" xfId="37540" xr:uid="{00000000-0005-0000-0000-0000017B0000}"/>
    <cellStyle name="Normal 3 4 7 2 5 6" xfId="23120" xr:uid="{00000000-0005-0000-0000-0000027B0000}"/>
    <cellStyle name="Normal 3 4 7 2 5 7" xfId="41145" xr:uid="{00000000-0005-0000-0000-0000037B0000}"/>
    <cellStyle name="Normal 3 4 7 2 5 8" xfId="19774" xr:uid="{00000000-0005-0000-0000-0000047B0000}"/>
    <cellStyle name="Normal 3 4 7 2 6" xfId="3291" xr:uid="{00000000-0005-0000-0000-0000057B0000}"/>
    <cellStyle name="Normal 3 4 7 2 6 2" xfId="6897" xr:uid="{00000000-0005-0000-0000-0000067B0000}"/>
    <cellStyle name="Normal 3 4 7 2 6 2 2" xfId="28268" xr:uid="{00000000-0005-0000-0000-0000077B0000}"/>
    <cellStyle name="Normal 3 4 7 2 6 3" xfId="10502" xr:uid="{00000000-0005-0000-0000-0000087B0000}"/>
    <cellStyle name="Normal 3 4 7 2 6 3 2" xfId="31873" xr:uid="{00000000-0005-0000-0000-0000097B0000}"/>
    <cellStyle name="Normal 3 4 7 2 6 4" xfId="14107" xr:uid="{00000000-0005-0000-0000-00000A7B0000}"/>
    <cellStyle name="Normal 3 4 7 2 6 4 2" xfId="35478" xr:uid="{00000000-0005-0000-0000-00000B7B0000}"/>
    <cellStyle name="Normal 3 4 7 2 6 5" xfId="17712" xr:uid="{00000000-0005-0000-0000-00000C7B0000}"/>
    <cellStyle name="Normal 3 4 7 2 6 5 2" xfId="39083" xr:uid="{00000000-0005-0000-0000-00000D7B0000}"/>
    <cellStyle name="Normal 3 4 7 2 6 6" xfId="24663" xr:uid="{00000000-0005-0000-0000-00000E7B0000}"/>
    <cellStyle name="Normal 3 4 7 2 6 7" xfId="42688" xr:uid="{00000000-0005-0000-0000-00000F7B0000}"/>
    <cellStyle name="Normal 3 4 7 2 6 8" xfId="21317" xr:uid="{00000000-0005-0000-0000-0000107B0000}"/>
    <cellStyle name="Normal 3 4 7 2 7" xfId="3887" xr:uid="{00000000-0005-0000-0000-0000117B0000}"/>
    <cellStyle name="Normal 3 4 7 2 7 2" xfId="7493" xr:uid="{00000000-0005-0000-0000-0000127B0000}"/>
    <cellStyle name="Normal 3 4 7 2 7 2 2" xfId="28864" xr:uid="{00000000-0005-0000-0000-0000137B0000}"/>
    <cellStyle name="Normal 3 4 7 2 7 3" xfId="11098" xr:uid="{00000000-0005-0000-0000-0000147B0000}"/>
    <cellStyle name="Normal 3 4 7 2 7 3 2" xfId="32469" xr:uid="{00000000-0005-0000-0000-0000157B0000}"/>
    <cellStyle name="Normal 3 4 7 2 7 4" xfId="14703" xr:uid="{00000000-0005-0000-0000-0000167B0000}"/>
    <cellStyle name="Normal 3 4 7 2 7 4 2" xfId="36074" xr:uid="{00000000-0005-0000-0000-0000177B0000}"/>
    <cellStyle name="Normal 3 4 7 2 7 5" xfId="25259" xr:uid="{00000000-0005-0000-0000-0000187B0000}"/>
    <cellStyle name="Normal 3 4 7 2 7 6" xfId="39679" xr:uid="{00000000-0005-0000-0000-0000197B0000}"/>
    <cellStyle name="Normal 3 4 7 2 7 7" xfId="18308" xr:uid="{00000000-0005-0000-0000-00001A7B0000}"/>
    <cellStyle name="Normal 3 4 7 2 8" xfId="3550" xr:uid="{00000000-0005-0000-0000-00001B7B0000}"/>
    <cellStyle name="Normal 3 4 7 2 8 2" xfId="24922" xr:uid="{00000000-0005-0000-0000-00001C7B0000}"/>
    <cellStyle name="Normal 3 4 7 2 9" xfId="7156" xr:uid="{00000000-0005-0000-0000-00001D7B0000}"/>
    <cellStyle name="Normal 3 4 7 2 9 2" xfId="28527" xr:uid="{00000000-0005-0000-0000-00001E7B0000}"/>
    <cellStyle name="Normal 3 4 7 3" xfId="398" xr:uid="{00000000-0005-0000-0000-00001F7B0000}"/>
    <cellStyle name="Normal 3 4 7 3 10" xfId="18429" xr:uid="{00000000-0005-0000-0000-0000207B0000}"/>
    <cellStyle name="Normal 3 4 7 3 2" xfId="839" xr:uid="{00000000-0005-0000-0000-0000217B0000}"/>
    <cellStyle name="Normal 3 4 7 3 2 2" xfId="2391" xr:uid="{00000000-0005-0000-0000-0000227B0000}"/>
    <cellStyle name="Normal 3 4 7 3 2 2 2" xfId="5999" xr:uid="{00000000-0005-0000-0000-0000237B0000}"/>
    <cellStyle name="Normal 3 4 7 3 2 2 2 2" xfId="27370" xr:uid="{00000000-0005-0000-0000-0000247B0000}"/>
    <cellStyle name="Normal 3 4 7 3 2 2 3" xfId="9604" xr:uid="{00000000-0005-0000-0000-0000257B0000}"/>
    <cellStyle name="Normal 3 4 7 3 2 2 3 2" xfId="30975" xr:uid="{00000000-0005-0000-0000-0000267B0000}"/>
    <cellStyle name="Normal 3 4 7 3 2 2 4" xfId="13209" xr:uid="{00000000-0005-0000-0000-0000277B0000}"/>
    <cellStyle name="Normal 3 4 7 3 2 2 4 2" xfId="34580" xr:uid="{00000000-0005-0000-0000-0000287B0000}"/>
    <cellStyle name="Normal 3 4 7 3 2 2 5" xfId="16814" xr:uid="{00000000-0005-0000-0000-0000297B0000}"/>
    <cellStyle name="Normal 3 4 7 3 2 2 5 2" xfId="38185" xr:uid="{00000000-0005-0000-0000-00002A7B0000}"/>
    <cellStyle name="Normal 3 4 7 3 2 2 6" xfId="23765" xr:uid="{00000000-0005-0000-0000-00002B7B0000}"/>
    <cellStyle name="Normal 3 4 7 3 2 2 7" xfId="41790" xr:uid="{00000000-0005-0000-0000-00002C7B0000}"/>
    <cellStyle name="Normal 3 4 7 3 2 2 8" xfId="20419" xr:uid="{00000000-0005-0000-0000-00002D7B0000}"/>
    <cellStyle name="Normal 3 4 7 3 2 3" xfId="4449" xr:uid="{00000000-0005-0000-0000-00002E7B0000}"/>
    <cellStyle name="Normal 3 4 7 3 2 3 2" xfId="25821" xr:uid="{00000000-0005-0000-0000-00002F7B0000}"/>
    <cellStyle name="Normal 3 4 7 3 2 4" xfId="8055" xr:uid="{00000000-0005-0000-0000-0000307B0000}"/>
    <cellStyle name="Normal 3 4 7 3 2 4 2" xfId="29426" xr:uid="{00000000-0005-0000-0000-0000317B0000}"/>
    <cellStyle name="Normal 3 4 7 3 2 5" xfId="11660" xr:uid="{00000000-0005-0000-0000-0000327B0000}"/>
    <cellStyle name="Normal 3 4 7 3 2 5 2" xfId="33031" xr:uid="{00000000-0005-0000-0000-0000337B0000}"/>
    <cellStyle name="Normal 3 4 7 3 2 6" xfId="15265" xr:uid="{00000000-0005-0000-0000-0000347B0000}"/>
    <cellStyle name="Normal 3 4 7 3 2 6 2" xfId="36636" xr:uid="{00000000-0005-0000-0000-0000357B0000}"/>
    <cellStyle name="Normal 3 4 7 3 2 7" xfId="22216" xr:uid="{00000000-0005-0000-0000-0000367B0000}"/>
    <cellStyle name="Normal 3 4 7 3 2 8" xfId="40241" xr:uid="{00000000-0005-0000-0000-0000377B0000}"/>
    <cellStyle name="Normal 3 4 7 3 2 9" xfId="18870" xr:uid="{00000000-0005-0000-0000-0000387B0000}"/>
    <cellStyle name="Normal 3 4 7 3 3" xfId="1950" xr:uid="{00000000-0005-0000-0000-0000397B0000}"/>
    <cellStyle name="Normal 3 4 7 3 3 2" xfId="5558" xr:uid="{00000000-0005-0000-0000-00003A7B0000}"/>
    <cellStyle name="Normal 3 4 7 3 3 2 2" xfId="26929" xr:uid="{00000000-0005-0000-0000-00003B7B0000}"/>
    <cellStyle name="Normal 3 4 7 3 3 3" xfId="9163" xr:uid="{00000000-0005-0000-0000-00003C7B0000}"/>
    <cellStyle name="Normal 3 4 7 3 3 3 2" xfId="30534" xr:uid="{00000000-0005-0000-0000-00003D7B0000}"/>
    <cellStyle name="Normal 3 4 7 3 3 4" xfId="12768" xr:uid="{00000000-0005-0000-0000-00003E7B0000}"/>
    <cellStyle name="Normal 3 4 7 3 3 4 2" xfId="34139" xr:uid="{00000000-0005-0000-0000-00003F7B0000}"/>
    <cellStyle name="Normal 3 4 7 3 3 5" xfId="16373" xr:uid="{00000000-0005-0000-0000-0000407B0000}"/>
    <cellStyle name="Normal 3 4 7 3 3 5 2" xfId="37744" xr:uid="{00000000-0005-0000-0000-0000417B0000}"/>
    <cellStyle name="Normal 3 4 7 3 3 6" xfId="23324" xr:uid="{00000000-0005-0000-0000-0000427B0000}"/>
    <cellStyle name="Normal 3 4 7 3 3 7" xfId="41349" xr:uid="{00000000-0005-0000-0000-0000437B0000}"/>
    <cellStyle name="Normal 3 4 7 3 3 8" xfId="19978" xr:uid="{00000000-0005-0000-0000-0000447B0000}"/>
    <cellStyle name="Normal 3 4 7 3 4" xfId="4008" xr:uid="{00000000-0005-0000-0000-0000457B0000}"/>
    <cellStyle name="Normal 3 4 7 3 4 2" xfId="25380" xr:uid="{00000000-0005-0000-0000-0000467B0000}"/>
    <cellStyle name="Normal 3 4 7 3 5" xfId="7614" xr:uid="{00000000-0005-0000-0000-0000477B0000}"/>
    <cellStyle name="Normal 3 4 7 3 5 2" xfId="28985" xr:uid="{00000000-0005-0000-0000-0000487B0000}"/>
    <cellStyle name="Normal 3 4 7 3 6" xfId="11219" xr:uid="{00000000-0005-0000-0000-0000497B0000}"/>
    <cellStyle name="Normal 3 4 7 3 6 2" xfId="32590" xr:uid="{00000000-0005-0000-0000-00004A7B0000}"/>
    <cellStyle name="Normal 3 4 7 3 7" xfId="14824" xr:uid="{00000000-0005-0000-0000-00004B7B0000}"/>
    <cellStyle name="Normal 3 4 7 3 7 2" xfId="36195" xr:uid="{00000000-0005-0000-0000-00004C7B0000}"/>
    <cellStyle name="Normal 3 4 7 3 8" xfId="21775" xr:uid="{00000000-0005-0000-0000-00004D7B0000}"/>
    <cellStyle name="Normal 3 4 7 3 9" xfId="39800" xr:uid="{00000000-0005-0000-0000-00004E7B0000}"/>
    <cellStyle name="Normal 3 4 7 4" xfId="596" xr:uid="{00000000-0005-0000-0000-00004F7B0000}"/>
    <cellStyle name="Normal 3 4 7 4 2" xfId="2148" xr:uid="{00000000-0005-0000-0000-0000507B0000}"/>
    <cellStyle name="Normal 3 4 7 4 2 2" xfId="5756" xr:uid="{00000000-0005-0000-0000-0000517B0000}"/>
    <cellStyle name="Normal 3 4 7 4 2 2 2" xfId="27127" xr:uid="{00000000-0005-0000-0000-0000527B0000}"/>
    <cellStyle name="Normal 3 4 7 4 2 3" xfId="9361" xr:uid="{00000000-0005-0000-0000-0000537B0000}"/>
    <cellStyle name="Normal 3 4 7 4 2 3 2" xfId="30732" xr:uid="{00000000-0005-0000-0000-0000547B0000}"/>
    <cellStyle name="Normal 3 4 7 4 2 4" xfId="12966" xr:uid="{00000000-0005-0000-0000-0000557B0000}"/>
    <cellStyle name="Normal 3 4 7 4 2 4 2" xfId="34337" xr:uid="{00000000-0005-0000-0000-0000567B0000}"/>
    <cellStyle name="Normal 3 4 7 4 2 5" xfId="16571" xr:uid="{00000000-0005-0000-0000-0000577B0000}"/>
    <cellStyle name="Normal 3 4 7 4 2 5 2" xfId="37942" xr:uid="{00000000-0005-0000-0000-0000587B0000}"/>
    <cellStyle name="Normal 3 4 7 4 2 6" xfId="23522" xr:uid="{00000000-0005-0000-0000-0000597B0000}"/>
    <cellStyle name="Normal 3 4 7 4 2 7" xfId="41547" xr:uid="{00000000-0005-0000-0000-00005A7B0000}"/>
    <cellStyle name="Normal 3 4 7 4 2 8" xfId="20176" xr:uid="{00000000-0005-0000-0000-00005B7B0000}"/>
    <cellStyle name="Normal 3 4 7 4 3" xfId="4206" xr:uid="{00000000-0005-0000-0000-00005C7B0000}"/>
    <cellStyle name="Normal 3 4 7 4 3 2" xfId="25578" xr:uid="{00000000-0005-0000-0000-00005D7B0000}"/>
    <cellStyle name="Normal 3 4 7 4 4" xfId="7812" xr:uid="{00000000-0005-0000-0000-00005E7B0000}"/>
    <cellStyle name="Normal 3 4 7 4 4 2" xfId="29183" xr:uid="{00000000-0005-0000-0000-00005F7B0000}"/>
    <cellStyle name="Normal 3 4 7 4 5" xfId="11417" xr:uid="{00000000-0005-0000-0000-0000607B0000}"/>
    <cellStyle name="Normal 3 4 7 4 5 2" xfId="32788" xr:uid="{00000000-0005-0000-0000-0000617B0000}"/>
    <cellStyle name="Normal 3 4 7 4 6" xfId="15022" xr:uid="{00000000-0005-0000-0000-0000627B0000}"/>
    <cellStyle name="Normal 3 4 7 4 6 2" xfId="36393" xr:uid="{00000000-0005-0000-0000-0000637B0000}"/>
    <cellStyle name="Normal 3 4 7 4 7" xfId="21973" xr:uid="{00000000-0005-0000-0000-0000647B0000}"/>
    <cellStyle name="Normal 3 4 7 4 8" xfId="39998" xr:uid="{00000000-0005-0000-0000-0000657B0000}"/>
    <cellStyle name="Normal 3 4 7 4 9" xfId="18627" xr:uid="{00000000-0005-0000-0000-0000667B0000}"/>
    <cellStyle name="Normal 3 4 7 5" xfId="990" xr:uid="{00000000-0005-0000-0000-0000677B0000}"/>
    <cellStyle name="Normal 3 4 7 5 2" xfId="2542" xr:uid="{00000000-0005-0000-0000-0000687B0000}"/>
    <cellStyle name="Normal 3 4 7 5 2 2" xfId="6150" xr:uid="{00000000-0005-0000-0000-0000697B0000}"/>
    <cellStyle name="Normal 3 4 7 5 2 2 2" xfId="27521" xr:uid="{00000000-0005-0000-0000-00006A7B0000}"/>
    <cellStyle name="Normal 3 4 7 5 2 3" xfId="9755" xr:uid="{00000000-0005-0000-0000-00006B7B0000}"/>
    <cellStyle name="Normal 3 4 7 5 2 3 2" xfId="31126" xr:uid="{00000000-0005-0000-0000-00006C7B0000}"/>
    <cellStyle name="Normal 3 4 7 5 2 4" xfId="13360" xr:uid="{00000000-0005-0000-0000-00006D7B0000}"/>
    <cellStyle name="Normal 3 4 7 5 2 4 2" xfId="34731" xr:uid="{00000000-0005-0000-0000-00006E7B0000}"/>
    <cellStyle name="Normal 3 4 7 5 2 5" xfId="16965" xr:uid="{00000000-0005-0000-0000-00006F7B0000}"/>
    <cellStyle name="Normal 3 4 7 5 2 5 2" xfId="38336" xr:uid="{00000000-0005-0000-0000-0000707B0000}"/>
    <cellStyle name="Normal 3 4 7 5 2 6" xfId="23916" xr:uid="{00000000-0005-0000-0000-0000717B0000}"/>
    <cellStyle name="Normal 3 4 7 5 2 7" xfId="41941" xr:uid="{00000000-0005-0000-0000-0000727B0000}"/>
    <cellStyle name="Normal 3 4 7 5 2 8" xfId="20570" xr:uid="{00000000-0005-0000-0000-0000737B0000}"/>
    <cellStyle name="Normal 3 4 7 5 3" xfId="4600" xr:uid="{00000000-0005-0000-0000-0000747B0000}"/>
    <cellStyle name="Normal 3 4 7 5 3 2" xfId="25972" xr:uid="{00000000-0005-0000-0000-0000757B0000}"/>
    <cellStyle name="Normal 3 4 7 5 4" xfId="8206" xr:uid="{00000000-0005-0000-0000-0000767B0000}"/>
    <cellStyle name="Normal 3 4 7 5 4 2" xfId="29577" xr:uid="{00000000-0005-0000-0000-0000777B0000}"/>
    <cellStyle name="Normal 3 4 7 5 5" xfId="11811" xr:uid="{00000000-0005-0000-0000-0000787B0000}"/>
    <cellStyle name="Normal 3 4 7 5 5 2" xfId="33182" xr:uid="{00000000-0005-0000-0000-0000797B0000}"/>
    <cellStyle name="Normal 3 4 7 5 6" xfId="15416" xr:uid="{00000000-0005-0000-0000-00007A7B0000}"/>
    <cellStyle name="Normal 3 4 7 5 6 2" xfId="36787" xr:uid="{00000000-0005-0000-0000-00007B7B0000}"/>
    <cellStyle name="Normal 3 4 7 5 7" xfId="22367" xr:uid="{00000000-0005-0000-0000-00007C7B0000}"/>
    <cellStyle name="Normal 3 4 7 5 8" xfId="40392" xr:uid="{00000000-0005-0000-0000-00007D7B0000}"/>
    <cellStyle name="Normal 3 4 7 5 9" xfId="19021" xr:uid="{00000000-0005-0000-0000-00007E7B0000}"/>
    <cellStyle name="Normal 3 4 7 6" xfId="1111" xr:uid="{00000000-0005-0000-0000-00007F7B0000}"/>
    <cellStyle name="Normal 3 4 7 6 2" xfId="2663" xr:uid="{00000000-0005-0000-0000-0000807B0000}"/>
    <cellStyle name="Normal 3 4 7 6 2 2" xfId="6271" xr:uid="{00000000-0005-0000-0000-0000817B0000}"/>
    <cellStyle name="Normal 3 4 7 6 2 2 2" xfId="27642" xr:uid="{00000000-0005-0000-0000-0000827B0000}"/>
    <cellStyle name="Normal 3 4 7 6 2 3" xfId="9876" xr:uid="{00000000-0005-0000-0000-0000837B0000}"/>
    <cellStyle name="Normal 3 4 7 6 2 3 2" xfId="31247" xr:uid="{00000000-0005-0000-0000-0000847B0000}"/>
    <cellStyle name="Normal 3 4 7 6 2 4" xfId="13481" xr:uid="{00000000-0005-0000-0000-0000857B0000}"/>
    <cellStyle name="Normal 3 4 7 6 2 4 2" xfId="34852" xr:uid="{00000000-0005-0000-0000-0000867B0000}"/>
    <cellStyle name="Normal 3 4 7 6 2 5" xfId="17086" xr:uid="{00000000-0005-0000-0000-0000877B0000}"/>
    <cellStyle name="Normal 3 4 7 6 2 5 2" xfId="38457" xr:uid="{00000000-0005-0000-0000-0000887B0000}"/>
    <cellStyle name="Normal 3 4 7 6 2 6" xfId="24037" xr:uid="{00000000-0005-0000-0000-0000897B0000}"/>
    <cellStyle name="Normal 3 4 7 6 2 7" xfId="42062" xr:uid="{00000000-0005-0000-0000-00008A7B0000}"/>
    <cellStyle name="Normal 3 4 7 6 2 8" xfId="20691" xr:uid="{00000000-0005-0000-0000-00008B7B0000}"/>
    <cellStyle name="Normal 3 4 7 6 3" xfId="4721" xr:uid="{00000000-0005-0000-0000-00008C7B0000}"/>
    <cellStyle name="Normal 3 4 7 6 3 2" xfId="26093" xr:uid="{00000000-0005-0000-0000-00008D7B0000}"/>
    <cellStyle name="Normal 3 4 7 6 4" xfId="8327" xr:uid="{00000000-0005-0000-0000-00008E7B0000}"/>
    <cellStyle name="Normal 3 4 7 6 4 2" xfId="29698" xr:uid="{00000000-0005-0000-0000-00008F7B0000}"/>
    <cellStyle name="Normal 3 4 7 6 5" xfId="11932" xr:uid="{00000000-0005-0000-0000-0000907B0000}"/>
    <cellStyle name="Normal 3 4 7 6 5 2" xfId="33303" xr:uid="{00000000-0005-0000-0000-0000917B0000}"/>
    <cellStyle name="Normal 3 4 7 6 6" xfId="15537" xr:uid="{00000000-0005-0000-0000-0000927B0000}"/>
    <cellStyle name="Normal 3 4 7 6 6 2" xfId="36908" xr:uid="{00000000-0005-0000-0000-0000937B0000}"/>
    <cellStyle name="Normal 3 4 7 6 7" xfId="22488" xr:uid="{00000000-0005-0000-0000-0000947B0000}"/>
    <cellStyle name="Normal 3 4 7 6 8" xfId="40513" xr:uid="{00000000-0005-0000-0000-0000957B0000}"/>
    <cellStyle name="Normal 3 4 7 6 9" xfId="19142" xr:uid="{00000000-0005-0000-0000-0000967B0000}"/>
    <cellStyle name="Normal 3 4 7 7" xfId="1366" xr:uid="{00000000-0005-0000-0000-0000977B0000}"/>
    <cellStyle name="Normal 3 4 7 7 2" xfId="2915" xr:uid="{00000000-0005-0000-0000-0000987B0000}"/>
    <cellStyle name="Normal 3 4 7 7 2 2" xfId="6522" xr:uid="{00000000-0005-0000-0000-0000997B0000}"/>
    <cellStyle name="Normal 3 4 7 7 2 2 2" xfId="27893" xr:uid="{00000000-0005-0000-0000-00009A7B0000}"/>
    <cellStyle name="Normal 3 4 7 7 2 3" xfId="10127" xr:uid="{00000000-0005-0000-0000-00009B7B0000}"/>
    <cellStyle name="Normal 3 4 7 7 2 3 2" xfId="31498" xr:uid="{00000000-0005-0000-0000-00009C7B0000}"/>
    <cellStyle name="Normal 3 4 7 7 2 4" xfId="13732" xr:uid="{00000000-0005-0000-0000-00009D7B0000}"/>
    <cellStyle name="Normal 3 4 7 7 2 4 2" xfId="35103" xr:uid="{00000000-0005-0000-0000-00009E7B0000}"/>
    <cellStyle name="Normal 3 4 7 7 2 5" xfId="17337" xr:uid="{00000000-0005-0000-0000-00009F7B0000}"/>
    <cellStyle name="Normal 3 4 7 7 2 5 2" xfId="38708" xr:uid="{00000000-0005-0000-0000-0000A07B0000}"/>
    <cellStyle name="Normal 3 4 7 7 2 6" xfId="24288" xr:uid="{00000000-0005-0000-0000-0000A17B0000}"/>
    <cellStyle name="Normal 3 4 7 7 2 7" xfId="42313" xr:uid="{00000000-0005-0000-0000-0000A27B0000}"/>
    <cellStyle name="Normal 3 4 7 7 2 8" xfId="20942" xr:uid="{00000000-0005-0000-0000-0000A37B0000}"/>
    <cellStyle name="Normal 3 4 7 7 3" xfId="4976" xr:uid="{00000000-0005-0000-0000-0000A47B0000}"/>
    <cellStyle name="Normal 3 4 7 7 3 2" xfId="26347" xr:uid="{00000000-0005-0000-0000-0000A57B0000}"/>
    <cellStyle name="Normal 3 4 7 7 4" xfId="8581" xr:uid="{00000000-0005-0000-0000-0000A67B0000}"/>
    <cellStyle name="Normal 3 4 7 7 4 2" xfId="29952" xr:uid="{00000000-0005-0000-0000-0000A77B0000}"/>
    <cellStyle name="Normal 3 4 7 7 5" xfId="12186" xr:uid="{00000000-0005-0000-0000-0000A87B0000}"/>
    <cellStyle name="Normal 3 4 7 7 5 2" xfId="33557" xr:uid="{00000000-0005-0000-0000-0000A97B0000}"/>
    <cellStyle name="Normal 3 4 7 7 6" xfId="15791" xr:uid="{00000000-0005-0000-0000-0000AA7B0000}"/>
    <cellStyle name="Normal 3 4 7 7 6 2" xfId="37162" xr:uid="{00000000-0005-0000-0000-0000AB7B0000}"/>
    <cellStyle name="Normal 3 4 7 7 7" xfId="22742" xr:uid="{00000000-0005-0000-0000-0000AC7B0000}"/>
    <cellStyle name="Normal 3 4 7 7 8" xfId="40767" xr:uid="{00000000-0005-0000-0000-0000AD7B0000}"/>
    <cellStyle name="Normal 3 4 7 7 9" xfId="19396" xr:uid="{00000000-0005-0000-0000-0000AE7B0000}"/>
    <cellStyle name="Normal 3 4 7 8" xfId="1624" xr:uid="{00000000-0005-0000-0000-0000AF7B0000}"/>
    <cellStyle name="Normal 3 4 7 8 2" xfId="5233" xr:uid="{00000000-0005-0000-0000-0000B07B0000}"/>
    <cellStyle name="Normal 3 4 7 8 2 2" xfId="26604" xr:uid="{00000000-0005-0000-0000-0000B17B0000}"/>
    <cellStyle name="Normal 3 4 7 8 3" xfId="8838" xr:uid="{00000000-0005-0000-0000-0000B27B0000}"/>
    <cellStyle name="Normal 3 4 7 8 3 2" xfId="30209" xr:uid="{00000000-0005-0000-0000-0000B37B0000}"/>
    <cellStyle name="Normal 3 4 7 8 4" xfId="12443" xr:uid="{00000000-0005-0000-0000-0000B47B0000}"/>
    <cellStyle name="Normal 3 4 7 8 4 2" xfId="33814" xr:uid="{00000000-0005-0000-0000-0000B57B0000}"/>
    <cellStyle name="Normal 3 4 7 8 5" xfId="16048" xr:uid="{00000000-0005-0000-0000-0000B67B0000}"/>
    <cellStyle name="Normal 3 4 7 8 5 2" xfId="37419" xr:uid="{00000000-0005-0000-0000-0000B77B0000}"/>
    <cellStyle name="Normal 3 4 7 8 6" xfId="22999" xr:uid="{00000000-0005-0000-0000-0000B87B0000}"/>
    <cellStyle name="Normal 3 4 7 8 7" xfId="41024" xr:uid="{00000000-0005-0000-0000-0000B97B0000}"/>
    <cellStyle name="Normal 3 4 7 8 8" xfId="19653" xr:uid="{00000000-0005-0000-0000-0000BA7B0000}"/>
    <cellStyle name="Normal 3 4 7 9" xfId="3170" xr:uid="{00000000-0005-0000-0000-0000BB7B0000}"/>
    <cellStyle name="Normal 3 4 7 9 2" xfId="6776" xr:uid="{00000000-0005-0000-0000-0000BC7B0000}"/>
    <cellStyle name="Normal 3 4 7 9 2 2" xfId="28147" xr:uid="{00000000-0005-0000-0000-0000BD7B0000}"/>
    <cellStyle name="Normal 3 4 7 9 3" xfId="10381" xr:uid="{00000000-0005-0000-0000-0000BE7B0000}"/>
    <cellStyle name="Normal 3 4 7 9 3 2" xfId="31752" xr:uid="{00000000-0005-0000-0000-0000BF7B0000}"/>
    <cellStyle name="Normal 3 4 7 9 4" xfId="13986" xr:uid="{00000000-0005-0000-0000-0000C07B0000}"/>
    <cellStyle name="Normal 3 4 7 9 4 2" xfId="35357" xr:uid="{00000000-0005-0000-0000-0000C17B0000}"/>
    <cellStyle name="Normal 3 4 7 9 5" xfId="17591" xr:uid="{00000000-0005-0000-0000-0000C27B0000}"/>
    <cellStyle name="Normal 3 4 7 9 5 2" xfId="38962" xr:uid="{00000000-0005-0000-0000-0000C37B0000}"/>
    <cellStyle name="Normal 3 4 7 9 6" xfId="24542" xr:uid="{00000000-0005-0000-0000-0000C47B0000}"/>
    <cellStyle name="Normal 3 4 7 9 7" xfId="42567" xr:uid="{00000000-0005-0000-0000-0000C57B0000}"/>
    <cellStyle name="Normal 3 4 7 9 8" xfId="21196" xr:uid="{00000000-0005-0000-0000-0000C67B0000}"/>
    <cellStyle name="Normal 3 4 8" xfId="130" xr:uid="{00000000-0005-0000-0000-0000C77B0000}"/>
    <cellStyle name="Normal 3 4 8 10" xfId="3740" xr:uid="{00000000-0005-0000-0000-0000C87B0000}"/>
    <cellStyle name="Normal 3 4 8 10 2" xfId="7346" xr:uid="{00000000-0005-0000-0000-0000C97B0000}"/>
    <cellStyle name="Normal 3 4 8 10 2 2" xfId="28717" xr:uid="{00000000-0005-0000-0000-0000CA7B0000}"/>
    <cellStyle name="Normal 3 4 8 10 3" xfId="10951" xr:uid="{00000000-0005-0000-0000-0000CB7B0000}"/>
    <cellStyle name="Normal 3 4 8 10 3 2" xfId="32322" xr:uid="{00000000-0005-0000-0000-0000CC7B0000}"/>
    <cellStyle name="Normal 3 4 8 10 4" xfId="14556" xr:uid="{00000000-0005-0000-0000-0000CD7B0000}"/>
    <cellStyle name="Normal 3 4 8 10 4 2" xfId="35927" xr:uid="{00000000-0005-0000-0000-0000CE7B0000}"/>
    <cellStyle name="Normal 3 4 8 10 5" xfId="25112" xr:uid="{00000000-0005-0000-0000-0000CF7B0000}"/>
    <cellStyle name="Normal 3 4 8 10 6" xfId="39532" xr:uid="{00000000-0005-0000-0000-0000D07B0000}"/>
    <cellStyle name="Normal 3 4 8 10 7" xfId="18161" xr:uid="{00000000-0005-0000-0000-0000D17B0000}"/>
    <cellStyle name="Normal 3 4 8 11" xfId="3404" xr:uid="{00000000-0005-0000-0000-0000D27B0000}"/>
    <cellStyle name="Normal 3 4 8 11 2" xfId="24776" xr:uid="{00000000-0005-0000-0000-0000D37B0000}"/>
    <cellStyle name="Normal 3 4 8 12" xfId="7010" xr:uid="{00000000-0005-0000-0000-0000D47B0000}"/>
    <cellStyle name="Normal 3 4 8 12 2" xfId="28381" xr:uid="{00000000-0005-0000-0000-0000D57B0000}"/>
    <cellStyle name="Normal 3 4 8 13" xfId="10615" xr:uid="{00000000-0005-0000-0000-0000D67B0000}"/>
    <cellStyle name="Normal 3 4 8 13 2" xfId="31986" xr:uid="{00000000-0005-0000-0000-0000D77B0000}"/>
    <cellStyle name="Normal 3 4 8 14" xfId="14220" xr:uid="{00000000-0005-0000-0000-0000D87B0000}"/>
    <cellStyle name="Normal 3 4 8 14 2" xfId="35591" xr:uid="{00000000-0005-0000-0000-0000D97B0000}"/>
    <cellStyle name="Normal 3 4 8 15" xfId="21507" xr:uid="{00000000-0005-0000-0000-0000DA7B0000}"/>
    <cellStyle name="Normal 3 4 8 16" xfId="39196" xr:uid="{00000000-0005-0000-0000-0000DB7B0000}"/>
    <cellStyle name="Normal 3 4 8 17" xfId="17825" xr:uid="{00000000-0005-0000-0000-0000DC7B0000}"/>
    <cellStyle name="Normal 3 4 8 2" xfId="252" xr:uid="{00000000-0005-0000-0000-0000DD7B0000}"/>
    <cellStyle name="Normal 3 4 8 2 10" xfId="10736" xr:uid="{00000000-0005-0000-0000-0000DE7B0000}"/>
    <cellStyle name="Normal 3 4 8 2 10 2" xfId="32107" xr:uid="{00000000-0005-0000-0000-0000DF7B0000}"/>
    <cellStyle name="Normal 3 4 8 2 11" xfId="14341" xr:uid="{00000000-0005-0000-0000-0000E07B0000}"/>
    <cellStyle name="Normal 3 4 8 2 11 2" xfId="35712" xr:uid="{00000000-0005-0000-0000-0000E17B0000}"/>
    <cellStyle name="Normal 3 4 8 2 12" xfId="21629" xr:uid="{00000000-0005-0000-0000-0000E27B0000}"/>
    <cellStyle name="Normal 3 4 8 2 13" xfId="39317" xr:uid="{00000000-0005-0000-0000-0000E37B0000}"/>
    <cellStyle name="Normal 3 4 8 2 14" xfId="17946" xr:uid="{00000000-0005-0000-0000-0000E47B0000}"/>
    <cellStyle name="Normal 3 4 8 2 2" xfId="693" xr:uid="{00000000-0005-0000-0000-0000E57B0000}"/>
    <cellStyle name="Normal 3 4 8 2 2 2" xfId="2245" xr:uid="{00000000-0005-0000-0000-0000E67B0000}"/>
    <cellStyle name="Normal 3 4 8 2 2 2 2" xfId="5853" xr:uid="{00000000-0005-0000-0000-0000E77B0000}"/>
    <cellStyle name="Normal 3 4 8 2 2 2 2 2" xfId="27224" xr:uid="{00000000-0005-0000-0000-0000E87B0000}"/>
    <cellStyle name="Normal 3 4 8 2 2 2 3" xfId="9458" xr:uid="{00000000-0005-0000-0000-0000E97B0000}"/>
    <cellStyle name="Normal 3 4 8 2 2 2 3 2" xfId="30829" xr:uid="{00000000-0005-0000-0000-0000EA7B0000}"/>
    <cellStyle name="Normal 3 4 8 2 2 2 4" xfId="13063" xr:uid="{00000000-0005-0000-0000-0000EB7B0000}"/>
    <cellStyle name="Normal 3 4 8 2 2 2 4 2" xfId="34434" xr:uid="{00000000-0005-0000-0000-0000EC7B0000}"/>
    <cellStyle name="Normal 3 4 8 2 2 2 5" xfId="16668" xr:uid="{00000000-0005-0000-0000-0000ED7B0000}"/>
    <cellStyle name="Normal 3 4 8 2 2 2 5 2" xfId="38039" xr:uid="{00000000-0005-0000-0000-0000EE7B0000}"/>
    <cellStyle name="Normal 3 4 8 2 2 2 6" xfId="23619" xr:uid="{00000000-0005-0000-0000-0000EF7B0000}"/>
    <cellStyle name="Normal 3 4 8 2 2 2 7" xfId="41644" xr:uid="{00000000-0005-0000-0000-0000F07B0000}"/>
    <cellStyle name="Normal 3 4 8 2 2 2 8" xfId="20273" xr:uid="{00000000-0005-0000-0000-0000F17B0000}"/>
    <cellStyle name="Normal 3 4 8 2 2 3" xfId="4303" xr:uid="{00000000-0005-0000-0000-0000F27B0000}"/>
    <cellStyle name="Normal 3 4 8 2 2 3 2" xfId="25675" xr:uid="{00000000-0005-0000-0000-0000F37B0000}"/>
    <cellStyle name="Normal 3 4 8 2 2 4" xfId="7909" xr:uid="{00000000-0005-0000-0000-0000F47B0000}"/>
    <cellStyle name="Normal 3 4 8 2 2 4 2" xfId="29280" xr:uid="{00000000-0005-0000-0000-0000F57B0000}"/>
    <cellStyle name="Normal 3 4 8 2 2 5" xfId="11514" xr:uid="{00000000-0005-0000-0000-0000F67B0000}"/>
    <cellStyle name="Normal 3 4 8 2 2 5 2" xfId="32885" xr:uid="{00000000-0005-0000-0000-0000F77B0000}"/>
    <cellStyle name="Normal 3 4 8 2 2 6" xfId="15119" xr:uid="{00000000-0005-0000-0000-0000F87B0000}"/>
    <cellStyle name="Normal 3 4 8 2 2 6 2" xfId="36490" xr:uid="{00000000-0005-0000-0000-0000F97B0000}"/>
    <cellStyle name="Normal 3 4 8 2 2 7" xfId="22070" xr:uid="{00000000-0005-0000-0000-0000FA7B0000}"/>
    <cellStyle name="Normal 3 4 8 2 2 8" xfId="40095" xr:uid="{00000000-0005-0000-0000-0000FB7B0000}"/>
    <cellStyle name="Normal 3 4 8 2 2 9" xfId="18724" xr:uid="{00000000-0005-0000-0000-0000FC7B0000}"/>
    <cellStyle name="Normal 3 4 8 2 3" xfId="1207" xr:uid="{00000000-0005-0000-0000-0000FD7B0000}"/>
    <cellStyle name="Normal 3 4 8 2 3 2" xfId="2759" xr:uid="{00000000-0005-0000-0000-0000FE7B0000}"/>
    <cellStyle name="Normal 3 4 8 2 3 2 2" xfId="6367" xr:uid="{00000000-0005-0000-0000-0000FF7B0000}"/>
    <cellStyle name="Normal 3 4 8 2 3 2 2 2" xfId="27738" xr:uid="{00000000-0005-0000-0000-0000007C0000}"/>
    <cellStyle name="Normal 3 4 8 2 3 2 3" xfId="9972" xr:uid="{00000000-0005-0000-0000-0000017C0000}"/>
    <cellStyle name="Normal 3 4 8 2 3 2 3 2" xfId="31343" xr:uid="{00000000-0005-0000-0000-0000027C0000}"/>
    <cellStyle name="Normal 3 4 8 2 3 2 4" xfId="13577" xr:uid="{00000000-0005-0000-0000-0000037C0000}"/>
    <cellStyle name="Normal 3 4 8 2 3 2 4 2" xfId="34948" xr:uid="{00000000-0005-0000-0000-0000047C0000}"/>
    <cellStyle name="Normal 3 4 8 2 3 2 5" xfId="17182" xr:uid="{00000000-0005-0000-0000-0000057C0000}"/>
    <cellStyle name="Normal 3 4 8 2 3 2 5 2" xfId="38553" xr:uid="{00000000-0005-0000-0000-0000067C0000}"/>
    <cellStyle name="Normal 3 4 8 2 3 2 6" xfId="24133" xr:uid="{00000000-0005-0000-0000-0000077C0000}"/>
    <cellStyle name="Normal 3 4 8 2 3 2 7" xfId="42158" xr:uid="{00000000-0005-0000-0000-0000087C0000}"/>
    <cellStyle name="Normal 3 4 8 2 3 2 8" xfId="20787" xr:uid="{00000000-0005-0000-0000-0000097C0000}"/>
    <cellStyle name="Normal 3 4 8 2 3 3" xfId="4817" xr:uid="{00000000-0005-0000-0000-00000A7C0000}"/>
    <cellStyle name="Normal 3 4 8 2 3 3 2" xfId="26189" xr:uid="{00000000-0005-0000-0000-00000B7C0000}"/>
    <cellStyle name="Normal 3 4 8 2 3 4" xfId="8423" xr:uid="{00000000-0005-0000-0000-00000C7C0000}"/>
    <cellStyle name="Normal 3 4 8 2 3 4 2" xfId="29794" xr:uid="{00000000-0005-0000-0000-00000D7C0000}"/>
    <cellStyle name="Normal 3 4 8 2 3 5" xfId="12028" xr:uid="{00000000-0005-0000-0000-00000E7C0000}"/>
    <cellStyle name="Normal 3 4 8 2 3 5 2" xfId="33399" xr:uid="{00000000-0005-0000-0000-00000F7C0000}"/>
    <cellStyle name="Normal 3 4 8 2 3 6" xfId="15633" xr:uid="{00000000-0005-0000-0000-0000107C0000}"/>
    <cellStyle name="Normal 3 4 8 2 3 6 2" xfId="37004" xr:uid="{00000000-0005-0000-0000-0000117C0000}"/>
    <cellStyle name="Normal 3 4 8 2 3 7" xfId="22584" xr:uid="{00000000-0005-0000-0000-0000127C0000}"/>
    <cellStyle name="Normal 3 4 8 2 3 8" xfId="40609" xr:uid="{00000000-0005-0000-0000-0000137C0000}"/>
    <cellStyle name="Normal 3 4 8 2 3 9" xfId="19238" xr:uid="{00000000-0005-0000-0000-0000147C0000}"/>
    <cellStyle name="Normal 3 4 8 2 4" xfId="1462" xr:uid="{00000000-0005-0000-0000-0000157C0000}"/>
    <cellStyle name="Normal 3 4 8 2 4 2" xfId="3011" xr:uid="{00000000-0005-0000-0000-0000167C0000}"/>
    <cellStyle name="Normal 3 4 8 2 4 2 2" xfId="6618" xr:uid="{00000000-0005-0000-0000-0000177C0000}"/>
    <cellStyle name="Normal 3 4 8 2 4 2 2 2" xfId="27989" xr:uid="{00000000-0005-0000-0000-0000187C0000}"/>
    <cellStyle name="Normal 3 4 8 2 4 2 3" xfId="10223" xr:uid="{00000000-0005-0000-0000-0000197C0000}"/>
    <cellStyle name="Normal 3 4 8 2 4 2 3 2" xfId="31594" xr:uid="{00000000-0005-0000-0000-00001A7C0000}"/>
    <cellStyle name="Normal 3 4 8 2 4 2 4" xfId="13828" xr:uid="{00000000-0005-0000-0000-00001B7C0000}"/>
    <cellStyle name="Normal 3 4 8 2 4 2 4 2" xfId="35199" xr:uid="{00000000-0005-0000-0000-00001C7C0000}"/>
    <cellStyle name="Normal 3 4 8 2 4 2 5" xfId="17433" xr:uid="{00000000-0005-0000-0000-00001D7C0000}"/>
    <cellStyle name="Normal 3 4 8 2 4 2 5 2" xfId="38804" xr:uid="{00000000-0005-0000-0000-00001E7C0000}"/>
    <cellStyle name="Normal 3 4 8 2 4 2 6" xfId="24384" xr:uid="{00000000-0005-0000-0000-00001F7C0000}"/>
    <cellStyle name="Normal 3 4 8 2 4 2 7" xfId="42409" xr:uid="{00000000-0005-0000-0000-0000207C0000}"/>
    <cellStyle name="Normal 3 4 8 2 4 2 8" xfId="21038" xr:uid="{00000000-0005-0000-0000-0000217C0000}"/>
    <cellStyle name="Normal 3 4 8 2 4 3" xfId="5072" xr:uid="{00000000-0005-0000-0000-0000227C0000}"/>
    <cellStyle name="Normal 3 4 8 2 4 3 2" xfId="26443" xr:uid="{00000000-0005-0000-0000-0000237C0000}"/>
    <cellStyle name="Normal 3 4 8 2 4 4" xfId="8677" xr:uid="{00000000-0005-0000-0000-0000247C0000}"/>
    <cellStyle name="Normal 3 4 8 2 4 4 2" xfId="30048" xr:uid="{00000000-0005-0000-0000-0000257C0000}"/>
    <cellStyle name="Normal 3 4 8 2 4 5" xfId="12282" xr:uid="{00000000-0005-0000-0000-0000267C0000}"/>
    <cellStyle name="Normal 3 4 8 2 4 5 2" xfId="33653" xr:uid="{00000000-0005-0000-0000-0000277C0000}"/>
    <cellStyle name="Normal 3 4 8 2 4 6" xfId="15887" xr:uid="{00000000-0005-0000-0000-0000287C0000}"/>
    <cellStyle name="Normal 3 4 8 2 4 6 2" xfId="37258" xr:uid="{00000000-0005-0000-0000-0000297C0000}"/>
    <cellStyle name="Normal 3 4 8 2 4 7" xfId="22838" xr:uid="{00000000-0005-0000-0000-00002A7C0000}"/>
    <cellStyle name="Normal 3 4 8 2 4 8" xfId="40863" xr:uid="{00000000-0005-0000-0000-00002B7C0000}"/>
    <cellStyle name="Normal 3 4 8 2 4 9" xfId="19492" xr:uid="{00000000-0005-0000-0000-00002C7C0000}"/>
    <cellStyle name="Normal 3 4 8 2 5" xfId="1720" xr:uid="{00000000-0005-0000-0000-00002D7C0000}"/>
    <cellStyle name="Normal 3 4 8 2 5 2" xfId="5329" xr:uid="{00000000-0005-0000-0000-00002E7C0000}"/>
    <cellStyle name="Normal 3 4 8 2 5 2 2" xfId="26700" xr:uid="{00000000-0005-0000-0000-00002F7C0000}"/>
    <cellStyle name="Normal 3 4 8 2 5 3" xfId="8934" xr:uid="{00000000-0005-0000-0000-0000307C0000}"/>
    <cellStyle name="Normal 3 4 8 2 5 3 2" xfId="30305" xr:uid="{00000000-0005-0000-0000-0000317C0000}"/>
    <cellStyle name="Normal 3 4 8 2 5 4" xfId="12539" xr:uid="{00000000-0005-0000-0000-0000327C0000}"/>
    <cellStyle name="Normal 3 4 8 2 5 4 2" xfId="33910" xr:uid="{00000000-0005-0000-0000-0000337C0000}"/>
    <cellStyle name="Normal 3 4 8 2 5 5" xfId="16144" xr:uid="{00000000-0005-0000-0000-0000347C0000}"/>
    <cellStyle name="Normal 3 4 8 2 5 5 2" xfId="37515" xr:uid="{00000000-0005-0000-0000-0000357C0000}"/>
    <cellStyle name="Normal 3 4 8 2 5 6" xfId="23095" xr:uid="{00000000-0005-0000-0000-0000367C0000}"/>
    <cellStyle name="Normal 3 4 8 2 5 7" xfId="41120" xr:uid="{00000000-0005-0000-0000-0000377C0000}"/>
    <cellStyle name="Normal 3 4 8 2 5 8" xfId="19749" xr:uid="{00000000-0005-0000-0000-0000387C0000}"/>
    <cellStyle name="Normal 3 4 8 2 6" xfId="3266" xr:uid="{00000000-0005-0000-0000-0000397C0000}"/>
    <cellStyle name="Normal 3 4 8 2 6 2" xfId="6872" xr:uid="{00000000-0005-0000-0000-00003A7C0000}"/>
    <cellStyle name="Normal 3 4 8 2 6 2 2" xfId="28243" xr:uid="{00000000-0005-0000-0000-00003B7C0000}"/>
    <cellStyle name="Normal 3 4 8 2 6 3" xfId="10477" xr:uid="{00000000-0005-0000-0000-00003C7C0000}"/>
    <cellStyle name="Normal 3 4 8 2 6 3 2" xfId="31848" xr:uid="{00000000-0005-0000-0000-00003D7C0000}"/>
    <cellStyle name="Normal 3 4 8 2 6 4" xfId="14082" xr:uid="{00000000-0005-0000-0000-00003E7C0000}"/>
    <cellStyle name="Normal 3 4 8 2 6 4 2" xfId="35453" xr:uid="{00000000-0005-0000-0000-00003F7C0000}"/>
    <cellStyle name="Normal 3 4 8 2 6 5" xfId="17687" xr:uid="{00000000-0005-0000-0000-0000407C0000}"/>
    <cellStyle name="Normal 3 4 8 2 6 5 2" xfId="39058" xr:uid="{00000000-0005-0000-0000-0000417C0000}"/>
    <cellStyle name="Normal 3 4 8 2 6 6" xfId="24638" xr:uid="{00000000-0005-0000-0000-0000427C0000}"/>
    <cellStyle name="Normal 3 4 8 2 6 7" xfId="42663" xr:uid="{00000000-0005-0000-0000-0000437C0000}"/>
    <cellStyle name="Normal 3 4 8 2 6 8" xfId="21292" xr:uid="{00000000-0005-0000-0000-0000447C0000}"/>
    <cellStyle name="Normal 3 4 8 2 7" xfId="3862" xr:uid="{00000000-0005-0000-0000-0000457C0000}"/>
    <cellStyle name="Normal 3 4 8 2 7 2" xfId="7468" xr:uid="{00000000-0005-0000-0000-0000467C0000}"/>
    <cellStyle name="Normal 3 4 8 2 7 2 2" xfId="28839" xr:uid="{00000000-0005-0000-0000-0000477C0000}"/>
    <cellStyle name="Normal 3 4 8 2 7 3" xfId="11073" xr:uid="{00000000-0005-0000-0000-0000487C0000}"/>
    <cellStyle name="Normal 3 4 8 2 7 3 2" xfId="32444" xr:uid="{00000000-0005-0000-0000-0000497C0000}"/>
    <cellStyle name="Normal 3 4 8 2 7 4" xfId="14678" xr:uid="{00000000-0005-0000-0000-00004A7C0000}"/>
    <cellStyle name="Normal 3 4 8 2 7 4 2" xfId="36049" xr:uid="{00000000-0005-0000-0000-00004B7C0000}"/>
    <cellStyle name="Normal 3 4 8 2 7 5" xfId="25234" xr:uid="{00000000-0005-0000-0000-00004C7C0000}"/>
    <cellStyle name="Normal 3 4 8 2 7 6" xfId="39654" xr:uid="{00000000-0005-0000-0000-00004D7C0000}"/>
    <cellStyle name="Normal 3 4 8 2 7 7" xfId="18283" xr:uid="{00000000-0005-0000-0000-00004E7C0000}"/>
    <cellStyle name="Normal 3 4 8 2 8" xfId="3525" xr:uid="{00000000-0005-0000-0000-00004F7C0000}"/>
    <cellStyle name="Normal 3 4 8 2 8 2" xfId="24897" xr:uid="{00000000-0005-0000-0000-0000507C0000}"/>
    <cellStyle name="Normal 3 4 8 2 9" xfId="7131" xr:uid="{00000000-0005-0000-0000-0000517C0000}"/>
    <cellStyle name="Normal 3 4 8 2 9 2" xfId="28502" xr:uid="{00000000-0005-0000-0000-0000527C0000}"/>
    <cellStyle name="Normal 3 4 8 3" xfId="373" xr:uid="{00000000-0005-0000-0000-0000537C0000}"/>
    <cellStyle name="Normal 3 4 8 3 10" xfId="18404" xr:uid="{00000000-0005-0000-0000-0000547C0000}"/>
    <cellStyle name="Normal 3 4 8 3 2" xfId="814" xr:uid="{00000000-0005-0000-0000-0000557C0000}"/>
    <cellStyle name="Normal 3 4 8 3 2 2" xfId="2366" xr:uid="{00000000-0005-0000-0000-0000567C0000}"/>
    <cellStyle name="Normal 3 4 8 3 2 2 2" xfId="5974" xr:uid="{00000000-0005-0000-0000-0000577C0000}"/>
    <cellStyle name="Normal 3 4 8 3 2 2 2 2" xfId="27345" xr:uid="{00000000-0005-0000-0000-0000587C0000}"/>
    <cellStyle name="Normal 3 4 8 3 2 2 3" xfId="9579" xr:uid="{00000000-0005-0000-0000-0000597C0000}"/>
    <cellStyle name="Normal 3 4 8 3 2 2 3 2" xfId="30950" xr:uid="{00000000-0005-0000-0000-00005A7C0000}"/>
    <cellStyle name="Normal 3 4 8 3 2 2 4" xfId="13184" xr:uid="{00000000-0005-0000-0000-00005B7C0000}"/>
    <cellStyle name="Normal 3 4 8 3 2 2 4 2" xfId="34555" xr:uid="{00000000-0005-0000-0000-00005C7C0000}"/>
    <cellStyle name="Normal 3 4 8 3 2 2 5" xfId="16789" xr:uid="{00000000-0005-0000-0000-00005D7C0000}"/>
    <cellStyle name="Normal 3 4 8 3 2 2 5 2" xfId="38160" xr:uid="{00000000-0005-0000-0000-00005E7C0000}"/>
    <cellStyle name="Normal 3 4 8 3 2 2 6" xfId="23740" xr:uid="{00000000-0005-0000-0000-00005F7C0000}"/>
    <cellStyle name="Normal 3 4 8 3 2 2 7" xfId="41765" xr:uid="{00000000-0005-0000-0000-0000607C0000}"/>
    <cellStyle name="Normal 3 4 8 3 2 2 8" xfId="20394" xr:uid="{00000000-0005-0000-0000-0000617C0000}"/>
    <cellStyle name="Normal 3 4 8 3 2 3" xfId="4424" xr:uid="{00000000-0005-0000-0000-0000627C0000}"/>
    <cellStyle name="Normal 3 4 8 3 2 3 2" xfId="25796" xr:uid="{00000000-0005-0000-0000-0000637C0000}"/>
    <cellStyle name="Normal 3 4 8 3 2 4" xfId="8030" xr:uid="{00000000-0005-0000-0000-0000647C0000}"/>
    <cellStyle name="Normal 3 4 8 3 2 4 2" xfId="29401" xr:uid="{00000000-0005-0000-0000-0000657C0000}"/>
    <cellStyle name="Normal 3 4 8 3 2 5" xfId="11635" xr:uid="{00000000-0005-0000-0000-0000667C0000}"/>
    <cellStyle name="Normal 3 4 8 3 2 5 2" xfId="33006" xr:uid="{00000000-0005-0000-0000-0000677C0000}"/>
    <cellStyle name="Normal 3 4 8 3 2 6" xfId="15240" xr:uid="{00000000-0005-0000-0000-0000687C0000}"/>
    <cellStyle name="Normal 3 4 8 3 2 6 2" xfId="36611" xr:uid="{00000000-0005-0000-0000-0000697C0000}"/>
    <cellStyle name="Normal 3 4 8 3 2 7" xfId="22191" xr:uid="{00000000-0005-0000-0000-00006A7C0000}"/>
    <cellStyle name="Normal 3 4 8 3 2 8" xfId="40216" xr:uid="{00000000-0005-0000-0000-00006B7C0000}"/>
    <cellStyle name="Normal 3 4 8 3 2 9" xfId="18845" xr:uid="{00000000-0005-0000-0000-00006C7C0000}"/>
    <cellStyle name="Normal 3 4 8 3 3" xfId="1925" xr:uid="{00000000-0005-0000-0000-00006D7C0000}"/>
    <cellStyle name="Normal 3 4 8 3 3 2" xfId="5533" xr:uid="{00000000-0005-0000-0000-00006E7C0000}"/>
    <cellStyle name="Normal 3 4 8 3 3 2 2" xfId="26904" xr:uid="{00000000-0005-0000-0000-00006F7C0000}"/>
    <cellStyle name="Normal 3 4 8 3 3 3" xfId="9138" xr:uid="{00000000-0005-0000-0000-0000707C0000}"/>
    <cellStyle name="Normal 3 4 8 3 3 3 2" xfId="30509" xr:uid="{00000000-0005-0000-0000-0000717C0000}"/>
    <cellStyle name="Normal 3 4 8 3 3 4" xfId="12743" xr:uid="{00000000-0005-0000-0000-0000727C0000}"/>
    <cellStyle name="Normal 3 4 8 3 3 4 2" xfId="34114" xr:uid="{00000000-0005-0000-0000-0000737C0000}"/>
    <cellStyle name="Normal 3 4 8 3 3 5" xfId="16348" xr:uid="{00000000-0005-0000-0000-0000747C0000}"/>
    <cellStyle name="Normal 3 4 8 3 3 5 2" xfId="37719" xr:uid="{00000000-0005-0000-0000-0000757C0000}"/>
    <cellStyle name="Normal 3 4 8 3 3 6" xfId="23299" xr:uid="{00000000-0005-0000-0000-0000767C0000}"/>
    <cellStyle name="Normal 3 4 8 3 3 7" xfId="41324" xr:uid="{00000000-0005-0000-0000-0000777C0000}"/>
    <cellStyle name="Normal 3 4 8 3 3 8" xfId="19953" xr:uid="{00000000-0005-0000-0000-0000787C0000}"/>
    <cellStyle name="Normal 3 4 8 3 4" xfId="3983" xr:uid="{00000000-0005-0000-0000-0000797C0000}"/>
    <cellStyle name="Normal 3 4 8 3 4 2" xfId="25355" xr:uid="{00000000-0005-0000-0000-00007A7C0000}"/>
    <cellStyle name="Normal 3 4 8 3 5" xfId="7589" xr:uid="{00000000-0005-0000-0000-00007B7C0000}"/>
    <cellStyle name="Normal 3 4 8 3 5 2" xfId="28960" xr:uid="{00000000-0005-0000-0000-00007C7C0000}"/>
    <cellStyle name="Normal 3 4 8 3 6" xfId="11194" xr:uid="{00000000-0005-0000-0000-00007D7C0000}"/>
    <cellStyle name="Normal 3 4 8 3 6 2" xfId="32565" xr:uid="{00000000-0005-0000-0000-00007E7C0000}"/>
    <cellStyle name="Normal 3 4 8 3 7" xfId="14799" xr:uid="{00000000-0005-0000-0000-00007F7C0000}"/>
    <cellStyle name="Normal 3 4 8 3 7 2" xfId="36170" xr:uid="{00000000-0005-0000-0000-0000807C0000}"/>
    <cellStyle name="Normal 3 4 8 3 8" xfId="21750" xr:uid="{00000000-0005-0000-0000-0000817C0000}"/>
    <cellStyle name="Normal 3 4 8 3 9" xfId="39775" xr:uid="{00000000-0005-0000-0000-0000827C0000}"/>
    <cellStyle name="Normal 3 4 8 4" xfId="571" xr:uid="{00000000-0005-0000-0000-0000837C0000}"/>
    <cellStyle name="Normal 3 4 8 4 2" xfId="2123" xr:uid="{00000000-0005-0000-0000-0000847C0000}"/>
    <cellStyle name="Normal 3 4 8 4 2 2" xfId="5731" xr:uid="{00000000-0005-0000-0000-0000857C0000}"/>
    <cellStyle name="Normal 3 4 8 4 2 2 2" xfId="27102" xr:uid="{00000000-0005-0000-0000-0000867C0000}"/>
    <cellStyle name="Normal 3 4 8 4 2 3" xfId="9336" xr:uid="{00000000-0005-0000-0000-0000877C0000}"/>
    <cellStyle name="Normal 3 4 8 4 2 3 2" xfId="30707" xr:uid="{00000000-0005-0000-0000-0000887C0000}"/>
    <cellStyle name="Normal 3 4 8 4 2 4" xfId="12941" xr:uid="{00000000-0005-0000-0000-0000897C0000}"/>
    <cellStyle name="Normal 3 4 8 4 2 4 2" xfId="34312" xr:uid="{00000000-0005-0000-0000-00008A7C0000}"/>
    <cellStyle name="Normal 3 4 8 4 2 5" xfId="16546" xr:uid="{00000000-0005-0000-0000-00008B7C0000}"/>
    <cellStyle name="Normal 3 4 8 4 2 5 2" xfId="37917" xr:uid="{00000000-0005-0000-0000-00008C7C0000}"/>
    <cellStyle name="Normal 3 4 8 4 2 6" xfId="23497" xr:uid="{00000000-0005-0000-0000-00008D7C0000}"/>
    <cellStyle name="Normal 3 4 8 4 2 7" xfId="41522" xr:uid="{00000000-0005-0000-0000-00008E7C0000}"/>
    <cellStyle name="Normal 3 4 8 4 2 8" xfId="20151" xr:uid="{00000000-0005-0000-0000-00008F7C0000}"/>
    <cellStyle name="Normal 3 4 8 4 3" xfId="4181" xr:uid="{00000000-0005-0000-0000-0000907C0000}"/>
    <cellStyle name="Normal 3 4 8 4 3 2" xfId="25553" xr:uid="{00000000-0005-0000-0000-0000917C0000}"/>
    <cellStyle name="Normal 3 4 8 4 4" xfId="7787" xr:uid="{00000000-0005-0000-0000-0000927C0000}"/>
    <cellStyle name="Normal 3 4 8 4 4 2" xfId="29158" xr:uid="{00000000-0005-0000-0000-0000937C0000}"/>
    <cellStyle name="Normal 3 4 8 4 5" xfId="11392" xr:uid="{00000000-0005-0000-0000-0000947C0000}"/>
    <cellStyle name="Normal 3 4 8 4 5 2" xfId="32763" xr:uid="{00000000-0005-0000-0000-0000957C0000}"/>
    <cellStyle name="Normal 3 4 8 4 6" xfId="14997" xr:uid="{00000000-0005-0000-0000-0000967C0000}"/>
    <cellStyle name="Normal 3 4 8 4 6 2" xfId="36368" xr:uid="{00000000-0005-0000-0000-0000977C0000}"/>
    <cellStyle name="Normal 3 4 8 4 7" xfId="21948" xr:uid="{00000000-0005-0000-0000-0000987C0000}"/>
    <cellStyle name="Normal 3 4 8 4 8" xfId="39973" xr:uid="{00000000-0005-0000-0000-0000997C0000}"/>
    <cellStyle name="Normal 3 4 8 4 9" xfId="18602" xr:uid="{00000000-0005-0000-0000-00009A7C0000}"/>
    <cellStyle name="Normal 3 4 8 5" xfId="965" xr:uid="{00000000-0005-0000-0000-00009B7C0000}"/>
    <cellStyle name="Normal 3 4 8 5 2" xfId="2517" xr:uid="{00000000-0005-0000-0000-00009C7C0000}"/>
    <cellStyle name="Normal 3 4 8 5 2 2" xfId="6125" xr:uid="{00000000-0005-0000-0000-00009D7C0000}"/>
    <cellStyle name="Normal 3 4 8 5 2 2 2" xfId="27496" xr:uid="{00000000-0005-0000-0000-00009E7C0000}"/>
    <cellStyle name="Normal 3 4 8 5 2 3" xfId="9730" xr:uid="{00000000-0005-0000-0000-00009F7C0000}"/>
    <cellStyle name="Normal 3 4 8 5 2 3 2" xfId="31101" xr:uid="{00000000-0005-0000-0000-0000A07C0000}"/>
    <cellStyle name="Normal 3 4 8 5 2 4" xfId="13335" xr:uid="{00000000-0005-0000-0000-0000A17C0000}"/>
    <cellStyle name="Normal 3 4 8 5 2 4 2" xfId="34706" xr:uid="{00000000-0005-0000-0000-0000A27C0000}"/>
    <cellStyle name="Normal 3 4 8 5 2 5" xfId="16940" xr:uid="{00000000-0005-0000-0000-0000A37C0000}"/>
    <cellStyle name="Normal 3 4 8 5 2 5 2" xfId="38311" xr:uid="{00000000-0005-0000-0000-0000A47C0000}"/>
    <cellStyle name="Normal 3 4 8 5 2 6" xfId="23891" xr:uid="{00000000-0005-0000-0000-0000A57C0000}"/>
    <cellStyle name="Normal 3 4 8 5 2 7" xfId="41916" xr:uid="{00000000-0005-0000-0000-0000A67C0000}"/>
    <cellStyle name="Normal 3 4 8 5 2 8" xfId="20545" xr:uid="{00000000-0005-0000-0000-0000A77C0000}"/>
    <cellStyle name="Normal 3 4 8 5 3" xfId="4575" xr:uid="{00000000-0005-0000-0000-0000A87C0000}"/>
    <cellStyle name="Normal 3 4 8 5 3 2" xfId="25947" xr:uid="{00000000-0005-0000-0000-0000A97C0000}"/>
    <cellStyle name="Normal 3 4 8 5 4" xfId="8181" xr:uid="{00000000-0005-0000-0000-0000AA7C0000}"/>
    <cellStyle name="Normal 3 4 8 5 4 2" xfId="29552" xr:uid="{00000000-0005-0000-0000-0000AB7C0000}"/>
    <cellStyle name="Normal 3 4 8 5 5" xfId="11786" xr:uid="{00000000-0005-0000-0000-0000AC7C0000}"/>
    <cellStyle name="Normal 3 4 8 5 5 2" xfId="33157" xr:uid="{00000000-0005-0000-0000-0000AD7C0000}"/>
    <cellStyle name="Normal 3 4 8 5 6" xfId="15391" xr:uid="{00000000-0005-0000-0000-0000AE7C0000}"/>
    <cellStyle name="Normal 3 4 8 5 6 2" xfId="36762" xr:uid="{00000000-0005-0000-0000-0000AF7C0000}"/>
    <cellStyle name="Normal 3 4 8 5 7" xfId="22342" xr:uid="{00000000-0005-0000-0000-0000B07C0000}"/>
    <cellStyle name="Normal 3 4 8 5 8" xfId="40367" xr:uid="{00000000-0005-0000-0000-0000B17C0000}"/>
    <cellStyle name="Normal 3 4 8 5 9" xfId="18996" xr:uid="{00000000-0005-0000-0000-0000B27C0000}"/>
    <cellStyle name="Normal 3 4 8 6" xfId="1086" xr:uid="{00000000-0005-0000-0000-0000B37C0000}"/>
    <cellStyle name="Normal 3 4 8 6 2" xfId="2638" xr:uid="{00000000-0005-0000-0000-0000B47C0000}"/>
    <cellStyle name="Normal 3 4 8 6 2 2" xfId="6246" xr:uid="{00000000-0005-0000-0000-0000B57C0000}"/>
    <cellStyle name="Normal 3 4 8 6 2 2 2" xfId="27617" xr:uid="{00000000-0005-0000-0000-0000B67C0000}"/>
    <cellStyle name="Normal 3 4 8 6 2 3" xfId="9851" xr:uid="{00000000-0005-0000-0000-0000B77C0000}"/>
    <cellStyle name="Normal 3 4 8 6 2 3 2" xfId="31222" xr:uid="{00000000-0005-0000-0000-0000B87C0000}"/>
    <cellStyle name="Normal 3 4 8 6 2 4" xfId="13456" xr:uid="{00000000-0005-0000-0000-0000B97C0000}"/>
    <cellStyle name="Normal 3 4 8 6 2 4 2" xfId="34827" xr:uid="{00000000-0005-0000-0000-0000BA7C0000}"/>
    <cellStyle name="Normal 3 4 8 6 2 5" xfId="17061" xr:uid="{00000000-0005-0000-0000-0000BB7C0000}"/>
    <cellStyle name="Normal 3 4 8 6 2 5 2" xfId="38432" xr:uid="{00000000-0005-0000-0000-0000BC7C0000}"/>
    <cellStyle name="Normal 3 4 8 6 2 6" xfId="24012" xr:uid="{00000000-0005-0000-0000-0000BD7C0000}"/>
    <cellStyle name="Normal 3 4 8 6 2 7" xfId="42037" xr:uid="{00000000-0005-0000-0000-0000BE7C0000}"/>
    <cellStyle name="Normal 3 4 8 6 2 8" xfId="20666" xr:uid="{00000000-0005-0000-0000-0000BF7C0000}"/>
    <cellStyle name="Normal 3 4 8 6 3" xfId="4696" xr:uid="{00000000-0005-0000-0000-0000C07C0000}"/>
    <cellStyle name="Normal 3 4 8 6 3 2" xfId="26068" xr:uid="{00000000-0005-0000-0000-0000C17C0000}"/>
    <cellStyle name="Normal 3 4 8 6 4" xfId="8302" xr:uid="{00000000-0005-0000-0000-0000C27C0000}"/>
    <cellStyle name="Normal 3 4 8 6 4 2" xfId="29673" xr:uid="{00000000-0005-0000-0000-0000C37C0000}"/>
    <cellStyle name="Normal 3 4 8 6 5" xfId="11907" xr:uid="{00000000-0005-0000-0000-0000C47C0000}"/>
    <cellStyle name="Normal 3 4 8 6 5 2" xfId="33278" xr:uid="{00000000-0005-0000-0000-0000C57C0000}"/>
    <cellStyle name="Normal 3 4 8 6 6" xfId="15512" xr:uid="{00000000-0005-0000-0000-0000C67C0000}"/>
    <cellStyle name="Normal 3 4 8 6 6 2" xfId="36883" xr:uid="{00000000-0005-0000-0000-0000C77C0000}"/>
    <cellStyle name="Normal 3 4 8 6 7" xfId="22463" xr:uid="{00000000-0005-0000-0000-0000C87C0000}"/>
    <cellStyle name="Normal 3 4 8 6 8" xfId="40488" xr:uid="{00000000-0005-0000-0000-0000C97C0000}"/>
    <cellStyle name="Normal 3 4 8 6 9" xfId="19117" xr:uid="{00000000-0005-0000-0000-0000CA7C0000}"/>
    <cellStyle name="Normal 3 4 8 7" xfId="1341" xr:uid="{00000000-0005-0000-0000-0000CB7C0000}"/>
    <cellStyle name="Normal 3 4 8 7 2" xfId="2890" xr:uid="{00000000-0005-0000-0000-0000CC7C0000}"/>
    <cellStyle name="Normal 3 4 8 7 2 2" xfId="6497" xr:uid="{00000000-0005-0000-0000-0000CD7C0000}"/>
    <cellStyle name="Normal 3 4 8 7 2 2 2" xfId="27868" xr:uid="{00000000-0005-0000-0000-0000CE7C0000}"/>
    <cellStyle name="Normal 3 4 8 7 2 3" xfId="10102" xr:uid="{00000000-0005-0000-0000-0000CF7C0000}"/>
    <cellStyle name="Normal 3 4 8 7 2 3 2" xfId="31473" xr:uid="{00000000-0005-0000-0000-0000D07C0000}"/>
    <cellStyle name="Normal 3 4 8 7 2 4" xfId="13707" xr:uid="{00000000-0005-0000-0000-0000D17C0000}"/>
    <cellStyle name="Normal 3 4 8 7 2 4 2" xfId="35078" xr:uid="{00000000-0005-0000-0000-0000D27C0000}"/>
    <cellStyle name="Normal 3 4 8 7 2 5" xfId="17312" xr:uid="{00000000-0005-0000-0000-0000D37C0000}"/>
    <cellStyle name="Normal 3 4 8 7 2 5 2" xfId="38683" xr:uid="{00000000-0005-0000-0000-0000D47C0000}"/>
    <cellStyle name="Normal 3 4 8 7 2 6" xfId="24263" xr:uid="{00000000-0005-0000-0000-0000D57C0000}"/>
    <cellStyle name="Normal 3 4 8 7 2 7" xfId="42288" xr:uid="{00000000-0005-0000-0000-0000D67C0000}"/>
    <cellStyle name="Normal 3 4 8 7 2 8" xfId="20917" xr:uid="{00000000-0005-0000-0000-0000D77C0000}"/>
    <cellStyle name="Normal 3 4 8 7 3" xfId="4951" xr:uid="{00000000-0005-0000-0000-0000D87C0000}"/>
    <cellStyle name="Normal 3 4 8 7 3 2" xfId="26322" xr:uid="{00000000-0005-0000-0000-0000D97C0000}"/>
    <cellStyle name="Normal 3 4 8 7 4" xfId="8556" xr:uid="{00000000-0005-0000-0000-0000DA7C0000}"/>
    <cellStyle name="Normal 3 4 8 7 4 2" xfId="29927" xr:uid="{00000000-0005-0000-0000-0000DB7C0000}"/>
    <cellStyle name="Normal 3 4 8 7 5" xfId="12161" xr:uid="{00000000-0005-0000-0000-0000DC7C0000}"/>
    <cellStyle name="Normal 3 4 8 7 5 2" xfId="33532" xr:uid="{00000000-0005-0000-0000-0000DD7C0000}"/>
    <cellStyle name="Normal 3 4 8 7 6" xfId="15766" xr:uid="{00000000-0005-0000-0000-0000DE7C0000}"/>
    <cellStyle name="Normal 3 4 8 7 6 2" xfId="37137" xr:uid="{00000000-0005-0000-0000-0000DF7C0000}"/>
    <cellStyle name="Normal 3 4 8 7 7" xfId="22717" xr:uid="{00000000-0005-0000-0000-0000E07C0000}"/>
    <cellStyle name="Normal 3 4 8 7 8" xfId="40742" xr:uid="{00000000-0005-0000-0000-0000E17C0000}"/>
    <cellStyle name="Normal 3 4 8 7 9" xfId="19371" xr:uid="{00000000-0005-0000-0000-0000E27C0000}"/>
    <cellStyle name="Normal 3 4 8 8" xfId="1599" xr:uid="{00000000-0005-0000-0000-0000E37C0000}"/>
    <cellStyle name="Normal 3 4 8 8 2" xfId="5208" xr:uid="{00000000-0005-0000-0000-0000E47C0000}"/>
    <cellStyle name="Normal 3 4 8 8 2 2" xfId="26579" xr:uid="{00000000-0005-0000-0000-0000E57C0000}"/>
    <cellStyle name="Normal 3 4 8 8 3" xfId="8813" xr:uid="{00000000-0005-0000-0000-0000E67C0000}"/>
    <cellStyle name="Normal 3 4 8 8 3 2" xfId="30184" xr:uid="{00000000-0005-0000-0000-0000E77C0000}"/>
    <cellStyle name="Normal 3 4 8 8 4" xfId="12418" xr:uid="{00000000-0005-0000-0000-0000E87C0000}"/>
    <cellStyle name="Normal 3 4 8 8 4 2" xfId="33789" xr:uid="{00000000-0005-0000-0000-0000E97C0000}"/>
    <cellStyle name="Normal 3 4 8 8 5" xfId="16023" xr:uid="{00000000-0005-0000-0000-0000EA7C0000}"/>
    <cellStyle name="Normal 3 4 8 8 5 2" xfId="37394" xr:uid="{00000000-0005-0000-0000-0000EB7C0000}"/>
    <cellStyle name="Normal 3 4 8 8 6" xfId="22974" xr:uid="{00000000-0005-0000-0000-0000EC7C0000}"/>
    <cellStyle name="Normal 3 4 8 8 7" xfId="40999" xr:uid="{00000000-0005-0000-0000-0000ED7C0000}"/>
    <cellStyle name="Normal 3 4 8 8 8" xfId="19628" xr:uid="{00000000-0005-0000-0000-0000EE7C0000}"/>
    <cellStyle name="Normal 3 4 8 9" xfId="3145" xr:uid="{00000000-0005-0000-0000-0000EF7C0000}"/>
    <cellStyle name="Normal 3 4 8 9 2" xfId="6751" xr:uid="{00000000-0005-0000-0000-0000F07C0000}"/>
    <cellStyle name="Normal 3 4 8 9 2 2" xfId="28122" xr:uid="{00000000-0005-0000-0000-0000F17C0000}"/>
    <cellStyle name="Normal 3 4 8 9 3" xfId="10356" xr:uid="{00000000-0005-0000-0000-0000F27C0000}"/>
    <cellStyle name="Normal 3 4 8 9 3 2" xfId="31727" xr:uid="{00000000-0005-0000-0000-0000F37C0000}"/>
    <cellStyle name="Normal 3 4 8 9 4" xfId="13961" xr:uid="{00000000-0005-0000-0000-0000F47C0000}"/>
    <cellStyle name="Normal 3 4 8 9 4 2" xfId="35332" xr:uid="{00000000-0005-0000-0000-0000F57C0000}"/>
    <cellStyle name="Normal 3 4 8 9 5" xfId="17566" xr:uid="{00000000-0005-0000-0000-0000F67C0000}"/>
    <cellStyle name="Normal 3 4 8 9 5 2" xfId="38937" xr:uid="{00000000-0005-0000-0000-0000F77C0000}"/>
    <cellStyle name="Normal 3 4 8 9 6" xfId="24517" xr:uid="{00000000-0005-0000-0000-0000F87C0000}"/>
    <cellStyle name="Normal 3 4 8 9 7" xfId="42542" xr:uid="{00000000-0005-0000-0000-0000F97C0000}"/>
    <cellStyle name="Normal 3 4 8 9 8" xfId="21171" xr:uid="{00000000-0005-0000-0000-0000FA7C0000}"/>
    <cellStyle name="Normal 3 4 9" xfId="108" xr:uid="{00000000-0005-0000-0000-0000FB7C0000}"/>
    <cellStyle name="Normal 3 4 9 10" xfId="10838" xr:uid="{00000000-0005-0000-0000-0000FC7C0000}"/>
    <cellStyle name="Normal 3 4 9 10 2" xfId="32209" xr:uid="{00000000-0005-0000-0000-0000FD7C0000}"/>
    <cellStyle name="Normal 3 4 9 11" xfId="14443" xr:uid="{00000000-0005-0000-0000-0000FE7C0000}"/>
    <cellStyle name="Normal 3 4 9 11 2" xfId="35814" xr:uid="{00000000-0005-0000-0000-0000FF7C0000}"/>
    <cellStyle name="Normal 3 4 9 12" xfId="21485" xr:uid="{00000000-0005-0000-0000-0000007D0000}"/>
    <cellStyle name="Normal 3 4 9 13" xfId="39419" xr:uid="{00000000-0005-0000-0000-0000017D0000}"/>
    <cellStyle name="Normal 3 4 9 14" xfId="18048" xr:uid="{00000000-0005-0000-0000-0000027D0000}"/>
    <cellStyle name="Normal 3 4 9 2" xfId="549" xr:uid="{00000000-0005-0000-0000-0000037D0000}"/>
    <cellStyle name="Normal 3 4 9 2 2" xfId="2101" xr:uid="{00000000-0005-0000-0000-0000047D0000}"/>
    <cellStyle name="Normal 3 4 9 2 2 2" xfId="5709" xr:uid="{00000000-0005-0000-0000-0000057D0000}"/>
    <cellStyle name="Normal 3 4 9 2 2 2 2" xfId="27080" xr:uid="{00000000-0005-0000-0000-0000067D0000}"/>
    <cellStyle name="Normal 3 4 9 2 2 3" xfId="9314" xr:uid="{00000000-0005-0000-0000-0000077D0000}"/>
    <cellStyle name="Normal 3 4 9 2 2 3 2" xfId="30685" xr:uid="{00000000-0005-0000-0000-0000087D0000}"/>
    <cellStyle name="Normal 3 4 9 2 2 4" xfId="12919" xr:uid="{00000000-0005-0000-0000-0000097D0000}"/>
    <cellStyle name="Normal 3 4 9 2 2 4 2" xfId="34290" xr:uid="{00000000-0005-0000-0000-00000A7D0000}"/>
    <cellStyle name="Normal 3 4 9 2 2 5" xfId="16524" xr:uid="{00000000-0005-0000-0000-00000B7D0000}"/>
    <cellStyle name="Normal 3 4 9 2 2 5 2" xfId="37895" xr:uid="{00000000-0005-0000-0000-00000C7D0000}"/>
    <cellStyle name="Normal 3 4 9 2 2 6" xfId="23475" xr:uid="{00000000-0005-0000-0000-00000D7D0000}"/>
    <cellStyle name="Normal 3 4 9 2 2 7" xfId="41500" xr:uid="{00000000-0005-0000-0000-00000E7D0000}"/>
    <cellStyle name="Normal 3 4 9 2 2 8" xfId="20129" xr:uid="{00000000-0005-0000-0000-00000F7D0000}"/>
    <cellStyle name="Normal 3 4 9 2 3" xfId="4159" xr:uid="{00000000-0005-0000-0000-0000107D0000}"/>
    <cellStyle name="Normal 3 4 9 2 3 2" xfId="25531" xr:uid="{00000000-0005-0000-0000-0000117D0000}"/>
    <cellStyle name="Normal 3 4 9 2 4" xfId="7765" xr:uid="{00000000-0005-0000-0000-0000127D0000}"/>
    <cellStyle name="Normal 3 4 9 2 4 2" xfId="29136" xr:uid="{00000000-0005-0000-0000-0000137D0000}"/>
    <cellStyle name="Normal 3 4 9 2 5" xfId="11370" xr:uid="{00000000-0005-0000-0000-0000147D0000}"/>
    <cellStyle name="Normal 3 4 9 2 5 2" xfId="32741" xr:uid="{00000000-0005-0000-0000-0000157D0000}"/>
    <cellStyle name="Normal 3 4 9 2 6" xfId="14975" xr:uid="{00000000-0005-0000-0000-0000167D0000}"/>
    <cellStyle name="Normal 3 4 9 2 6 2" xfId="36346" xr:uid="{00000000-0005-0000-0000-0000177D0000}"/>
    <cellStyle name="Normal 3 4 9 2 7" xfId="21926" xr:uid="{00000000-0005-0000-0000-0000187D0000}"/>
    <cellStyle name="Normal 3 4 9 2 8" xfId="39951" xr:uid="{00000000-0005-0000-0000-0000197D0000}"/>
    <cellStyle name="Normal 3 4 9 2 9" xfId="18580" xr:uid="{00000000-0005-0000-0000-00001A7D0000}"/>
    <cellStyle name="Normal 3 4 9 3" xfId="1309" xr:uid="{00000000-0005-0000-0000-00001B7D0000}"/>
    <cellStyle name="Normal 3 4 9 3 2" xfId="2858" xr:uid="{00000000-0005-0000-0000-00001C7D0000}"/>
    <cellStyle name="Normal 3 4 9 3 2 2" xfId="6466" xr:uid="{00000000-0005-0000-0000-00001D7D0000}"/>
    <cellStyle name="Normal 3 4 9 3 2 2 2" xfId="27837" xr:uid="{00000000-0005-0000-0000-00001E7D0000}"/>
    <cellStyle name="Normal 3 4 9 3 2 3" xfId="10071" xr:uid="{00000000-0005-0000-0000-00001F7D0000}"/>
    <cellStyle name="Normal 3 4 9 3 2 3 2" xfId="31442" xr:uid="{00000000-0005-0000-0000-0000207D0000}"/>
    <cellStyle name="Normal 3 4 9 3 2 4" xfId="13676" xr:uid="{00000000-0005-0000-0000-0000217D0000}"/>
    <cellStyle name="Normal 3 4 9 3 2 4 2" xfId="35047" xr:uid="{00000000-0005-0000-0000-0000227D0000}"/>
    <cellStyle name="Normal 3 4 9 3 2 5" xfId="17281" xr:uid="{00000000-0005-0000-0000-0000237D0000}"/>
    <cellStyle name="Normal 3 4 9 3 2 5 2" xfId="38652" xr:uid="{00000000-0005-0000-0000-0000247D0000}"/>
    <cellStyle name="Normal 3 4 9 3 2 6" xfId="24232" xr:uid="{00000000-0005-0000-0000-0000257D0000}"/>
    <cellStyle name="Normal 3 4 9 3 2 7" xfId="42257" xr:uid="{00000000-0005-0000-0000-0000267D0000}"/>
    <cellStyle name="Normal 3 4 9 3 2 8" xfId="20886" xr:uid="{00000000-0005-0000-0000-0000277D0000}"/>
    <cellStyle name="Normal 3 4 9 3 3" xfId="4919" xr:uid="{00000000-0005-0000-0000-0000287D0000}"/>
    <cellStyle name="Normal 3 4 9 3 3 2" xfId="26291" xr:uid="{00000000-0005-0000-0000-0000297D0000}"/>
    <cellStyle name="Normal 3 4 9 3 4" xfId="8525" xr:uid="{00000000-0005-0000-0000-00002A7D0000}"/>
    <cellStyle name="Normal 3 4 9 3 4 2" xfId="29896" xr:uid="{00000000-0005-0000-0000-00002B7D0000}"/>
    <cellStyle name="Normal 3 4 9 3 5" xfId="12130" xr:uid="{00000000-0005-0000-0000-00002C7D0000}"/>
    <cellStyle name="Normal 3 4 9 3 5 2" xfId="33501" xr:uid="{00000000-0005-0000-0000-00002D7D0000}"/>
    <cellStyle name="Normal 3 4 9 3 6" xfId="15735" xr:uid="{00000000-0005-0000-0000-00002E7D0000}"/>
    <cellStyle name="Normal 3 4 9 3 6 2" xfId="37106" xr:uid="{00000000-0005-0000-0000-00002F7D0000}"/>
    <cellStyle name="Normal 3 4 9 3 7" xfId="22686" xr:uid="{00000000-0005-0000-0000-0000307D0000}"/>
    <cellStyle name="Normal 3 4 9 3 8" xfId="40711" xr:uid="{00000000-0005-0000-0000-0000317D0000}"/>
    <cellStyle name="Normal 3 4 9 3 9" xfId="19340" xr:uid="{00000000-0005-0000-0000-0000327D0000}"/>
    <cellStyle name="Normal 3 4 9 4" xfId="1564" xr:uid="{00000000-0005-0000-0000-0000337D0000}"/>
    <cellStyle name="Normal 3 4 9 4 2" xfId="3113" xr:uid="{00000000-0005-0000-0000-0000347D0000}"/>
    <cellStyle name="Normal 3 4 9 4 2 2" xfId="6720" xr:uid="{00000000-0005-0000-0000-0000357D0000}"/>
    <cellStyle name="Normal 3 4 9 4 2 2 2" xfId="28091" xr:uid="{00000000-0005-0000-0000-0000367D0000}"/>
    <cellStyle name="Normal 3 4 9 4 2 3" xfId="10325" xr:uid="{00000000-0005-0000-0000-0000377D0000}"/>
    <cellStyle name="Normal 3 4 9 4 2 3 2" xfId="31696" xr:uid="{00000000-0005-0000-0000-0000387D0000}"/>
    <cellStyle name="Normal 3 4 9 4 2 4" xfId="13930" xr:uid="{00000000-0005-0000-0000-0000397D0000}"/>
    <cellStyle name="Normal 3 4 9 4 2 4 2" xfId="35301" xr:uid="{00000000-0005-0000-0000-00003A7D0000}"/>
    <cellStyle name="Normal 3 4 9 4 2 5" xfId="17535" xr:uid="{00000000-0005-0000-0000-00003B7D0000}"/>
    <cellStyle name="Normal 3 4 9 4 2 5 2" xfId="38906" xr:uid="{00000000-0005-0000-0000-00003C7D0000}"/>
    <cellStyle name="Normal 3 4 9 4 2 6" xfId="24486" xr:uid="{00000000-0005-0000-0000-00003D7D0000}"/>
    <cellStyle name="Normal 3 4 9 4 2 7" xfId="42511" xr:uid="{00000000-0005-0000-0000-00003E7D0000}"/>
    <cellStyle name="Normal 3 4 9 4 2 8" xfId="21140" xr:uid="{00000000-0005-0000-0000-00003F7D0000}"/>
    <cellStyle name="Normal 3 4 9 4 3" xfId="5174" xr:uid="{00000000-0005-0000-0000-0000407D0000}"/>
    <cellStyle name="Normal 3 4 9 4 3 2" xfId="26545" xr:uid="{00000000-0005-0000-0000-0000417D0000}"/>
    <cellStyle name="Normal 3 4 9 4 4" xfId="8779" xr:uid="{00000000-0005-0000-0000-0000427D0000}"/>
    <cellStyle name="Normal 3 4 9 4 4 2" xfId="30150" xr:uid="{00000000-0005-0000-0000-0000437D0000}"/>
    <cellStyle name="Normal 3 4 9 4 5" xfId="12384" xr:uid="{00000000-0005-0000-0000-0000447D0000}"/>
    <cellStyle name="Normal 3 4 9 4 5 2" xfId="33755" xr:uid="{00000000-0005-0000-0000-0000457D0000}"/>
    <cellStyle name="Normal 3 4 9 4 6" xfId="15989" xr:uid="{00000000-0005-0000-0000-0000467D0000}"/>
    <cellStyle name="Normal 3 4 9 4 6 2" xfId="37360" xr:uid="{00000000-0005-0000-0000-0000477D0000}"/>
    <cellStyle name="Normal 3 4 9 4 7" xfId="22940" xr:uid="{00000000-0005-0000-0000-0000487D0000}"/>
    <cellStyle name="Normal 3 4 9 4 8" xfId="40965" xr:uid="{00000000-0005-0000-0000-0000497D0000}"/>
    <cellStyle name="Normal 3 4 9 4 9" xfId="19594" xr:uid="{00000000-0005-0000-0000-00004A7D0000}"/>
    <cellStyle name="Normal 3 4 9 5" xfId="1822" xr:uid="{00000000-0005-0000-0000-00004B7D0000}"/>
    <cellStyle name="Normal 3 4 9 5 2" xfId="5431" xr:uid="{00000000-0005-0000-0000-00004C7D0000}"/>
    <cellStyle name="Normal 3 4 9 5 2 2" xfId="26802" xr:uid="{00000000-0005-0000-0000-00004D7D0000}"/>
    <cellStyle name="Normal 3 4 9 5 3" xfId="9036" xr:uid="{00000000-0005-0000-0000-00004E7D0000}"/>
    <cellStyle name="Normal 3 4 9 5 3 2" xfId="30407" xr:uid="{00000000-0005-0000-0000-00004F7D0000}"/>
    <cellStyle name="Normal 3 4 9 5 4" xfId="12641" xr:uid="{00000000-0005-0000-0000-0000507D0000}"/>
    <cellStyle name="Normal 3 4 9 5 4 2" xfId="34012" xr:uid="{00000000-0005-0000-0000-0000517D0000}"/>
    <cellStyle name="Normal 3 4 9 5 5" xfId="16246" xr:uid="{00000000-0005-0000-0000-0000527D0000}"/>
    <cellStyle name="Normal 3 4 9 5 5 2" xfId="37617" xr:uid="{00000000-0005-0000-0000-0000537D0000}"/>
    <cellStyle name="Normal 3 4 9 5 6" xfId="23197" xr:uid="{00000000-0005-0000-0000-0000547D0000}"/>
    <cellStyle name="Normal 3 4 9 5 7" xfId="41222" xr:uid="{00000000-0005-0000-0000-0000557D0000}"/>
    <cellStyle name="Normal 3 4 9 5 8" xfId="19851" xr:uid="{00000000-0005-0000-0000-0000567D0000}"/>
    <cellStyle name="Normal 3 4 9 6" xfId="3368" xr:uid="{00000000-0005-0000-0000-0000577D0000}"/>
    <cellStyle name="Normal 3 4 9 6 2" xfId="6974" xr:uid="{00000000-0005-0000-0000-0000587D0000}"/>
    <cellStyle name="Normal 3 4 9 6 2 2" xfId="28345" xr:uid="{00000000-0005-0000-0000-0000597D0000}"/>
    <cellStyle name="Normal 3 4 9 6 3" xfId="10579" xr:uid="{00000000-0005-0000-0000-00005A7D0000}"/>
    <cellStyle name="Normal 3 4 9 6 3 2" xfId="31950" xr:uid="{00000000-0005-0000-0000-00005B7D0000}"/>
    <cellStyle name="Normal 3 4 9 6 4" xfId="14184" xr:uid="{00000000-0005-0000-0000-00005C7D0000}"/>
    <cellStyle name="Normal 3 4 9 6 4 2" xfId="35555" xr:uid="{00000000-0005-0000-0000-00005D7D0000}"/>
    <cellStyle name="Normal 3 4 9 6 5" xfId="17789" xr:uid="{00000000-0005-0000-0000-00005E7D0000}"/>
    <cellStyle name="Normal 3 4 9 6 5 2" xfId="39160" xr:uid="{00000000-0005-0000-0000-00005F7D0000}"/>
    <cellStyle name="Normal 3 4 9 6 6" xfId="24740" xr:uid="{00000000-0005-0000-0000-0000607D0000}"/>
    <cellStyle name="Normal 3 4 9 6 7" xfId="42765" xr:uid="{00000000-0005-0000-0000-0000617D0000}"/>
    <cellStyle name="Normal 3 4 9 6 8" xfId="21394" xr:uid="{00000000-0005-0000-0000-0000627D0000}"/>
    <cellStyle name="Normal 3 4 9 7" xfId="3718" xr:uid="{00000000-0005-0000-0000-0000637D0000}"/>
    <cellStyle name="Normal 3 4 9 7 2" xfId="7324" xr:uid="{00000000-0005-0000-0000-0000647D0000}"/>
    <cellStyle name="Normal 3 4 9 7 2 2" xfId="28695" xr:uid="{00000000-0005-0000-0000-0000657D0000}"/>
    <cellStyle name="Normal 3 4 9 7 3" xfId="10929" xr:uid="{00000000-0005-0000-0000-0000667D0000}"/>
    <cellStyle name="Normal 3 4 9 7 3 2" xfId="32300" xr:uid="{00000000-0005-0000-0000-0000677D0000}"/>
    <cellStyle name="Normal 3 4 9 7 4" xfId="14534" xr:uid="{00000000-0005-0000-0000-0000687D0000}"/>
    <cellStyle name="Normal 3 4 9 7 4 2" xfId="35905" xr:uid="{00000000-0005-0000-0000-0000697D0000}"/>
    <cellStyle name="Normal 3 4 9 7 5" xfId="25090" xr:uid="{00000000-0005-0000-0000-00006A7D0000}"/>
    <cellStyle name="Normal 3 4 9 7 6" xfId="39510" xr:uid="{00000000-0005-0000-0000-00006B7D0000}"/>
    <cellStyle name="Normal 3 4 9 7 7" xfId="18139" xr:uid="{00000000-0005-0000-0000-00006C7D0000}"/>
    <cellStyle name="Normal 3 4 9 8" xfId="3627" xr:uid="{00000000-0005-0000-0000-00006D7D0000}"/>
    <cellStyle name="Normal 3 4 9 8 2" xfId="24999" xr:uid="{00000000-0005-0000-0000-00006E7D0000}"/>
    <cellStyle name="Normal 3 4 9 9" xfId="7233" xr:uid="{00000000-0005-0000-0000-00006F7D0000}"/>
    <cellStyle name="Normal 3 4 9 9 2" xfId="28604" xr:uid="{00000000-0005-0000-0000-0000707D0000}"/>
    <cellStyle name="Normal 3 5" xfId="30" xr:uid="{00000000-0005-0000-0000-0000717D0000}"/>
    <cellStyle name="Normal 3 5 10" xfId="355" xr:uid="{00000000-0005-0000-0000-0000727D0000}"/>
    <cellStyle name="Normal 3 5 10 10" xfId="18386" xr:uid="{00000000-0005-0000-0000-0000737D0000}"/>
    <cellStyle name="Normal 3 5 10 2" xfId="796" xr:uid="{00000000-0005-0000-0000-0000747D0000}"/>
    <cellStyle name="Normal 3 5 10 2 2" xfId="2348" xr:uid="{00000000-0005-0000-0000-0000757D0000}"/>
    <cellStyle name="Normal 3 5 10 2 2 2" xfId="5956" xr:uid="{00000000-0005-0000-0000-0000767D0000}"/>
    <cellStyle name="Normal 3 5 10 2 2 2 2" xfId="27327" xr:uid="{00000000-0005-0000-0000-0000777D0000}"/>
    <cellStyle name="Normal 3 5 10 2 2 3" xfId="9561" xr:uid="{00000000-0005-0000-0000-0000787D0000}"/>
    <cellStyle name="Normal 3 5 10 2 2 3 2" xfId="30932" xr:uid="{00000000-0005-0000-0000-0000797D0000}"/>
    <cellStyle name="Normal 3 5 10 2 2 4" xfId="13166" xr:uid="{00000000-0005-0000-0000-00007A7D0000}"/>
    <cellStyle name="Normal 3 5 10 2 2 4 2" xfId="34537" xr:uid="{00000000-0005-0000-0000-00007B7D0000}"/>
    <cellStyle name="Normal 3 5 10 2 2 5" xfId="16771" xr:uid="{00000000-0005-0000-0000-00007C7D0000}"/>
    <cellStyle name="Normal 3 5 10 2 2 5 2" xfId="38142" xr:uid="{00000000-0005-0000-0000-00007D7D0000}"/>
    <cellStyle name="Normal 3 5 10 2 2 6" xfId="23722" xr:uid="{00000000-0005-0000-0000-00007E7D0000}"/>
    <cellStyle name="Normal 3 5 10 2 2 7" xfId="41747" xr:uid="{00000000-0005-0000-0000-00007F7D0000}"/>
    <cellStyle name="Normal 3 5 10 2 2 8" xfId="20376" xr:uid="{00000000-0005-0000-0000-0000807D0000}"/>
    <cellStyle name="Normal 3 5 10 2 3" xfId="4406" xr:uid="{00000000-0005-0000-0000-0000817D0000}"/>
    <cellStyle name="Normal 3 5 10 2 3 2" xfId="25778" xr:uid="{00000000-0005-0000-0000-0000827D0000}"/>
    <cellStyle name="Normal 3 5 10 2 4" xfId="8012" xr:uid="{00000000-0005-0000-0000-0000837D0000}"/>
    <cellStyle name="Normal 3 5 10 2 4 2" xfId="29383" xr:uid="{00000000-0005-0000-0000-0000847D0000}"/>
    <cellStyle name="Normal 3 5 10 2 5" xfId="11617" xr:uid="{00000000-0005-0000-0000-0000857D0000}"/>
    <cellStyle name="Normal 3 5 10 2 5 2" xfId="32988" xr:uid="{00000000-0005-0000-0000-0000867D0000}"/>
    <cellStyle name="Normal 3 5 10 2 6" xfId="15222" xr:uid="{00000000-0005-0000-0000-0000877D0000}"/>
    <cellStyle name="Normal 3 5 10 2 6 2" xfId="36593" xr:uid="{00000000-0005-0000-0000-0000887D0000}"/>
    <cellStyle name="Normal 3 5 10 2 7" xfId="22173" xr:uid="{00000000-0005-0000-0000-0000897D0000}"/>
    <cellStyle name="Normal 3 5 10 2 8" xfId="40198" xr:uid="{00000000-0005-0000-0000-00008A7D0000}"/>
    <cellStyle name="Normal 3 5 10 2 9" xfId="18827" xr:uid="{00000000-0005-0000-0000-00008B7D0000}"/>
    <cellStyle name="Normal 3 5 10 3" xfId="1907" xr:uid="{00000000-0005-0000-0000-00008C7D0000}"/>
    <cellStyle name="Normal 3 5 10 3 2" xfId="5515" xr:uid="{00000000-0005-0000-0000-00008D7D0000}"/>
    <cellStyle name="Normal 3 5 10 3 2 2" xfId="26886" xr:uid="{00000000-0005-0000-0000-00008E7D0000}"/>
    <cellStyle name="Normal 3 5 10 3 3" xfId="9120" xr:uid="{00000000-0005-0000-0000-00008F7D0000}"/>
    <cellStyle name="Normal 3 5 10 3 3 2" xfId="30491" xr:uid="{00000000-0005-0000-0000-0000907D0000}"/>
    <cellStyle name="Normal 3 5 10 3 4" xfId="12725" xr:uid="{00000000-0005-0000-0000-0000917D0000}"/>
    <cellStyle name="Normal 3 5 10 3 4 2" xfId="34096" xr:uid="{00000000-0005-0000-0000-0000927D0000}"/>
    <cellStyle name="Normal 3 5 10 3 5" xfId="16330" xr:uid="{00000000-0005-0000-0000-0000937D0000}"/>
    <cellStyle name="Normal 3 5 10 3 5 2" xfId="37701" xr:uid="{00000000-0005-0000-0000-0000947D0000}"/>
    <cellStyle name="Normal 3 5 10 3 6" xfId="23281" xr:uid="{00000000-0005-0000-0000-0000957D0000}"/>
    <cellStyle name="Normal 3 5 10 3 7" xfId="41306" xr:uid="{00000000-0005-0000-0000-0000967D0000}"/>
    <cellStyle name="Normal 3 5 10 3 8" xfId="19935" xr:uid="{00000000-0005-0000-0000-0000977D0000}"/>
    <cellStyle name="Normal 3 5 10 4" xfId="3965" xr:uid="{00000000-0005-0000-0000-0000987D0000}"/>
    <cellStyle name="Normal 3 5 10 4 2" xfId="25337" xr:uid="{00000000-0005-0000-0000-0000997D0000}"/>
    <cellStyle name="Normal 3 5 10 5" xfId="7571" xr:uid="{00000000-0005-0000-0000-00009A7D0000}"/>
    <cellStyle name="Normal 3 5 10 5 2" xfId="28942" xr:uid="{00000000-0005-0000-0000-00009B7D0000}"/>
    <cellStyle name="Normal 3 5 10 6" xfId="11176" xr:uid="{00000000-0005-0000-0000-00009C7D0000}"/>
    <cellStyle name="Normal 3 5 10 6 2" xfId="32547" xr:uid="{00000000-0005-0000-0000-00009D7D0000}"/>
    <cellStyle name="Normal 3 5 10 7" xfId="14781" xr:uid="{00000000-0005-0000-0000-00009E7D0000}"/>
    <cellStyle name="Normal 3 5 10 7 2" xfId="36152" xr:uid="{00000000-0005-0000-0000-00009F7D0000}"/>
    <cellStyle name="Normal 3 5 10 8" xfId="21732" xr:uid="{00000000-0005-0000-0000-0000A07D0000}"/>
    <cellStyle name="Normal 3 5 10 9" xfId="39757" xr:uid="{00000000-0005-0000-0000-0000A17D0000}"/>
    <cellStyle name="Normal 3 5 11" xfId="914" xr:uid="{00000000-0005-0000-0000-0000A27D0000}"/>
    <cellStyle name="Normal 3 5 11 2" xfId="2466" xr:uid="{00000000-0005-0000-0000-0000A37D0000}"/>
    <cellStyle name="Normal 3 5 11 2 2" xfId="6074" xr:uid="{00000000-0005-0000-0000-0000A47D0000}"/>
    <cellStyle name="Normal 3 5 11 2 2 2" xfId="27445" xr:uid="{00000000-0005-0000-0000-0000A57D0000}"/>
    <cellStyle name="Normal 3 5 11 2 3" xfId="9679" xr:uid="{00000000-0005-0000-0000-0000A67D0000}"/>
    <cellStyle name="Normal 3 5 11 2 3 2" xfId="31050" xr:uid="{00000000-0005-0000-0000-0000A77D0000}"/>
    <cellStyle name="Normal 3 5 11 2 4" xfId="13284" xr:uid="{00000000-0005-0000-0000-0000A87D0000}"/>
    <cellStyle name="Normal 3 5 11 2 4 2" xfId="34655" xr:uid="{00000000-0005-0000-0000-0000A97D0000}"/>
    <cellStyle name="Normal 3 5 11 2 5" xfId="16889" xr:uid="{00000000-0005-0000-0000-0000AA7D0000}"/>
    <cellStyle name="Normal 3 5 11 2 5 2" xfId="38260" xr:uid="{00000000-0005-0000-0000-0000AB7D0000}"/>
    <cellStyle name="Normal 3 5 11 2 6" xfId="23840" xr:uid="{00000000-0005-0000-0000-0000AC7D0000}"/>
    <cellStyle name="Normal 3 5 11 2 7" xfId="41865" xr:uid="{00000000-0005-0000-0000-0000AD7D0000}"/>
    <cellStyle name="Normal 3 5 11 2 8" xfId="20494" xr:uid="{00000000-0005-0000-0000-0000AE7D0000}"/>
    <cellStyle name="Normal 3 5 11 3" xfId="4524" xr:uid="{00000000-0005-0000-0000-0000AF7D0000}"/>
    <cellStyle name="Normal 3 5 11 3 2" xfId="25896" xr:uid="{00000000-0005-0000-0000-0000B07D0000}"/>
    <cellStyle name="Normal 3 5 11 4" xfId="8130" xr:uid="{00000000-0005-0000-0000-0000B17D0000}"/>
    <cellStyle name="Normal 3 5 11 4 2" xfId="29501" xr:uid="{00000000-0005-0000-0000-0000B27D0000}"/>
    <cellStyle name="Normal 3 5 11 5" xfId="11735" xr:uid="{00000000-0005-0000-0000-0000B37D0000}"/>
    <cellStyle name="Normal 3 5 11 5 2" xfId="33106" xr:uid="{00000000-0005-0000-0000-0000B47D0000}"/>
    <cellStyle name="Normal 3 5 11 6" xfId="15340" xr:uid="{00000000-0005-0000-0000-0000B57D0000}"/>
    <cellStyle name="Normal 3 5 11 6 2" xfId="36711" xr:uid="{00000000-0005-0000-0000-0000B67D0000}"/>
    <cellStyle name="Normal 3 5 11 7" xfId="22291" xr:uid="{00000000-0005-0000-0000-0000B77D0000}"/>
    <cellStyle name="Normal 3 5 11 8" xfId="40316" xr:uid="{00000000-0005-0000-0000-0000B87D0000}"/>
    <cellStyle name="Normal 3 5 11 9" xfId="18945" xr:uid="{00000000-0005-0000-0000-0000B97D0000}"/>
    <cellStyle name="Normal 3 5 12" xfId="473" xr:uid="{00000000-0005-0000-0000-0000BA7D0000}"/>
    <cellStyle name="Normal 3 5 12 2" xfId="2025" xr:uid="{00000000-0005-0000-0000-0000BB7D0000}"/>
    <cellStyle name="Normal 3 5 12 2 2" xfId="5633" xr:uid="{00000000-0005-0000-0000-0000BC7D0000}"/>
    <cellStyle name="Normal 3 5 12 2 2 2" xfId="27004" xr:uid="{00000000-0005-0000-0000-0000BD7D0000}"/>
    <cellStyle name="Normal 3 5 12 2 3" xfId="9238" xr:uid="{00000000-0005-0000-0000-0000BE7D0000}"/>
    <cellStyle name="Normal 3 5 12 2 3 2" xfId="30609" xr:uid="{00000000-0005-0000-0000-0000BF7D0000}"/>
    <cellStyle name="Normal 3 5 12 2 4" xfId="12843" xr:uid="{00000000-0005-0000-0000-0000C07D0000}"/>
    <cellStyle name="Normal 3 5 12 2 4 2" xfId="34214" xr:uid="{00000000-0005-0000-0000-0000C17D0000}"/>
    <cellStyle name="Normal 3 5 12 2 5" xfId="16448" xr:uid="{00000000-0005-0000-0000-0000C27D0000}"/>
    <cellStyle name="Normal 3 5 12 2 5 2" xfId="37819" xr:uid="{00000000-0005-0000-0000-0000C37D0000}"/>
    <cellStyle name="Normal 3 5 12 2 6" xfId="23399" xr:uid="{00000000-0005-0000-0000-0000C47D0000}"/>
    <cellStyle name="Normal 3 5 12 2 7" xfId="41424" xr:uid="{00000000-0005-0000-0000-0000C57D0000}"/>
    <cellStyle name="Normal 3 5 12 2 8" xfId="20053" xr:uid="{00000000-0005-0000-0000-0000C67D0000}"/>
    <cellStyle name="Normal 3 5 12 3" xfId="4083" xr:uid="{00000000-0005-0000-0000-0000C77D0000}"/>
    <cellStyle name="Normal 3 5 12 3 2" xfId="25455" xr:uid="{00000000-0005-0000-0000-0000C87D0000}"/>
    <cellStyle name="Normal 3 5 12 4" xfId="7689" xr:uid="{00000000-0005-0000-0000-0000C97D0000}"/>
    <cellStyle name="Normal 3 5 12 4 2" xfId="29060" xr:uid="{00000000-0005-0000-0000-0000CA7D0000}"/>
    <cellStyle name="Normal 3 5 12 5" xfId="11294" xr:uid="{00000000-0005-0000-0000-0000CB7D0000}"/>
    <cellStyle name="Normal 3 5 12 5 2" xfId="32665" xr:uid="{00000000-0005-0000-0000-0000CC7D0000}"/>
    <cellStyle name="Normal 3 5 12 6" xfId="14899" xr:uid="{00000000-0005-0000-0000-0000CD7D0000}"/>
    <cellStyle name="Normal 3 5 12 6 2" xfId="36270" xr:uid="{00000000-0005-0000-0000-0000CE7D0000}"/>
    <cellStyle name="Normal 3 5 12 7" xfId="21850" xr:uid="{00000000-0005-0000-0000-0000CF7D0000}"/>
    <cellStyle name="Normal 3 5 12 8" xfId="39875" xr:uid="{00000000-0005-0000-0000-0000D07D0000}"/>
    <cellStyle name="Normal 3 5 12 9" xfId="18504" xr:uid="{00000000-0005-0000-0000-0000D17D0000}"/>
    <cellStyle name="Normal 3 5 13" xfId="947" xr:uid="{00000000-0005-0000-0000-0000D27D0000}"/>
    <cellStyle name="Normal 3 5 13 2" xfId="2499" xr:uid="{00000000-0005-0000-0000-0000D37D0000}"/>
    <cellStyle name="Normal 3 5 13 2 2" xfId="6107" xr:uid="{00000000-0005-0000-0000-0000D47D0000}"/>
    <cellStyle name="Normal 3 5 13 2 2 2" xfId="27478" xr:uid="{00000000-0005-0000-0000-0000D57D0000}"/>
    <cellStyle name="Normal 3 5 13 2 3" xfId="9712" xr:uid="{00000000-0005-0000-0000-0000D67D0000}"/>
    <cellStyle name="Normal 3 5 13 2 3 2" xfId="31083" xr:uid="{00000000-0005-0000-0000-0000D77D0000}"/>
    <cellStyle name="Normal 3 5 13 2 4" xfId="13317" xr:uid="{00000000-0005-0000-0000-0000D87D0000}"/>
    <cellStyle name="Normal 3 5 13 2 4 2" xfId="34688" xr:uid="{00000000-0005-0000-0000-0000D97D0000}"/>
    <cellStyle name="Normal 3 5 13 2 5" xfId="16922" xr:uid="{00000000-0005-0000-0000-0000DA7D0000}"/>
    <cellStyle name="Normal 3 5 13 2 5 2" xfId="38293" xr:uid="{00000000-0005-0000-0000-0000DB7D0000}"/>
    <cellStyle name="Normal 3 5 13 2 6" xfId="23873" xr:uid="{00000000-0005-0000-0000-0000DC7D0000}"/>
    <cellStyle name="Normal 3 5 13 2 7" xfId="41898" xr:uid="{00000000-0005-0000-0000-0000DD7D0000}"/>
    <cellStyle name="Normal 3 5 13 2 8" xfId="20527" xr:uid="{00000000-0005-0000-0000-0000DE7D0000}"/>
    <cellStyle name="Normal 3 5 13 3" xfId="4557" xr:uid="{00000000-0005-0000-0000-0000DF7D0000}"/>
    <cellStyle name="Normal 3 5 13 3 2" xfId="25929" xr:uid="{00000000-0005-0000-0000-0000E07D0000}"/>
    <cellStyle name="Normal 3 5 13 4" xfId="8163" xr:uid="{00000000-0005-0000-0000-0000E17D0000}"/>
    <cellStyle name="Normal 3 5 13 4 2" xfId="29534" xr:uid="{00000000-0005-0000-0000-0000E27D0000}"/>
    <cellStyle name="Normal 3 5 13 5" xfId="11768" xr:uid="{00000000-0005-0000-0000-0000E37D0000}"/>
    <cellStyle name="Normal 3 5 13 5 2" xfId="33139" xr:uid="{00000000-0005-0000-0000-0000E47D0000}"/>
    <cellStyle name="Normal 3 5 13 6" xfId="15373" xr:uid="{00000000-0005-0000-0000-0000E57D0000}"/>
    <cellStyle name="Normal 3 5 13 6 2" xfId="36744" xr:uid="{00000000-0005-0000-0000-0000E67D0000}"/>
    <cellStyle name="Normal 3 5 13 7" xfId="22324" xr:uid="{00000000-0005-0000-0000-0000E77D0000}"/>
    <cellStyle name="Normal 3 5 13 8" xfId="40349" xr:uid="{00000000-0005-0000-0000-0000E87D0000}"/>
    <cellStyle name="Normal 3 5 13 9" xfId="18978" xr:uid="{00000000-0005-0000-0000-0000E97D0000}"/>
    <cellStyle name="Normal 3 5 14" xfId="1068" xr:uid="{00000000-0005-0000-0000-0000EA7D0000}"/>
    <cellStyle name="Normal 3 5 14 2" xfId="2620" xr:uid="{00000000-0005-0000-0000-0000EB7D0000}"/>
    <cellStyle name="Normal 3 5 14 2 2" xfId="6228" xr:uid="{00000000-0005-0000-0000-0000EC7D0000}"/>
    <cellStyle name="Normal 3 5 14 2 2 2" xfId="27599" xr:uid="{00000000-0005-0000-0000-0000ED7D0000}"/>
    <cellStyle name="Normal 3 5 14 2 3" xfId="9833" xr:uid="{00000000-0005-0000-0000-0000EE7D0000}"/>
    <cellStyle name="Normal 3 5 14 2 3 2" xfId="31204" xr:uid="{00000000-0005-0000-0000-0000EF7D0000}"/>
    <cellStyle name="Normal 3 5 14 2 4" xfId="13438" xr:uid="{00000000-0005-0000-0000-0000F07D0000}"/>
    <cellStyle name="Normal 3 5 14 2 4 2" xfId="34809" xr:uid="{00000000-0005-0000-0000-0000F17D0000}"/>
    <cellStyle name="Normal 3 5 14 2 5" xfId="17043" xr:uid="{00000000-0005-0000-0000-0000F27D0000}"/>
    <cellStyle name="Normal 3 5 14 2 5 2" xfId="38414" xr:uid="{00000000-0005-0000-0000-0000F37D0000}"/>
    <cellStyle name="Normal 3 5 14 2 6" xfId="23994" xr:uid="{00000000-0005-0000-0000-0000F47D0000}"/>
    <cellStyle name="Normal 3 5 14 2 7" xfId="42019" xr:uid="{00000000-0005-0000-0000-0000F57D0000}"/>
    <cellStyle name="Normal 3 5 14 2 8" xfId="20648" xr:uid="{00000000-0005-0000-0000-0000F67D0000}"/>
    <cellStyle name="Normal 3 5 14 3" xfId="4678" xr:uid="{00000000-0005-0000-0000-0000F77D0000}"/>
    <cellStyle name="Normal 3 5 14 3 2" xfId="26050" xr:uid="{00000000-0005-0000-0000-0000F87D0000}"/>
    <cellStyle name="Normal 3 5 14 4" xfId="8284" xr:uid="{00000000-0005-0000-0000-0000F97D0000}"/>
    <cellStyle name="Normal 3 5 14 4 2" xfId="29655" xr:uid="{00000000-0005-0000-0000-0000FA7D0000}"/>
    <cellStyle name="Normal 3 5 14 5" xfId="11889" xr:uid="{00000000-0005-0000-0000-0000FB7D0000}"/>
    <cellStyle name="Normal 3 5 14 5 2" xfId="33260" xr:uid="{00000000-0005-0000-0000-0000FC7D0000}"/>
    <cellStyle name="Normal 3 5 14 6" xfId="15494" xr:uid="{00000000-0005-0000-0000-0000FD7D0000}"/>
    <cellStyle name="Normal 3 5 14 6 2" xfId="36865" xr:uid="{00000000-0005-0000-0000-0000FE7D0000}"/>
    <cellStyle name="Normal 3 5 14 7" xfId="22445" xr:uid="{00000000-0005-0000-0000-0000FF7D0000}"/>
    <cellStyle name="Normal 3 5 14 8" xfId="40470" xr:uid="{00000000-0005-0000-0000-0000007E0000}"/>
    <cellStyle name="Normal 3 5 14 9" xfId="19099" xr:uid="{00000000-0005-0000-0000-0000017E0000}"/>
    <cellStyle name="Normal 3 5 15" xfId="1323" xr:uid="{00000000-0005-0000-0000-0000027E0000}"/>
    <cellStyle name="Normal 3 5 15 2" xfId="2872" xr:uid="{00000000-0005-0000-0000-0000037E0000}"/>
    <cellStyle name="Normal 3 5 15 2 2" xfId="6479" xr:uid="{00000000-0005-0000-0000-0000047E0000}"/>
    <cellStyle name="Normal 3 5 15 2 2 2" xfId="27850" xr:uid="{00000000-0005-0000-0000-0000057E0000}"/>
    <cellStyle name="Normal 3 5 15 2 3" xfId="10084" xr:uid="{00000000-0005-0000-0000-0000067E0000}"/>
    <cellStyle name="Normal 3 5 15 2 3 2" xfId="31455" xr:uid="{00000000-0005-0000-0000-0000077E0000}"/>
    <cellStyle name="Normal 3 5 15 2 4" xfId="13689" xr:uid="{00000000-0005-0000-0000-0000087E0000}"/>
    <cellStyle name="Normal 3 5 15 2 4 2" xfId="35060" xr:uid="{00000000-0005-0000-0000-0000097E0000}"/>
    <cellStyle name="Normal 3 5 15 2 5" xfId="17294" xr:uid="{00000000-0005-0000-0000-00000A7E0000}"/>
    <cellStyle name="Normal 3 5 15 2 5 2" xfId="38665" xr:uid="{00000000-0005-0000-0000-00000B7E0000}"/>
    <cellStyle name="Normal 3 5 15 2 6" xfId="24245" xr:uid="{00000000-0005-0000-0000-00000C7E0000}"/>
    <cellStyle name="Normal 3 5 15 2 7" xfId="42270" xr:uid="{00000000-0005-0000-0000-00000D7E0000}"/>
    <cellStyle name="Normal 3 5 15 2 8" xfId="20899" xr:uid="{00000000-0005-0000-0000-00000E7E0000}"/>
    <cellStyle name="Normal 3 5 15 3" xfId="4933" xr:uid="{00000000-0005-0000-0000-00000F7E0000}"/>
    <cellStyle name="Normal 3 5 15 3 2" xfId="26304" xr:uid="{00000000-0005-0000-0000-0000107E0000}"/>
    <cellStyle name="Normal 3 5 15 4" xfId="8538" xr:uid="{00000000-0005-0000-0000-0000117E0000}"/>
    <cellStyle name="Normal 3 5 15 4 2" xfId="29909" xr:uid="{00000000-0005-0000-0000-0000127E0000}"/>
    <cellStyle name="Normal 3 5 15 5" xfId="12143" xr:uid="{00000000-0005-0000-0000-0000137E0000}"/>
    <cellStyle name="Normal 3 5 15 5 2" xfId="33514" xr:uid="{00000000-0005-0000-0000-0000147E0000}"/>
    <cellStyle name="Normal 3 5 15 6" xfId="15748" xr:uid="{00000000-0005-0000-0000-0000157E0000}"/>
    <cellStyle name="Normal 3 5 15 6 2" xfId="37119" xr:uid="{00000000-0005-0000-0000-0000167E0000}"/>
    <cellStyle name="Normal 3 5 15 7" xfId="22699" xr:uid="{00000000-0005-0000-0000-0000177E0000}"/>
    <cellStyle name="Normal 3 5 15 8" xfId="40724" xr:uid="{00000000-0005-0000-0000-0000187E0000}"/>
    <cellStyle name="Normal 3 5 15 9" xfId="19353" xr:uid="{00000000-0005-0000-0000-0000197E0000}"/>
    <cellStyle name="Normal 3 5 16" xfId="1581" xr:uid="{00000000-0005-0000-0000-00001A7E0000}"/>
    <cellStyle name="Normal 3 5 16 2" xfId="5190" xr:uid="{00000000-0005-0000-0000-00001B7E0000}"/>
    <cellStyle name="Normal 3 5 16 2 2" xfId="26561" xr:uid="{00000000-0005-0000-0000-00001C7E0000}"/>
    <cellStyle name="Normal 3 5 16 3" xfId="8795" xr:uid="{00000000-0005-0000-0000-00001D7E0000}"/>
    <cellStyle name="Normal 3 5 16 3 2" xfId="30166" xr:uid="{00000000-0005-0000-0000-00001E7E0000}"/>
    <cellStyle name="Normal 3 5 16 4" xfId="12400" xr:uid="{00000000-0005-0000-0000-00001F7E0000}"/>
    <cellStyle name="Normal 3 5 16 4 2" xfId="33771" xr:uid="{00000000-0005-0000-0000-0000207E0000}"/>
    <cellStyle name="Normal 3 5 16 5" xfId="16005" xr:uid="{00000000-0005-0000-0000-0000217E0000}"/>
    <cellStyle name="Normal 3 5 16 5 2" xfId="37376" xr:uid="{00000000-0005-0000-0000-0000227E0000}"/>
    <cellStyle name="Normal 3 5 16 6" xfId="22956" xr:uid="{00000000-0005-0000-0000-0000237E0000}"/>
    <cellStyle name="Normal 3 5 16 7" xfId="40981" xr:uid="{00000000-0005-0000-0000-0000247E0000}"/>
    <cellStyle name="Normal 3 5 16 8" xfId="19610" xr:uid="{00000000-0005-0000-0000-0000257E0000}"/>
    <cellStyle name="Normal 3 5 17" xfId="3127" xr:uid="{00000000-0005-0000-0000-0000267E0000}"/>
    <cellStyle name="Normal 3 5 17 2" xfId="6733" xr:uid="{00000000-0005-0000-0000-0000277E0000}"/>
    <cellStyle name="Normal 3 5 17 2 2" xfId="28104" xr:uid="{00000000-0005-0000-0000-0000287E0000}"/>
    <cellStyle name="Normal 3 5 17 3" xfId="10338" xr:uid="{00000000-0005-0000-0000-0000297E0000}"/>
    <cellStyle name="Normal 3 5 17 3 2" xfId="31709" xr:uid="{00000000-0005-0000-0000-00002A7E0000}"/>
    <cellStyle name="Normal 3 5 17 4" xfId="13943" xr:uid="{00000000-0005-0000-0000-00002B7E0000}"/>
    <cellStyle name="Normal 3 5 17 4 2" xfId="35314" xr:uid="{00000000-0005-0000-0000-00002C7E0000}"/>
    <cellStyle name="Normal 3 5 17 5" xfId="17548" xr:uid="{00000000-0005-0000-0000-00002D7E0000}"/>
    <cellStyle name="Normal 3 5 17 5 2" xfId="38919" xr:uid="{00000000-0005-0000-0000-00002E7E0000}"/>
    <cellStyle name="Normal 3 5 17 6" xfId="24499" xr:uid="{00000000-0005-0000-0000-00002F7E0000}"/>
    <cellStyle name="Normal 3 5 17 7" xfId="42524" xr:uid="{00000000-0005-0000-0000-0000307E0000}"/>
    <cellStyle name="Normal 3 5 17 8" xfId="21153" xr:uid="{00000000-0005-0000-0000-0000317E0000}"/>
    <cellStyle name="Normal 3 5 18" xfId="3642" xr:uid="{00000000-0005-0000-0000-0000327E0000}"/>
    <cellStyle name="Normal 3 5 18 2" xfId="7248" xr:uid="{00000000-0005-0000-0000-0000337E0000}"/>
    <cellStyle name="Normal 3 5 18 2 2" xfId="28619" xr:uid="{00000000-0005-0000-0000-0000347E0000}"/>
    <cellStyle name="Normal 3 5 18 3" xfId="10853" xr:uid="{00000000-0005-0000-0000-0000357E0000}"/>
    <cellStyle name="Normal 3 5 18 3 2" xfId="32224" xr:uid="{00000000-0005-0000-0000-0000367E0000}"/>
    <cellStyle name="Normal 3 5 18 4" xfId="14458" xr:uid="{00000000-0005-0000-0000-0000377E0000}"/>
    <cellStyle name="Normal 3 5 18 4 2" xfId="35829" xr:uid="{00000000-0005-0000-0000-0000387E0000}"/>
    <cellStyle name="Normal 3 5 18 5" xfId="25014" xr:uid="{00000000-0005-0000-0000-0000397E0000}"/>
    <cellStyle name="Normal 3 5 18 6" xfId="39434" xr:uid="{00000000-0005-0000-0000-00003A7E0000}"/>
    <cellStyle name="Normal 3 5 18 7" xfId="18063" xr:uid="{00000000-0005-0000-0000-00003B7E0000}"/>
    <cellStyle name="Normal 3 5 19" xfId="3386" xr:uid="{00000000-0005-0000-0000-00003C7E0000}"/>
    <cellStyle name="Normal 3 5 19 2" xfId="24758" xr:uid="{00000000-0005-0000-0000-00003D7E0000}"/>
    <cellStyle name="Normal 3 5 2" xfId="10" xr:uid="{00000000-0005-0000-0000-00003E7E0000}"/>
    <cellStyle name="Normal 3 5 2 10" xfId="955" xr:uid="{00000000-0005-0000-0000-00003F7E0000}"/>
    <cellStyle name="Normal 3 5 2 10 2" xfId="2507" xr:uid="{00000000-0005-0000-0000-0000407E0000}"/>
    <cellStyle name="Normal 3 5 2 10 2 2" xfId="6115" xr:uid="{00000000-0005-0000-0000-0000417E0000}"/>
    <cellStyle name="Normal 3 5 2 10 2 2 2" xfId="27486" xr:uid="{00000000-0005-0000-0000-0000427E0000}"/>
    <cellStyle name="Normal 3 5 2 10 2 3" xfId="9720" xr:uid="{00000000-0005-0000-0000-0000437E0000}"/>
    <cellStyle name="Normal 3 5 2 10 2 3 2" xfId="31091" xr:uid="{00000000-0005-0000-0000-0000447E0000}"/>
    <cellStyle name="Normal 3 5 2 10 2 4" xfId="13325" xr:uid="{00000000-0005-0000-0000-0000457E0000}"/>
    <cellStyle name="Normal 3 5 2 10 2 4 2" xfId="34696" xr:uid="{00000000-0005-0000-0000-0000467E0000}"/>
    <cellStyle name="Normal 3 5 2 10 2 5" xfId="16930" xr:uid="{00000000-0005-0000-0000-0000477E0000}"/>
    <cellStyle name="Normal 3 5 2 10 2 5 2" xfId="38301" xr:uid="{00000000-0005-0000-0000-0000487E0000}"/>
    <cellStyle name="Normal 3 5 2 10 2 6" xfId="23881" xr:uid="{00000000-0005-0000-0000-0000497E0000}"/>
    <cellStyle name="Normal 3 5 2 10 2 7" xfId="41906" xr:uid="{00000000-0005-0000-0000-00004A7E0000}"/>
    <cellStyle name="Normal 3 5 2 10 2 8" xfId="20535" xr:uid="{00000000-0005-0000-0000-00004B7E0000}"/>
    <cellStyle name="Normal 3 5 2 10 3" xfId="4565" xr:uid="{00000000-0005-0000-0000-00004C7E0000}"/>
    <cellStyle name="Normal 3 5 2 10 3 2" xfId="25937" xr:uid="{00000000-0005-0000-0000-00004D7E0000}"/>
    <cellStyle name="Normal 3 5 2 10 4" xfId="8171" xr:uid="{00000000-0005-0000-0000-00004E7E0000}"/>
    <cellStyle name="Normal 3 5 2 10 4 2" xfId="29542" xr:uid="{00000000-0005-0000-0000-00004F7E0000}"/>
    <cellStyle name="Normal 3 5 2 10 5" xfId="11776" xr:uid="{00000000-0005-0000-0000-0000507E0000}"/>
    <cellStyle name="Normal 3 5 2 10 5 2" xfId="33147" xr:uid="{00000000-0005-0000-0000-0000517E0000}"/>
    <cellStyle name="Normal 3 5 2 10 6" xfId="15381" xr:uid="{00000000-0005-0000-0000-0000527E0000}"/>
    <cellStyle name="Normal 3 5 2 10 6 2" xfId="36752" xr:uid="{00000000-0005-0000-0000-0000537E0000}"/>
    <cellStyle name="Normal 3 5 2 10 7" xfId="22332" xr:uid="{00000000-0005-0000-0000-0000547E0000}"/>
    <cellStyle name="Normal 3 5 2 10 8" xfId="40357" xr:uid="{00000000-0005-0000-0000-0000557E0000}"/>
    <cellStyle name="Normal 3 5 2 10 9" xfId="18986" xr:uid="{00000000-0005-0000-0000-0000567E0000}"/>
    <cellStyle name="Normal 3 5 2 11" xfId="1076" xr:uid="{00000000-0005-0000-0000-0000577E0000}"/>
    <cellStyle name="Normal 3 5 2 11 2" xfId="2628" xr:uid="{00000000-0005-0000-0000-0000587E0000}"/>
    <cellStyle name="Normal 3 5 2 11 2 2" xfId="6236" xr:uid="{00000000-0005-0000-0000-0000597E0000}"/>
    <cellStyle name="Normal 3 5 2 11 2 2 2" xfId="27607" xr:uid="{00000000-0005-0000-0000-00005A7E0000}"/>
    <cellStyle name="Normal 3 5 2 11 2 3" xfId="9841" xr:uid="{00000000-0005-0000-0000-00005B7E0000}"/>
    <cellStyle name="Normal 3 5 2 11 2 3 2" xfId="31212" xr:uid="{00000000-0005-0000-0000-00005C7E0000}"/>
    <cellStyle name="Normal 3 5 2 11 2 4" xfId="13446" xr:uid="{00000000-0005-0000-0000-00005D7E0000}"/>
    <cellStyle name="Normal 3 5 2 11 2 4 2" xfId="34817" xr:uid="{00000000-0005-0000-0000-00005E7E0000}"/>
    <cellStyle name="Normal 3 5 2 11 2 5" xfId="17051" xr:uid="{00000000-0005-0000-0000-00005F7E0000}"/>
    <cellStyle name="Normal 3 5 2 11 2 5 2" xfId="38422" xr:uid="{00000000-0005-0000-0000-0000607E0000}"/>
    <cellStyle name="Normal 3 5 2 11 2 6" xfId="24002" xr:uid="{00000000-0005-0000-0000-0000617E0000}"/>
    <cellStyle name="Normal 3 5 2 11 2 7" xfId="42027" xr:uid="{00000000-0005-0000-0000-0000627E0000}"/>
    <cellStyle name="Normal 3 5 2 11 2 8" xfId="20656" xr:uid="{00000000-0005-0000-0000-0000637E0000}"/>
    <cellStyle name="Normal 3 5 2 11 3" xfId="4686" xr:uid="{00000000-0005-0000-0000-0000647E0000}"/>
    <cellStyle name="Normal 3 5 2 11 3 2" xfId="26058" xr:uid="{00000000-0005-0000-0000-0000657E0000}"/>
    <cellStyle name="Normal 3 5 2 11 4" xfId="8292" xr:uid="{00000000-0005-0000-0000-0000667E0000}"/>
    <cellStyle name="Normal 3 5 2 11 4 2" xfId="29663" xr:uid="{00000000-0005-0000-0000-0000677E0000}"/>
    <cellStyle name="Normal 3 5 2 11 5" xfId="11897" xr:uid="{00000000-0005-0000-0000-0000687E0000}"/>
    <cellStyle name="Normal 3 5 2 11 5 2" xfId="33268" xr:uid="{00000000-0005-0000-0000-0000697E0000}"/>
    <cellStyle name="Normal 3 5 2 11 6" xfId="15502" xr:uid="{00000000-0005-0000-0000-00006A7E0000}"/>
    <cellStyle name="Normal 3 5 2 11 6 2" xfId="36873" xr:uid="{00000000-0005-0000-0000-00006B7E0000}"/>
    <cellStyle name="Normal 3 5 2 11 7" xfId="22453" xr:uid="{00000000-0005-0000-0000-00006C7E0000}"/>
    <cellStyle name="Normal 3 5 2 11 8" xfId="40478" xr:uid="{00000000-0005-0000-0000-00006D7E0000}"/>
    <cellStyle name="Normal 3 5 2 11 9" xfId="19107" xr:uid="{00000000-0005-0000-0000-00006E7E0000}"/>
    <cellStyle name="Normal 3 5 2 12" xfId="1331" xr:uid="{00000000-0005-0000-0000-00006F7E0000}"/>
    <cellStyle name="Normal 3 5 2 12 2" xfId="2880" xr:uid="{00000000-0005-0000-0000-0000707E0000}"/>
    <cellStyle name="Normal 3 5 2 12 2 2" xfId="6487" xr:uid="{00000000-0005-0000-0000-0000717E0000}"/>
    <cellStyle name="Normal 3 5 2 12 2 2 2" xfId="27858" xr:uid="{00000000-0005-0000-0000-0000727E0000}"/>
    <cellStyle name="Normal 3 5 2 12 2 3" xfId="10092" xr:uid="{00000000-0005-0000-0000-0000737E0000}"/>
    <cellStyle name="Normal 3 5 2 12 2 3 2" xfId="31463" xr:uid="{00000000-0005-0000-0000-0000747E0000}"/>
    <cellStyle name="Normal 3 5 2 12 2 4" xfId="13697" xr:uid="{00000000-0005-0000-0000-0000757E0000}"/>
    <cellStyle name="Normal 3 5 2 12 2 4 2" xfId="35068" xr:uid="{00000000-0005-0000-0000-0000767E0000}"/>
    <cellStyle name="Normal 3 5 2 12 2 5" xfId="17302" xr:uid="{00000000-0005-0000-0000-0000777E0000}"/>
    <cellStyle name="Normal 3 5 2 12 2 5 2" xfId="38673" xr:uid="{00000000-0005-0000-0000-0000787E0000}"/>
    <cellStyle name="Normal 3 5 2 12 2 6" xfId="24253" xr:uid="{00000000-0005-0000-0000-0000797E0000}"/>
    <cellStyle name="Normal 3 5 2 12 2 7" xfId="42278" xr:uid="{00000000-0005-0000-0000-00007A7E0000}"/>
    <cellStyle name="Normal 3 5 2 12 2 8" xfId="20907" xr:uid="{00000000-0005-0000-0000-00007B7E0000}"/>
    <cellStyle name="Normal 3 5 2 12 3" xfId="4941" xr:uid="{00000000-0005-0000-0000-00007C7E0000}"/>
    <cellStyle name="Normal 3 5 2 12 3 2" xfId="26312" xr:uid="{00000000-0005-0000-0000-00007D7E0000}"/>
    <cellStyle name="Normal 3 5 2 12 4" xfId="8546" xr:uid="{00000000-0005-0000-0000-00007E7E0000}"/>
    <cellStyle name="Normal 3 5 2 12 4 2" xfId="29917" xr:uid="{00000000-0005-0000-0000-00007F7E0000}"/>
    <cellStyle name="Normal 3 5 2 12 5" xfId="12151" xr:uid="{00000000-0005-0000-0000-0000807E0000}"/>
    <cellStyle name="Normal 3 5 2 12 5 2" xfId="33522" xr:uid="{00000000-0005-0000-0000-0000817E0000}"/>
    <cellStyle name="Normal 3 5 2 12 6" xfId="15756" xr:uid="{00000000-0005-0000-0000-0000827E0000}"/>
    <cellStyle name="Normal 3 5 2 12 6 2" xfId="37127" xr:uid="{00000000-0005-0000-0000-0000837E0000}"/>
    <cellStyle name="Normal 3 5 2 12 7" xfId="22707" xr:uid="{00000000-0005-0000-0000-0000847E0000}"/>
    <cellStyle name="Normal 3 5 2 12 8" xfId="40732" xr:uid="{00000000-0005-0000-0000-0000857E0000}"/>
    <cellStyle name="Normal 3 5 2 12 9" xfId="19361" xr:uid="{00000000-0005-0000-0000-0000867E0000}"/>
    <cellStyle name="Normal 3 5 2 13" xfId="1589" xr:uid="{00000000-0005-0000-0000-0000877E0000}"/>
    <cellStyle name="Normal 3 5 2 13 2" xfId="5198" xr:uid="{00000000-0005-0000-0000-0000887E0000}"/>
    <cellStyle name="Normal 3 5 2 13 2 2" xfId="26569" xr:uid="{00000000-0005-0000-0000-0000897E0000}"/>
    <cellStyle name="Normal 3 5 2 13 3" xfId="8803" xr:uid="{00000000-0005-0000-0000-00008A7E0000}"/>
    <cellStyle name="Normal 3 5 2 13 3 2" xfId="30174" xr:uid="{00000000-0005-0000-0000-00008B7E0000}"/>
    <cellStyle name="Normal 3 5 2 13 4" xfId="12408" xr:uid="{00000000-0005-0000-0000-00008C7E0000}"/>
    <cellStyle name="Normal 3 5 2 13 4 2" xfId="33779" xr:uid="{00000000-0005-0000-0000-00008D7E0000}"/>
    <cellStyle name="Normal 3 5 2 13 5" xfId="16013" xr:uid="{00000000-0005-0000-0000-00008E7E0000}"/>
    <cellStyle name="Normal 3 5 2 13 5 2" xfId="37384" xr:uid="{00000000-0005-0000-0000-00008F7E0000}"/>
    <cellStyle name="Normal 3 5 2 13 6" xfId="22964" xr:uid="{00000000-0005-0000-0000-0000907E0000}"/>
    <cellStyle name="Normal 3 5 2 13 7" xfId="40989" xr:uid="{00000000-0005-0000-0000-0000917E0000}"/>
    <cellStyle name="Normal 3 5 2 13 8" xfId="19618" xr:uid="{00000000-0005-0000-0000-0000927E0000}"/>
    <cellStyle name="Normal 3 5 2 14" xfId="3135" xr:uid="{00000000-0005-0000-0000-0000937E0000}"/>
    <cellStyle name="Normal 3 5 2 14 2" xfId="6741" xr:uid="{00000000-0005-0000-0000-0000947E0000}"/>
    <cellStyle name="Normal 3 5 2 14 2 2" xfId="28112" xr:uid="{00000000-0005-0000-0000-0000957E0000}"/>
    <cellStyle name="Normal 3 5 2 14 3" xfId="10346" xr:uid="{00000000-0005-0000-0000-0000967E0000}"/>
    <cellStyle name="Normal 3 5 2 14 3 2" xfId="31717" xr:uid="{00000000-0005-0000-0000-0000977E0000}"/>
    <cellStyle name="Normal 3 5 2 14 4" xfId="13951" xr:uid="{00000000-0005-0000-0000-0000987E0000}"/>
    <cellStyle name="Normal 3 5 2 14 4 2" xfId="35322" xr:uid="{00000000-0005-0000-0000-0000997E0000}"/>
    <cellStyle name="Normal 3 5 2 14 5" xfId="17556" xr:uid="{00000000-0005-0000-0000-00009A7E0000}"/>
    <cellStyle name="Normal 3 5 2 14 5 2" xfId="38927" xr:uid="{00000000-0005-0000-0000-00009B7E0000}"/>
    <cellStyle name="Normal 3 5 2 14 6" xfId="24507" xr:uid="{00000000-0005-0000-0000-00009C7E0000}"/>
    <cellStyle name="Normal 3 5 2 14 7" xfId="42532" xr:uid="{00000000-0005-0000-0000-00009D7E0000}"/>
    <cellStyle name="Normal 3 5 2 14 8" xfId="21161" xr:uid="{00000000-0005-0000-0000-00009E7E0000}"/>
    <cellStyle name="Normal 3 5 2 15" xfId="3660" xr:uid="{00000000-0005-0000-0000-00009F7E0000}"/>
    <cellStyle name="Normal 3 5 2 15 2" xfId="7266" xr:uid="{00000000-0005-0000-0000-0000A07E0000}"/>
    <cellStyle name="Normal 3 5 2 15 2 2" xfId="28637" xr:uid="{00000000-0005-0000-0000-0000A17E0000}"/>
    <cellStyle name="Normal 3 5 2 15 3" xfId="10871" xr:uid="{00000000-0005-0000-0000-0000A27E0000}"/>
    <cellStyle name="Normal 3 5 2 15 3 2" xfId="32242" xr:uid="{00000000-0005-0000-0000-0000A37E0000}"/>
    <cellStyle name="Normal 3 5 2 15 4" xfId="14476" xr:uid="{00000000-0005-0000-0000-0000A47E0000}"/>
    <cellStyle name="Normal 3 5 2 15 4 2" xfId="35847" xr:uid="{00000000-0005-0000-0000-0000A57E0000}"/>
    <cellStyle name="Normal 3 5 2 15 5" xfId="25032" xr:uid="{00000000-0005-0000-0000-0000A67E0000}"/>
    <cellStyle name="Normal 3 5 2 15 6" xfId="39452" xr:uid="{00000000-0005-0000-0000-0000A77E0000}"/>
    <cellStyle name="Normal 3 5 2 15 7" xfId="18081" xr:uid="{00000000-0005-0000-0000-0000A87E0000}"/>
    <cellStyle name="Normal 3 5 2 16" xfId="3394" xr:uid="{00000000-0005-0000-0000-0000A97E0000}"/>
    <cellStyle name="Normal 3 5 2 16 2" xfId="24766" xr:uid="{00000000-0005-0000-0000-0000AA7E0000}"/>
    <cellStyle name="Normal 3 5 2 17" xfId="7000" xr:uid="{00000000-0005-0000-0000-0000AB7E0000}"/>
    <cellStyle name="Normal 3 5 2 17 2" xfId="28371" xr:uid="{00000000-0005-0000-0000-0000AC7E0000}"/>
    <cellStyle name="Normal 3 5 2 18" xfId="10605" xr:uid="{00000000-0005-0000-0000-0000AD7E0000}"/>
    <cellStyle name="Normal 3 5 2 18 2" xfId="31976" xr:uid="{00000000-0005-0000-0000-0000AE7E0000}"/>
    <cellStyle name="Normal 3 5 2 19" xfId="14210" xr:uid="{00000000-0005-0000-0000-0000AF7E0000}"/>
    <cellStyle name="Normal 3 5 2 19 2" xfId="35581" xr:uid="{00000000-0005-0000-0000-0000B07E0000}"/>
    <cellStyle name="Normal 3 5 2 2" xfId="97" xr:uid="{00000000-0005-0000-0000-0000B17E0000}"/>
    <cellStyle name="Normal 3 5 2 2 10" xfId="3233" xr:uid="{00000000-0005-0000-0000-0000B27E0000}"/>
    <cellStyle name="Normal 3 5 2 2 10 2" xfId="6839" xr:uid="{00000000-0005-0000-0000-0000B37E0000}"/>
    <cellStyle name="Normal 3 5 2 2 10 2 2" xfId="28210" xr:uid="{00000000-0005-0000-0000-0000B47E0000}"/>
    <cellStyle name="Normal 3 5 2 2 10 3" xfId="10444" xr:uid="{00000000-0005-0000-0000-0000B57E0000}"/>
    <cellStyle name="Normal 3 5 2 2 10 3 2" xfId="31815" xr:uid="{00000000-0005-0000-0000-0000B67E0000}"/>
    <cellStyle name="Normal 3 5 2 2 10 4" xfId="14049" xr:uid="{00000000-0005-0000-0000-0000B77E0000}"/>
    <cellStyle name="Normal 3 5 2 2 10 4 2" xfId="35420" xr:uid="{00000000-0005-0000-0000-0000B87E0000}"/>
    <cellStyle name="Normal 3 5 2 2 10 5" xfId="17654" xr:uid="{00000000-0005-0000-0000-0000B97E0000}"/>
    <cellStyle name="Normal 3 5 2 2 10 5 2" xfId="39025" xr:uid="{00000000-0005-0000-0000-0000BA7E0000}"/>
    <cellStyle name="Normal 3 5 2 2 10 6" xfId="24605" xr:uid="{00000000-0005-0000-0000-0000BB7E0000}"/>
    <cellStyle name="Normal 3 5 2 2 10 7" xfId="42630" xr:uid="{00000000-0005-0000-0000-0000BC7E0000}"/>
    <cellStyle name="Normal 3 5 2 2 10 8" xfId="21259" xr:uid="{00000000-0005-0000-0000-0000BD7E0000}"/>
    <cellStyle name="Normal 3 5 2 2 11" xfId="3707" xr:uid="{00000000-0005-0000-0000-0000BE7E0000}"/>
    <cellStyle name="Normal 3 5 2 2 11 2" xfId="7313" xr:uid="{00000000-0005-0000-0000-0000BF7E0000}"/>
    <cellStyle name="Normal 3 5 2 2 11 2 2" xfId="28684" xr:uid="{00000000-0005-0000-0000-0000C07E0000}"/>
    <cellStyle name="Normal 3 5 2 2 11 3" xfId="10918" xr:uid="{00000000-0005-0000-0000-0000C17E0000}"/>
    <cellStyle name="Normal 3 5 2 2 11 3 2" xfId="32289" xr:uid="{00000000-0005-0000-0000-0000C27E0000}"/>
    <cellStyle name="Normal 3 5 2 2 11 4" xfId="14523" xr:uid="{00000000-0005-0000-0000-0000C37E0000}"/>
    <cellStyle name="Normal 3 5 2 2 11 4 2" xfId="35894" xr:uid="{00000000-0005-0000-0000-0000C47E0000}"/>
    <cellStyle name="Normal 3 5 2 2 11 5" xfId="25079" xr:uid="{00000000-0005-0000-0000-0000C57E0000}"/>
    <cellStyle name="Normal 3 5 2 2 11 6" xfId="39499" xr:uid="{00000000-0005-0000-0000-0000C67E0000}"/>
    <cellStyle name="Normal 3 5 2 2 11 7" xfId="18128" xr:uid="{00000000-0005-0000-0000-0000C77E0000}"/>
    <cellStyle name="Normal 3 5 2 2 12" xfId="3492" xr:uid="{00000000-0005-0000-0000-0000C87E0000}"/>
    <cellStyle name="Normal 3 5 2 2 12 2" xfId="24864" xr:uid="{00000000-0005-0000-0000-0000C97E0000}"/>
    <cellStyle name="Normal 3 5 2 2 13" xfId="7098" xr:uid="{00000000-0005-0000-0000-0000CA7E0000}"/>
    <cellStyle name="Normal 3 5 2 2 13 2" xfId="28469" xr:uid="{00000000-0005-0000-0000-0000CB7E0000}"/>
    <cellStyle name="Normal 3 5 2 2 14" xfId="10703" xr:uid="{00000000-0005-0000-0000-0000CC7E0000}"/>
    <cellStyle name="Normal 3 5 2 2 14 2" xfId="32074" xr:uid="{00000000-0005-0000-0000-0000CD7E0000}"/>
    <cellStyle name="Normal 3 5 2 2 15" xfId="14308" xr:uid="{00000000-0005-0000-0000-0000CE7E0000}"/>
    <cellStyle name="Normal 3 5 2 2 15 2" xfId="35679" xr:uid="{00000000-0005-0000-0000-0000CF7E0000}"/>
    <cellStyle name="Normal 3 5 2 2 16" xfId="21474" xr:uid="{00000000-0005-0000-0000-0000D07E0000}"/>
    <cellStyle name="Normal 3 5 2 2 17" xfId="39284" xr:uid="{00000000-0005-0000-0000-0000D17E0000}"/>
    <cellStyle name="Normal 3 5 2 2 18" xfId="17913" xr:uid="{00000000-0005-0000-0000-0000D27E0000}"/>
    <cellStyle name="Normal 3 5 2 2 2" xfId="218" xr:uid="{00000000-0005-0000-0000-0000D37E0000}"/>
    <cellStyle name="Normal 3 5 2 2 2 10" xfId="10824" xr:uid="{00000000-0005-0000-0000-0000D47E0000}"/>
    <cellStyle name="Normal 3 5 2 2 2 10 2" xfId="32195" xr:uid="{00000000-0005-0000-0000-0000D57E0000}"/>
    <cellStyle name="Normal 3 5 2 2 2 11" xfId="14429" xr:uid="{00000000-0005-0000-0000-0000D67E0000}"/>
    <cellStyle name="Normal 3 5 2 2 2 11 2" xfId="35800" xr:uid="{00000000-0005-0000-0000-0000D77E0000}"/>
    <cellStyle name="Normal 3 5 2 2 2 12" xfId="21595" xr:uid="{00000000-0005-0000-0000-0000D87E0000}"/>
    <cellStyle name="Normal 3 5 2 2 2 13" xfId="39405" xr:uid="{00000000-0005-0000-0000-0000D97E0000}"/>
    <cellStyle name="Normal 3 5 2 2 2 14" xfId="18034" xr:uid="{00000000-0005-0000-0000-0000DA7E0000}"/>
    <cellStyle name="Normal 3 5 2 2 2 2" xfId="659" xr:uid="{00000000-0005-0000-0000-0000DB7E0000}"/>
    <cellStyle name="Normal 3 5 2 2 2 2 2" xfId="2211" xr:uid="{00000000-0005-0000-0000-0000DC7E0000}"/>
    <cellStyle name="Normal 3 5 2 2 2 2 2 2" xfId="5819" xr:uid="{00000000-0005-0000-0000-0000DD7E0000}"/>
    <cellStyle name="Normal 3 5 2 2 2 2 2 2 2" xfId="27190" xr:uid="{00000000-0005-0000-0000-0000DE7E0000}"/>
    <cellStyle name="Normal 3 5 2 2 2 2 2 3" xfId="9424" xr:uid="{00000000-0005-0000-0000-0000DF7E0000}"/>
    <cellStyle name="Normal 3 5 2 2 2 2 2 3 2" xfId="30795" xr:uid="{00000000-0005-0000-0000-0000E07E0000}"/>
    <cellStyle name="Normal 3 5 2 2 2 2 2 4" xfId="13029" xr:uid="{00000000-0005-0000-0000-0000E17E0000}"/>
    <cellStyle name="Normal 3 5 2 2 2 2 2 4 2" xfId="34400" xr:uid="{00000000-0005-0000-0000-0000E27E0000}"/>
    <cellStyle name="Normal 3 5 2 2 2 2 2 5" xfId="16634" xr:uid="{00000000-0005-0000-0000-0000E37E0000}"/>
    <cellStyle name="Normal 3 5 2 2 2 2 2 5 2" xfId="38005" xr:uid="{00000000-0005-0000-0000-0000E47E0000}"/>
    <cellStyle name="Normal 3 5 2 2 2 2 2 6" xfId="23585" xr:uid="{00000000-0005-0000-0000-0000E57E0000}"/>
    <cellStyle name="Normal 3 5 2 2 2 2 2 7" xfId="41610" xr:uid="{00000000-0005-0000-0000-0000E67E0000}"/>
    <cellStyle name="Normal 3 5 2 2 2 2 2 8" xfId="20239" xr:uid="{00000000-0005-0000-0000-0000E77E0000}"/>
    <cellStyle name="Normal 3 5 2 2 2 2 3" xfId="4269" xr:uid="{00000000-0005-0000-0000-0000E87E0000}"/>
    <cellStyle name="Normal 3 5 2 2 2 2 3 2" xfId="25641" xr:uid="{00000000-0005-0000-0000-0000E97E0000}"/>
    <cellStyle name="Normal 3 5 2 2 2 2 4" xfId="7875" xr:uid="{00000000-0005-0000-0000-0000EA7E0000}"/>
    <cellStyle name="Normal 3 5 2 2 2 2 4 2" xfId="29246" xr:uid="{00000000-0005-0000-0000-0000EB7E0000}"/>
    <cellStyle name="Normal 3 5 2 2 2 2 5" xfId="11480" xr:uid="{00000000-0005-0000-0000-0000EC7E0000}"/>
    <cellStyle name="Normal 3 5 2 2 2 2 5 2" xfId="32851" xr:uid="{00000000-0005-0000-0000-0000ED7E0000}"/>
    <cellStyle name="Normal 3 5 2 2 2 2 6" xfId="15085" xr:uid="{00000000-0005-0000-0000-0000EE7E0000}"/>
    <cellStyle name="Normal 3 5 2 2 2 2 6 2" xfId="36456" xr:uid="{00000000-0005-0000-0000-0000EF7E0000}"/>
    <cellStyle name="Normal 3 5 2 2 2 2 7" xfId="22036" xr:uid="{00000000-0005-0000-0000-0000F07E0000}"/>
    <cellStyle name="Normal 3 5 2 2 2 2 8" xfId="40061" xr:uid="{00000000-0005-0000-0000-0000F17E0000}"/>
    <cellStyle name="Normal 3 5 2 2 2 2 9" xfId="18690" xr:uid="{00000000-0005-0000-0000-0000F27E0000}"/>
    <cellStyle name="Normal 3 5 2 2 2 3" xfId="1295" xr:uid="{00000000-0005-0000-0000-0000F37E0000}"/>
    <cellStyle name="Normal 3 5 2 2 2 3 2" xfId="2847" xr:uid="{00000000-0005-0000-0000-0000F47E0000}"/>
    <cellStyle name="Normal 3 5 2 2 2 3 2 2" xfId="6455" xr:uid="{00000000-0005-0000-0000-0000F57E0000}"/>
    <cellStyle name="Normal 3 5 2 2 2 3 2 2 2" xfId="27826" xr:uid="{00000000-0005-0000-0000-0000F67E0000}"/>
    <cellStyle name="Normal 3 5 2 2 2 3 2 3" xfId="10060" xr:uid="{00000000-0005-0000-0000-0000F77E0000}"/>
    <cellStyle name="Normal 3 5 2 2 2 3 2 3 2" xfId="31431" xr:uid="{00000000-0005-0000-0000-0000F87E0000}"/>
    <cellStyle name="Normal 3 5 2 2 2 3 2 4" xfId="13665" xr:uid="{00000000-0005-0000-0000-0000F97E0000}"/>
    <cellStyle name="Normal 3 5 2 2 2 3 2 4 2" xfId="35036" xr:uid="{00000000-0005-0000-0000-0000FA7E0000}"/>
    <cellStyle name="Normal 3 5 2 2 2 3 2 5" xfId="17270" xr:uid="{00000000-0005-0000-0000-0000FB7E0000}"/>
    <cellStyle name="Normal 3 5 2 2 2 3 2 5 2" xfId="38641" xr:uid="{00000000-0005-0000-0000-0000FC7E0000}"/>
    <cellStyle name="Normal 3 5 2 2 2 3 2 6" xfId="24221" xr:uid="{00000000-0005-0000-0000-0000FD7E0000}"/>
    <cellStyle name="Normal 3 5 2 2 2 3 2 7" xfId="42246" xr:uid="{00000000-0005-0000-0000-0000FE7E0000}"/>
    <cellStyle name="Normal 3 5 2 2 2 3 2 8" xfId="20875" xr:uid="{00000000-0005-0000-0000-0000FF7E0000}"/>
    <cellStyle name="Normal 3 5 2 2 2 3 3" xfId="4905" xr:uid="{00000000-0005-0000-0000-0000007F0000}"/>
    <cellStyle name="Normal 3 5 2 2 2 3 3 2" xfId="26277" xr:uid="{00000000-0005-0000-0000-0000017F0000}"/>
    <cellStyle name="Normal 3 5 2 2 2 3 4" xfId="8511" xr:uid="{00000000-0005-0000-0000-0000027F0000}"/>
    <cellStyle name="Normal 3 5 2 2 2 3 4 2" xfId="29882" xr:uid="{00000000-0005-0000-0000-0000037F0000}"/>
    <cellStyle name="Normal 3 5 2 2 2 3 5" xfId="12116" xr:uid="{00000000-0005-0000-0000-0000047F0000}"/>
    <cellStyle name="Normal 3 5 2 2 2 3 5 2" xfId="33487" xr:uid="{00000000-0005-0000-0000-0000057F0000}"/>
    <cellStyle name="Normal 3 5 2 2 2 3 6" xfId="15721" xr:uid="{00000000-0005-0000-0000-0000067F0000}"/>
    <cellStyle name="Normal 3 5 2 2 2 3 6 2" xfId="37092" xr:uid="{00000000-0005-0000-0000-0000077F0000}"/>
    <cellStyle name="Normal 3 5 2 2 2 3 7" xfId="22672" xr:uid="{00000000-0005-0000-0000-0000087F0000}"/>
    <cellStyle name="Normal 3 5 2 2 2 3 8" xfId="40697" xr:uid="{00000000-0005-0000-0000-0000097F0000}"/>
    <cellStyle name="Normal 3 5 2 2 2 3 9" xfId="19326" xr:uid="{00000000-0005-0000-0000-00000A7F0000}"/>
    <cellStyle name="Normal 3 5 2 2 2 4" xfId="1550" xr:uid="{00000000-0005-0000-0000-00000B7F0000}"/>
    <cellStyle name="Normal 3 5 2 2 2 4 2" xfId="3099" xr:uid="{00000000-0005-0000-0000-00000C7F0000}"/>
    <cellStyle name="Normal 3 5 2 2 2 4 2 2" xfId="6706" xr:uid="{00000000-0005-0000-0000-00000D7F0000}"/>
    <cellStyle name="Normal 3 5 2 2 2 4 2 2 2" xfId="28077" xr:uid="{00000000-0005-0000-0000-00000E7F0000}"/>
    <cellStyle name="Normal 3 5 2 2 2 4 2 3" xfId="10311" xr:uid="{00000000-0005-0000-0000-00000F7F0000}"/>
    <cellStyle name="Normal 3 5 2 2 2 4 2 3 2" xfId="31682" xr:uid="{00000000-0005-0000-0000-0000107F0000}"/>
    <cellStyle name="Normal 3 5 2 2 2 4 2 4" xfId="13916" xr:uid="{00000000-0005-0000-0000-0000117F0000}"/>
    <cellStyle name="Normal 3 5 2 2 2 4 2 4 2" xfId="35287" xr:uid="{00000000-0005-0000-0000-0000127F0000}"/>
    <cellStyle name="Normal 3 5 2 2 2 4 2 5" xfId="17521" xr:uid="{00000000-0005-0000-0000-0000137F0000}"/>
    <cellStyle name="Normal 3 5 2 2 2 4 2 5 2" xfId="38892" xr:uid="{00000000-0005-0000-0000-0000147F0000}"/>
    <cellStyle name="Normal 3 5 2 2 2 4 2 6" xfId="24472" xr:uid="{00000000-0005-0000-0000-0000157F0000}"/>
    <cellStyle name="Normal 3 5 2 2 2 4 2 7" xfId="42497" xr:uid="{00000000-0005-0000-0000-0000167F0000}"/>
    <cellStyle name="Normal 3 5 2 2 2 4 2 8" xfId="21126" xr:uid="{00000000-0005-0000-0000-0000177F0000}"/>
    <cellStyle name="Normal 3 5 2 2 2 4 3" xfId="5160" xr:uid="{00000000-0005-0000-0000-0000187F0000}"/>
    <cellStyle name="Normal 3 5 2 2 2 4 3 2" xfId="26531" xr:uid="{00000000-0005-0000-0000-0000197F0000}"/>
    <cellStyle name="Normal 3 5 2 2 2 4 4" xfId="8765" xr:uid="{00000000-0005-0000-0000-00001A7F0000}"/>
    <cellStyle name="Normal 3 5 2 2 2 4 4 2" xfId="30136" xr:uid="{00000000-0005-0000-0000-00001B7F0000}"/>
    <cellStyle name="Normal 3 5 2 2 2 4 5" xfId="12370" xr:uid="{00000000-0005-0000-0000-00001C7F0000}"/>
    <cellStyle name="Normal 3 5 2 2 2 4 5 2" xfId="33741" xr:uid="{00000000-0005-0000-0000-00001D7F0000}"/>
    <cellStyle name="Normal 3 5 2 2 2 4 6" xfId="15975" xr:uid="{00000000-0005-0000-0000-00001E7F0000}"/>
    <cellStyle name="Normal 3 5 2 2 2 4 6 2" xfId="37346" xr:uid="{00000000-0005-0000-0000-00001F7F0000}"/>
    <cellStyle name="Normal 3 5 2 2 2 4 7" xfId="22926" xr:uid="{00000000-0005-0000-0000-0000207F0000}"/>
    <cellStyle name="Normal 3 5 2 2 2 4 8" xfId="40951" xr:uid="{00000000-0005-0000-0000-0000217F0000}"/>
    <cellStyle name="Normal 3 5 2 2 2 4 9" xfId="19580" xr:uid="{00000000-0005-0000-0000-0000227F0000}"/>
    <cellStyle name="Normal 3 5 2 2 2 5" xfId="1808" xr:uid="{00000000-0005-0000-0000-0000237F0000}"/>
    <cellStyle name="Normal 3 5 2 2 2 5 2" xfId="5417" xr:uid="{00000000-0005-0000-0000-0000247F0000}"/>
    <cellStyle name="Normal 3 5 2 2 2 5 2 2" xfId="26788" xr:uid="{00000000-0005-0000-0000-0000257F0000}"/>
    <cellStyle name="Normal 3 5 2 2 2 5 3" xfId="9022" xr:uid="{00000000-0005-0000-0000-0000267F0000}"/>
    <cellStyle name="Normal 3 5 2 2 2 5 3 2" xfId="30393" xr:uid="{00000000-0005-0000-0000-0000277F0000}"/>
    <cellStyle name="Normal 3 5 2 2 2 5 4" xfId="12627" xr:uid="{00000000-0005-0000-0000-0000287F0000}"/>
    <cellStyle name="Normal 3 5 2 2 2 5 4 2" xfId="33998" xr:uid="{00000000-0005-0000-0000-0000297F0000}"/>
    <cellStyle name="Normal 3 5 2 2 2 5 5" xfId="16232" xr:uid="{00000000-0005-0000-0000-00002A7F0000}"/>
    <cellStyle name="Normal 3 5 2 2 2 5 5 2" xfId="37603" xr:uid="{00000000-0005-0000-0000-00002B7F0000}"/>
    <cellStyle name="Normal 3 5 2 2 2 5 6" xfId="23183" xr:uid="{00000000-0005-0000-0000-00002C7F0000}"/>
    <cellStyle name="Normal 3 5 2 2 2 5 7" xfId="41208" xr:uid="{00000000-0005-0000-0000-00002D7F0000}"/>
    <cellStyle name="Normal 3 5 2 2 2 5 8" xfId="19837" xr:uid="{00000000-0005-0000-0000-00002E7F0000}"/>
    <cellStyle name="Normal 3 5 2 2 2 6" xfId="3354" xr:uid="{00000000-0005-0000-0000-00002F7F0000}"/>
    <cellStyle name="Normal 3 5 2 2 2 6 2" xfId="6960" xr:uid="{00000000-0005-0000-0000-0000307F0000}"/>
    <cellStyle name="Normal 3 5 2 2 2 6 2 2" xfId="28331" xr:uid="{00000000-0005-0000-0000-0000317F0000}"/>
    <cellStyle name="Normal 3 5 2 2 2 6 3" xfId="10565" xr:uid="{00000000-0005-0000-0000-0000327F0000}"/>
    <cellStyle name="Normal 3 5 2 2 2 6 3 2" xfId="31936" xr:uid="{00000000-0005-0000-0000-0000337F0000}"/>
    <cellStyle name="Normal 3 5 2 2 2 6 4" xfId="14170" xr:uid="{00000000-0005-0000-0000-0000347F0000}"/>
    <cellStyle name="Normal 3 5 2 2 2 6 4 2" xfId="35541" xr:uid="{00000000-0005-0000-0000-0000357F0000}"/>
    <cellStyle name="Normal 3 5 2 2 2 6 5" xfId="17775" xr:uid="{00000000-0005-0000-0000-0000367F0000}"/>
    <cellStyle name="Normal 3 5 2 2 2 6 5 2" xfId="39146" xr:uid="{00000000-0005-0000-0000-0000377F0000}"/>
    <cellStyle name="Normal 3 5 2 2 2 6 6" xfId="24726" xr:uid="{00000000-0005-0000-0000-0000387F0000}"/>
    <cellStyle name="Normal 3 5 2 2 2 6 7" xfId="42751" xr:uid="{00000000-0005-0000-0000-0000397F0000}"/>
    <cellStyle name="Normal 3 5 2 2 2 6 8" xfId="21380" xr:uid="{00000000-0005-0000-0000-00003A7F0000}"/>
    <cellStyle name="Normal 3 5 2 2 2 7" xfId="3828" xr:uid="{00000000-0005-0000-0000-00003B7F0000}"/>
    <cellStyle name="Normal 3 5 2 2 2 7 2" xfId="7434" xr:uid="{00000000-0005-0000-0000-00003C7F0000}"/>
    <cellStyle name="Normal 3 5 2 2 2 7 2 2" xfId="28805" xr:uid="{00000000-0005-0000-0000-00003D7F0000}"/>
    <cellStyle name="Normal 3 5 2 2 2 7 3" xfId="11039" xr:uid="{00000000-0005-0000-0000-00003E7F0000}"/>
    <cellStyle name="Normal 3 5 2 2 2 7 3 2" xfId="32410" xr:uid="{00000000-0005-0000-0000-00003F7F0000}"/>
    <cellStyle name="Normal 3 5 2 2 2 7 4" xfId="14644" xr:uid="{00000000-0005-0000-0000-0000407F0000}"/>
    <cellStyle name="Normal 3 5 2 2 2 7 4 2" xfId="36015" xr:uid="{00000000-0005-0000-0000-0000417F0000}"/>
    <cellStyle name="Normal 3 5 2 2 2 7 5" xfId="25200" xr:uid="{00000000-0005-0000-0000-0000427F0000}"/>
    <cellStyle name="Normal 3 5 2 2 2 7 6" xfId="39620" xr:uid="{00000000-0005-0000-0000-0000437F0000}"/>
    <cellStyle name="Normal 3 5 2 2 2 7 7" xfId="18249" xr:uid="{00000000-0005-0000-0000-0000447F0000}"/>
    <cellStyle name="Normal 3 5 2 2 2 8" xfId="3613" xr:uid="{00000000-0005-0000-0000-0000457F0000}"/>
    <cellStyle name="Normal 3 5 2 2 2 8 2" xfId="24985" xr:uid="{00000000-0005-0000-0000-0000467F0000}"/>
    <cellStyle name="Normal 3 5 2 2 2 9" xfId="7219" xr:uid="{00000000-0005-0000-0000-0000477F0000}"/>
    <cellStyle name="Normal 3 5 2 2 2 9 2" xfId="28590" xr:uid="{00000000-0005-0000-0000-0000487F0000}"/>
    <cellStyle name="Normal 3 5 2 2 3" xfId="340" xr:uid="{00000000-0005-0000-0000-0000497F0000}"/>
    <cellStyle name="Normal 3 5 2 2 3 10" xfId="18371" xr:uid="{00000000-0005-0000-0000-00004A7F0000}"/>
    <cellStyle name="Normal 3 5 2 2 3 2" xfId="781" xr:uid="{00000000-0005-0000-0000-00004B7F0000}"/>
    <cellStyle name="Normal 3 5 2 2 3 2 2" xfId="2333" xr:uid="{00000000-0005-0000-0000-00004C7F0000}"/>
    <cellStyle name="Normal 3 5 2 2 3 2 2 2" xfId="5941" xr:uid="{00000000-0005-0000-0000-00004D7F0000}"/>
    <cellStyle name="Normal 3 5 2 2 3 2 2 2 2" xfId="27312" xr:uid="{00000000-0005-0000-0000-00004E7F0000}"/>
    <cellStyle name="Normal 3 5 2 2 3 2 2 3" xfId="9546" xr:uid="{00000000-0005-0000-0000-00004F7F0000}"/>
    <cellStyle name="Normal 3 5 2 2 3 2 2 3 2" xfId="30917" xr:uid="{00000000-0005-0000-0000-0000507F0000}"/>
    <cellStyle name="Normal 3 5 2 2 3 2 2 4" xfId="13151" xr:uid="{00000000-0005-0000-0000-0000517F0000}"/>
    <cellStyle name="Normal 3 5 2 2 3 2 2 4 2" xfId="34522" xr:uid="{00000000-0005-0000-0000-0000527F0000}"/>
    <cellStyle name="Normal 3 5 2 2 3 2 2 5" xfId="16756" xr:uid="{00000000-0005-0000-0000-0000537F0000}"/>
    <cellStyle name="Normal 3 5 2 2 3 2 2 5 2" xfId="38127" xr:uid="{00000000-0005-0000-0000-0000547F0000}"/>
    <cellStyle name="Normal 3 5 2 2 3 2 2 6" xfId="23707" xr:uid="{00000000-0005-0000-0000-0000557F0000}"/>
    <cellStyle name="Normal 3 5 2 2 3 2 2 7" xfId="41732" xr:uid="{00000000-0005-0000-0000-0000567F0000}"/>
    <cellStyle name="Normal 3 5 2 2 3 2 2 8" xfId="20361" xr:uid="{00000000-0005-0000-0000-0000577F0000}"/>
    <cellStyle name="Normal 3 5 2 2 3 2 3" xfId="4391" xr:uid="{00000000-0005-0000-0000-0000587F0000}"/>
    <cellStyle name="Normal 3 5 2 2 3 2 3 2" xfId="25763" xr:uid="{00000000-0005-0000-0000-0000597F0000}"/>
    <cellStyle name="Normal 3 5 2 2 3 2 4" xfId="7997" xr:uid="{00000000-0005-0000-0000-00005A7F0000}"/>
    <cellStyle name="Normal 3 5 2 2 3 2 4 2" xfId="29368" xr:uid="{00000000-0005-0000-0000-00005B7F0000}"/>
    <cellStyle name="Normal 3 5 2 2 3 2 5" xfId="11602" xr:uid="{00000000-0005-0000-0000-00005C7F0000}"/>
    <cellStyle name="Normal 3 5 2 2 3 2 5 2" xfId="32973" xr:uid="{00000000-0005-0000-0000-00005D7F0000}"/>
    <cellStyle name="Normal 3 5 2 2 3 2 6" xfId="15207" xr:uid="{00000000-0005-0000-0000-00005E7F0000}"/>
    <cellStyle name="Normal 3 5 2 2 3 2 6 2" xfId="36578" xr:uid="{00000000-0005-0000-0000-00005F7F0000}"/>
    <cellStyle name="Normal 3 5 2 2 3 2 7" xfId="22158" xr:uid="{00000000-0005-0000-0000-0000607F0000}"/>
    <cellStyle name="Normal 3 5 2 2 3 2 8" xfId="40183" xr:uid="{00000000-0005-0000-0000-0000617F0000}"/>
    <cellStyle name="Normal 3 5 2 2 3 2 9" xfId="18812" xr:uid="{00000000-0005-0000-0000-0000627F0000}"/>
    <cellStyle name="Normal 3 5 2 2 3 3" xfId="1898" xr:uid="{00000000-0005-0000-0000-0000637F0000}"/>
    <cellStyle name="Normal 3 5 2 2 3 3 2" xfId="5506" xr:uid="{00000000-0005-0000-0000-0000647F0000}"/>
    <cellStyle name="Normal 3 5 2 2 3 3 2 2" xfId="26877" xr:uid="{00000000-0005-0000-0000-0000657F0000}"/>
    <cellStyle name="Normal 3 5 2 2 3 3 3" xfId="9111" xr:uid="{00000000-0005-0000-0000-0000667F0000}"/>
    <cellStyle name="Normal 3 5 2 2 3 3 3 2" xfId="30482" xr:uid="{00000000-0005-0000-0000-0000677F0000}"/>
    <cellStyle name="Normal 3 5 2 2 3 3 4" xfId="12716" xr:uid="{00000000-0005-0000-0000-0000687F0000}"/>
    <cellStyle name="Normal 3 5 2 2 3 3 4 2" xfId="34087" xr:uid="{00000000-0005-0000-0000-0000697F0000}"/>
    <cellStyle name="Normal 3 5 2 2 3 3 5" xfId="16321" xr:uid="{00000000-0005-0000-0000-00006A7F0000}"/>
    <cellStyle name="Normal 3 5 2 2 3 3 5 2" xfId="37692" xr:uid="{00000000-0005-0000-0000-00006B7F0000}"/>
    <cellStyle name="Normal 3 5 2 2 3 3 6" xfId="23272" xr:uid="{00000000-0005-0000-0000-00006C7F0000}"/>
    <cellStyle name="Normal 3 5 2 2 3 3 7" xfId="41297" xr:uid="{00000000-0005-0000-0000-00006D7F0000}"/>
    <cellStyle name="Normal 3 5 2 2 3 3 8" xfId="19926" xr:uid="{00000000-0005-0000-0000-00006E7F0000}"/>
    <cellStyle name="Normal 3 5 2 2 3 4" xfId="3950" xr:uid="{00000000-0005-0000-0000-00006F7F0000}"/>
    <cellStyle name="Normal 3 5 2 2 3 4 2" xfId="25322" xr:uid="{00000000-0005-0000-0000-0000707F0000}"/>
    <cellStyle name="Normal 3 5 2 2 3 5" xfId="7556" xr:uid="{00000000-0005-0000-0000-0000717F0000}"/>
    <cellStyle name="Normal 3 5 2 2 3 5 2" xfId="28927" xr:uid="{00000000-0005-0000-0000-0000727F0000}"/>
    <cellStyle name="Normal 3 5 2 2 3 6" xfId="11161" xr:uid="{00000000-0005-0000-0000-0000737F0000}"/>
    <cellStyle name="Normal 3 5 2 2 3 6 2" xfId="32532" xr:uid="{00000000-0005-0000-0000-0000747F0000}"/>
    <cellStyle name="Normal 3 5 2 2 3 7" xfId="14766" xr:uid="{00000000-0005-0000-0000-0000757F0000}"/>
    <cellStyle name="Normal 3 5 2 2 3 7 2" xfId="36137" xr:uid="{00000000-0005-0000-0000-0000767F0000}"/>
    <cellStyle name="Normal 3 5 2 2 3 8" xfId="21717" xr:uid="{00000000-0005-0000-0000-0000777F0000}"/>
    <cellStyle name="Normal 3 5 2 2 3 9" xfId="39742" xr:uid="{00000000-0005-0000-0000-0000787F0000}"/>
    <cellStyle name="Normal 3 5 2 2 4" xfId="461" xr:uid="{00000000-0005-0000-0000-0000797F0000}"/>
    <cellStyle name="Normal 3 5 2 2 4 10" xfId="18492" xr:uid="{00000000-0005-0000-0000-00007A7F0000}"/>
    <cellStyle name="Normal 3 5 2 2 4 2" xfId="902" xr:uid="{00000000-0005-0000-0000-00007B7F0000}"/>
    <cellStyle name="Normal 3 5 2 2 4 2 2" xfId="2454" xr:uid="{00000000-0005-0000-0000-00007C7F0000}"/>
    <cellStyle name="Normal 3 5 2 2 4 2 2 2" xfId="6062" xr:uid="{00000000-0005-0000-0000-00007D7F0000}"/>
    <cellStyle name="Normal 3 5 2 2 4 2 2 2 2" xfId="27433" xr:uid="{00000000-0005-0000-0000-00007E7F0000}"/>
    <cellStyle name="Normal 3 5 2 2 4 2 2 3" xfId="9667" xr:uid="{00000000-0005-0000-0000-00007F7F0000}"/>
    <cellStyle name="Normal 3 5 2 2 4 2 2 3 2" xfId="31038" xr:uid="{00000000-0005-0000-0000-0000807F0000}"/>
    <cellStyle name="Normal 3 5 2 2 4 2 2 4" xfId="13272" xr:uid="{00000000-0005-0000-0000-0000817F0000}"/>
    <cellStyle name="Normal 3 5 2 2 4 2 2 4 2" xfId="34643" xr:uid="{00000000-0005-0000-0000-0000827F0000}"/>
    <cellStyle name="Normal 3 5 2 2 4 2 2 5" xfId="16877" xr:uid="{00000000-0005-0000-0000-0000837F0000}"/>
    <cellStyle name="Normal 3 5 2 2 4 2 2 5 2" xfId="38248" xr:uid="{00000000-0005-0000-0000-0000847F0000}"/>
    <cellStyle name="Normal 3 5 2 2 4 2 2 6" xfId="23828" xr:uid="{00000000-0005-0000-0000-0000857F0000}"/>
    <cellStyle name="Normal 3 5 2 2 4 2 2 7" xfId="41853" xr:uid="{00000000-0005-0000-0000-0000867F0000}"/>
    <cellStyle name="Normal 3 5 2 2 4 2 2 8" xfId="20482" xr:uid="{00000000-0005-0000-0000-0000877F0000}"/>
    <cellStyle name="Normal 3 5 2 2 4 2 3" xfId="4512" xr:uid="{00000000-0005-0000-0000-0000887F0000}"/>
    <cellStyle name="Normal 3 5 2 2 4 2 3 2" xfId="25884" xr:uid="{00000000-0005-0000-0000-0000897F0000}"/>
    <cellStyle name="Normal 3 5 2 2 4 2 4" xfId="8118" xr:uid="{00000000-0005-0000-0000-00008A7F0000}"/>
    <cellStyle name="Normal 3 5 2 2 4 2 4 2" xfId="29489" xr:uid="{00000000-0005-0000-0000-00008B7F0000}"/>
    <cellStyle name="Normal 3 5 2 2 4 2 5" xfId="11723" xr:uid="{00000000-0005-0000-0000-00008C7F0000}"/>
    <cellStyle name="Normal 3 5 2 2 4 2 5 2" xfId="33094" xr:uid="{00000000-0005-0000-0000-00008D7F0000}"/>
    <cellStyle name="Normal 3 5 2 2 4 2 6" xfId="15328" xr:uid="{00000000-0005-0000-0000-00008E7F0000}"/>
    <cellStyle name="Normal 3 5 2 2 4 2 6 2" xfId="36699" xr:uid="{00000000-0005-0000-0000-00008F7F0000}"/>
    <cellStyle name="Normal 3 5 2 2 4 2 7" xfId="22279" xr:uid="{00000000-0005-0000-0000-0000907F0000}"/>
    <cellStyle name="Normal 3 5 2 2 4 2 8" xfId="40304" xr:uid="{00000000-0005-0000-0000-0000917F0000}"/>
    <cellStyle name="Normal 3 5 2 2 4 2 9" xfId="18933" xr:uid="{00000000-0005-0000-0000-0000927F0000}"/>
    <cellStyle name="Normal 3 5 2 2 4 3" xfId="2013" xr:uid="{00000000-0005-0000-0000-0000937F0000}"/>
    <cellStyle name="Normal 3 5 2 2 4 3 2" xfId="5621" xr:uid="{00000000-0005-0000-0000-0000947F0000}"/>
    <cellStyle name="Normal 3 5 2 2 4 3 2 2" xfId="26992" xr:uid="{00000000-0005-0000-0000-0000957F0000}"/>
    <cellStyle name="Normal 3 5 2 2 4 3 3" xfId="9226" xr:uid="{00000000-0005-0000-0000-0000967F0000}"/>
    <cellStyle name="Normal 3 5 2 2 4 3 3 2" xfId="30597" xr:uid="{00000000-0005-0000-0000-0000977F0000}"/>
    <cellStyle name="Normal 3 5 2 2 4 3 4" xfId="12831" xr:uid="{00000000-0005-0000-0000-0000987F0000}"/>
    <cellStyle name="Normal 3 5 2 2 4 3 4 2" xfId="34202" xr:uid="{00000000-0005-0000-0000-0000997F0000}"/>
    <cellStyle name="Normal 3 5 2 2 4 3 5" xfId="16436" xr:uid="{00000000-0005-0000-0000-00009A7F0000}"/>
    <cellStyle name="Normal 3 5 2 2 4 3 5 2" xfId="37807" xr:uid="{00000000-0005-0000-0000-00009B7F0000}"/>
    <cellStyle name="Normal 3 5 2 2 4 3 6" xfId="23387" xr:uid="{00000000-0005-0000-0000-00009C7F0000}"/>
    <cellStyle name="Normal 3 5 2 2 4 3 7" xfId="41412" xr:uid="{00000000-0005-0000-0000-00009D7F0000}"/>
    <cellStyle name="Normal 3 5 2 2 4 3 8" xfId="20041" xr:uid="{00000000-0005-0000-0000-00009E7F0000}"/>
    <cellStyle name="Normal 3 5 2 2 4 4" xfId="4071" xr:uid="{00000000-0005-0000-0000-00009F7F0000}"/>
    <cellStyle name="Normal 3 5 2 2 4 4 2" xfId="25443" xr:uid="{00000000-0005-0000-0000-0000A07F0000}"/>
    <cellStyle name="Normal 3 5 2 2 4 5" xfId="7677" xr:uid="{00000000-0005-0000-0000-0000A17F0000}"/>
    <cellStyle name="Normal 3 5 2 2 4 5 2" xfId="29048" xr:uid="{00000000-0005-0000-0000-0000A27F0000}"/>
    <cellStyle name="Normal 3 5 2 2 4 6" xfId="11282" xr:uid="{00000000-0005-0000-0000-0000A37F0000}"/>
    <cellStyle name="Normal 3 5 2 2 4 6 2" xfId="32653" xr:uid="{00000000-0005-0000-0000-0000A47F0000}"/>
    <cellStyle name="Normal 3 5 2 2 4 7" xfId="14887" xr:uid="{00000000-0005-0000-0000-0000A57F0000}"/>
    <cellStyle name="Normal 3 5 2 2 4 7 2" xfId="36258" xr:uid="{00000000-0005-0000-0000-0000A67F0000}"/>
    <cellStyle name="Normal 3 5 2 2 4 8" xfId="21838" xr:uid="{00000000-0005-0000-0000-0000A77F0000}"/>
    <cellStyle name="Normal 3 5 2 2 4 9" xfId="39863" xr:uid="{00000000-0005-0000-0000-0000A87F0000}"/>
    <cellStyle name="Normal 3 5 2 2 5" xfId="538" xr:uid="{00000000-0005-0000-0000-0000A97F0000}"/>
    <cellStyle name="Normal 3 5 2 2 5 2" xfId="2090" xr:uid="{00000000-0005-0000-0000-0000AA7F0000}"/>
    <cellStyle name="Normal 3 5 2 2 5 2 2" xfId="5698" xr:uid="{00000000-0005-0000-0000-0000AB7F0000}"/>
    <cellStyle name="Normal 3 5 2 2 5 2 2 2" xfId="27069" xr:uid="{00000000-0005-0000-0000-0000AC7F0000}"/>
    <cellStyle name="Normal 3 5 2 2 5 2 3" xfId="9303" xr:uid="{00000000-0005-0000-0000-0000AD7F0000}"/>
    <cellStyle name="Normal 3 5 2 2 5 2 3 2" xfId="30674" xr:uid="{00000000-0005-0000-0000-0000AE7F0000}"/>
    <cellStyle name="Normal 3 5 2 2 5 2 4" xfId="12908" xr:uid="{00000000-0005-0000-0000-0000AF7F0000}"/>
    <cellStyle name="Normal 3 5 2 2 5 2 4 2" xfId="34279" xr:uid="{00000000-0005-0000-0000-0000B07F0000}"/>
    <cellStyle name="Normal 3 5 2 2 5 2 5" xfId="16513" xr:uid="{00000000-0005-0000-0000-0000B17F0000}"/>
    <cellStyle name="Normal 3 5 2 2 5 2 5 2" xfId="37884" xr:uid="{00000000-0005-0000-0000-0000B27F0000}"/>
    <cellStyle name="Normal 3 5 2 2 5 2 6" xfId="23464" xr:uid="{00000000-0005-0000-0000-0000B37F0000}"/>
    <cellStyle name="Normal 3 5 2 2 5 2 7" xfId="41489" xr:uid="{00000000-0005-0000-0000-0000B47F0000}"/>
    <cellStyle name="Normal 3 5 2 2 5 2 8" xfId="20118" xr:uid="{00000000-0005-0000-0000-0000B57F0000}"/>
    <cellStyle name="Normal 3 5 2 2 5 3" xfId="4148" xr:uid="{00000000-0005-0000-0000-0000B67F0000}"/>
    <cellStyle name="Normal 3 5 2 2 5 3 2" xfId="25520" xr:uid="{00000000-0005-0000-0000-0000B77F0000}"/>
    <cellStyle name="Normal 3 5 2 2 5 4" xfId="7754" xr:uid="{00000000-0005-0000-0000-0000B87F0000}"/>
    <cellStyle name="Normal 3 5 2 2 5 4 2" xfId="29125" xr:uid="{00000000-0005-0000-0000-0000B97F0000}"/>
    <cellStyle name="Normal 3 5 2 2 5 5" xfId="11359" xr:uid="{00000000-0005-0000-0000-0000BA7F0000}"/>
    <cellStyle name="Normal 3 5 2 2 5 5 2" xfId="32730" xr:uid="{00000000-0005-0000-0000-0000BB7F0000}"/>
    <cellStyle name="Normal 3 5 2 2 5 6" xfId="14964" xr:uid="{00000000-0005-0000-0000-0000BC7F0000}"/>
    <cellStyle name="Normal 3 5 2 2 5 6 2" xfId="36335" xr:uid="{00000000-0005-0000-0000-0000BD7F0000}"/>
    <cellStyle name="Normal 3 5 2 2 5 7" xfId="21915" xr:uid="{00000000-0005-0000-0000-0000BE7F0000}"/>
    <cellStyle name="Normal 3 5 2 2 5 8" xfId="39940" xr:uid="{00000000-0005-0000-0000-0000BF7F0000}"/>
    <cellStyle name="Normal 3 5 2 2 5 9" xfId="18569" xr:uid="{00000000-0005-0000-0000-0000C07F0000}"/>
    <cellStyle name="Normal 3 5 2 2 6" xfId="1053" xr:uid="{00000000-0005-0000-0000-0000C17F0000}"/>
    <cellStyle name="Normal 3 5 2 2 6 2" xfId="2605" xr:uid="{00000000-0005-0000-0000-0000C27F0000}"/>
    <cellStyle name="Normal 3 5 2 2 6 2 2" xfId="6213" xr:uid="{00000000-0005-0000-0000-0000C37F0000}"/>
    <cellStyle name="Normal 3 5 2 2 6 2 2 2" xfId="27584" xr:uid="{00000000-0005-0000-0000-0000C47F0000}"/>
    <cellStyle name="Normal 3 5 2 2 6 2 3" xfId="9818" xr:uid="{00000000-0005-0000-0000-0000C57F0000}"/>
    <cellStyle name="Normal 3 5 2 2 6 2 3 2" xfId="31189" xr:uid="{00000000-0005-0000-0000-0000C67F0000}"/>
    <cellStyle name="Normal 3 5 2 2 6 2 4" xfId="13423" xr:uid="{00000000-0005-0000-0000-0000C77F0000}"/>
    <cellStyle name="Normal 3 5 2 2 6 2 4 2" xfId="34794" xr:uid="{00000000-0005-0000-0000-0000C87F0000}"/>
    <cellStyle name="Normal 3 5 2 2 6 2 5" xfId="17028" xr:uid="{00000000-0005-0000-0000-0000C97F0000}"/>
    <cellStyle name="Normal 3 5 2 2 6 2 5 2" xfId="38399" xr:uid="{00000000-0005-0000-0000-0000CA7F0000}"/>
    <cellStyle name="Normal 3 5 2 2 6 2 6" xfId="23979" xr:uid="{00000000-0005-0000-0000-0000CB7F0000}"/>
    <cellStyle name="Normal 3 5 2 2 6 2 7" xfId="42004" xr:uid="{00000000-0005-0000-0000-0000CC7F0000}"/>
    <cellStyle name="Normal 3 5 2 2 6 2 8" xfId="20633" xr:uid="{00000000-0005-0000-0000-0000CD7F0000}"/>
    <cellStyle name="Normal 3 5 2 2 6 3" xfId="4663" xr:uid="{00000000-0005-0000-0000-0000CE7F0000}"/>
    <cellStyle name="Normal 3 5 2 2 6 3 2" xfId="26035" xr:uid="{00000000-0005-0000-0000-0000CF7F0000}"/>
    <cellStyle name="Normal 3 5 2 2 6 4" xfId="8269" xr:uid="{00000000-0005-0000-0000-0000D07F0000}"/>
    <cellStyle name="Normal 3 5 2 2 6 4 2" xfId="29640" xr:uid="{00000000-0005-0000-0000-0000D17F0000}"/>
    <cellStyle name="Normal 3 5 2 2 6 5" xfId="11874" xr:uid="{00000000-0005-0000-0000-0000D27F0000}"/>
    <cellStyle name="Normal 3 5 2 2 6 5 2" xfId="33245" xr:uid="{00000000-0005-0000-0000-0000D37F0000}"/>
    <cellStyle name="Normal 3 5 2 2 6 6" xfId="15479" xr:uid="{00000000-0005-0000-0000-0000D47F0000}"/>
    <cellStyle name="Normal 3 5 2 2 6 6 2" xfId="36850" xr:uid="{00000000-0005-0000-0000-0000D57F0000}"/>
    <cellStyle name="Normal 3 5 2 2 6 7" xfId="22430" xr:uid="{00000000-0005-0000-0000-0000D67F0000}"/>
    <cellStyle name="Normal 3 5 2 2 6 8" xfId="40455" xr:uid="{00000000-0005-0000-0000-0000D77F0000}"/>
    <cellStyle name="Normal 3 5 2 2 6 9" xfId="19084" xr:uid="{00000000-0005-0000-0000-0000D87F0000}"/>
    <cellStyle name="Normal 3 5 2 2 7" xfId="1174" xr:uid="{00000000-0005-0000-0000-0000D97F0000}"/>
    <cellStyle name="Normal 3 5 2 2 7 2" xfId="2726" xr:uid="{00000000-0005-0000-0000-0000DA7F0000}"/>
    <cellStyle name="Normal 3 5 2 2 7 2 2" xfId="6334" xr:uid="{00000000-0005-0000-0000-0000DB7F0000}"/>
    <cellStyle name="Normal 3 5 2 2 7 2 2 2" xfId="27705" xr:uid="{00000000-0005-0000-0000-0000DC7F0000}"/>
    <cellStyle name="Normal 3 5 2 2 7 2 3" xfId="9939" xr:uid="{00000000-0005-0000-0000-0000DD7F0000}"/>
    <cellStyle name="Normal 3 5 2 2 7 2 3 2" xfId="31310" xr:uid="{00000000-0005-0000-0000-0000DE7F0000}"/>
    <cellStyle name="Normal 3 5 2 2 7 2 4" xfId="13544" xr:uid="{00000000-0005-0000-0000-0000DF7F0000}"/>
    <cellStyle name="Normal 3 5 2 2 7 2 4 2" xfId="34915" xr:uid="{00000000-0005-0000-0000-0000E07F0000}"/>
    <cellStyle name="Normal 3 5 2 2 7 2 5" xfId="17149" xr:uid="{00000000-0005-0000-0000-0000E17F0000}"/>
    <cellStyle name="Normal 3 5 2 2 7 2 5 2" xfId="38520" xr:uid="{00000000-0005-0000-0000-0000E27F0000}"/>
    <cellStyle name="Normal 3 5 2 2 7 2 6" xfId="24100" xr:uid="{00000000-0005-0000-0000-0000E37F0000}"/>
    <cellStyle name="Normal 3 5 2 2 7 2 7" xfId="42125" xr:uid="{00000000-0005-0000-0000-0000E47F0000}"/>
    <cellStyle name="Normal 3 5 2 2 7 2 8" xfId="20754" xr:uid="{00000000-0005-0000-0000-0000E57F0000}"/>
    <cellStyle name="Normal 3 5 2 2 7 3" xfId="4784" xr:uid="{00000000-0005-0000-0000-0000E67F0000}"/>
    <cellStyle name="Normal 3 5 2 2 7 3 2" xfId="26156" xr:uid="{00000000-0005-0000-0000-0000E77F0000}"/>
    <cellStyle name="Normal 3 5 2 2 7 4" xfId="8390" xr:uid="{00000000-0005-0000-0000-0000E87F0000}"/>
    <cellStyle name="Normal 3 5 2 2 7 4 2" xfId="29761" xr:uid="{00000000-0005-0000-0000-0000E97F0000}"/>
    <cellStyle name="Normal 3 5 2 2 7 5" xfId="11995" xr:uid="{00000000-0005-0000-0000-0000EA7F0000}"/>
    <cellStyle name="Normal 3 5 2 2 7 5 2" xfId="33366" xr:uid="{00000000-0005-0000-0000-0000EB7F0000}"/>
    <cellStyle name="Normal 3 5 2 2 7 6" xfId="15600" xr:uid="{00000000-0005-0000-0000-0000EC7F0000}"/>
    <cellStyle name="Normal 3 5 2 2 7 6 2" xfId="36971" xr:uid="{00000000-0005-0000-0000-0000ED7F0000}"/>
    <cellStyle name="Normal 3 5 2 2 7 7" xfId="22551" xr:uid="{00000000-0005-0000-0000-0000EE7F0000}"/>
    <cellStyle name="Normal 3 5 2 2 7 8" xfId="40576" xr:uid="{00000000-0005-0000-0000-0000EF7F0000}"/>
    <cellStyle name="Normal 3 5 2 2 7 9" xfId="19205" xr:uid="{00000000-0005-0000-0000-0000F07F0000}"/>
    <cellStyle name="Normal 3 5 2 2 8" xfId="1429" xr:uid="{00000000-0005-0000-0000-0000F17F0000}"/>
    <cellStyle name="Normal 3 5 2 2 8 2" xfId="2978" xr:uid="{00000000-0005-0000-0000-0000F27F0000}"/>
    <cellStyle name="Normal 3 5 2 2 8 2 2" xfId="6585" xr:uid="{00000000-0005-0000-0000-0000F37F0000}"/>
    <cellStyle name="Normal 3 5 2 2 8 2 2 2" xfId="27956" xr:uid="{00000000-0005-0000-0000-0000F47F0000}"/>
    <cellStyle name="Normal 3 5 2 2 8 2 3" xfId="10190" xr:uid="{00000000-0005-0000-0000-0000F57F0000}"/>
    <cellStyle name="Normal 3 5 2 2 8 2 3 2" xfId="31561" xr:uid="{00000000-0005-0000-0000-0000F67F0000}"/>
    <cellStyle name="Normal 3 5 2 2 8 2 4" xfId="13795" xr:uid="{00000000-0005-0000-0000-0000F77F0000}"/>
    <cellStyle name="Normal 3 5 2 2 8 2 4 2" xfId="35166" xr:uid="{00000000-0005-0000-0000-0000F87F0000}"/>
    <cellStyle name="Normal 3 5 2 2 8 2 5" xfId="17400" xr:uid="{00000000-0005-0000-0000-0000F97F0000}"/>
    <cellStyle name="Normal 3 5 2 2 8 2 5 2" xfId="38771" xr:uid="{00000000-0005-0000-0000-0000FA7F0000}"/>
    <cellStyle name="Normal 3 5 2 2 8 2 6" xfId="24351" xr:uid="{00000000-0005-0000-0000-0000FB7F0000}"/>
    <cellStyle name="Normal 3 5 2 2 8 2 7" xfId="42376" xr:uid="{00000000-0005-0000-0000-0000FC7F0000}"/>
    <cellStyle name="Normal 3 5 2 2 8 2 8" xfId="21005" xr:uid="{00000000-0005-0000-0000-0000FD7F0000}"/>
    <cellStyle name="Normal 3 5 2 2 8 3" xfId="5039" xr:uid="{00000000-0005-0000-0000-0000FE7F0000}"/>
    <cellStyle name="Normal 3 5 2 2 8 3 2" xfId="26410" xr:uid="{00000000-0005-0000-0000-0000FF7F0000}"/>
    <cellStyle name="Normal 3 5 2 2 8 4" xfId="8644" xr:uid="{00000000-0005-0000-0000-000000800000}"/>
    <cellStyle name="Normal 3 5 2 2 8 4 2" xfId="30015" xr:uid="{00000000-0005-0000-0000-000001800000}"/>
    <cellStyle name="Normal 3 5 2 2 8 5" xfId="12249" xr:uid="{00000000-0005-0000-0000-000002800000}"/>
    <cellStyle name="Normal 3 5 2 2 8 5 2" xfId="33620" xr:uid="{00000000-0005-0000-0000-000003800000}"/>
    <cellStyle name="Normal 3 5 2 2 8 6" xfId="15854" xr:uid="{00000000-0005-0000-0000-000004800000}"/>
    <cellStyle name="Normal 3 5 2 2 8 6 2" xfId="37225" xr:uid="{00000000-0005-0000-0000-000005800000}"/>
    <cellStyle name="Normal 3 5 2 2 8 7" xfId="22805" xr:uid="{00000000-0005-0000-0000-000006800000}"/>
    <cellStyle name="Normal 3 5 2 2 8 8" xfId="40830" xr:uid="{00000000-0005-0000-0000-000007800000}"/>
    <cellStyle name="Normal 3 5 2 2 8 9" xfId="19459" xr:uid="{00000000-0005-0000-0000-000008800000}"/>
    <cellStyle name="Normal 3 5 2 2 9" xfId="1687" xr:uid="{00000000-0005-0000-0000-000009800000}"/>
    <cellStyle name="Normal 3 5 2 2 9 2" xfId="5296" xr:uid="{00000000-0005-0000-0000-00000A800000}"/>
    <cellStyle name="Normal 3 5 2 2 9 2 2" xfId="26667" xr:uid="{00000000-0005-0000-0000-00000B800000}"/>
    <cellStyle name="Normal 3 5 2 2 9 3" xfId="8901" xr:uid="{00000000-0005-0000-0000-00000C800000}"/>
    <cellStyle name="Normal 3 5 2 2 9 3 2" xfId="30272" xr:uid="{00000000-0005-0000-0000-00000D800000}"/>
    <cellStyle name="Normal 3 5 2 2 9 4" xfId="12506" xr:uid="{00000000-0005-0000-0000-00000E800000}"/>
    <cellStyle name="Normal 3 5 2 2 9 4 2" xfId="33877" xr:uid="{00000000-0005-0000-0000-00000F800000}"/>
    <cellStyle name="Normal 3 5 2 2 9 5" xfId="16111" xr:uid="{00000000-0005-0000-0000-000010800000}"/>
    <cellStyle name="Normal 3 5 2 2 9 5 2" xfId="37482" xr:uid="{00000000-0005-0000-0000-000011800000}"/>
    <cellStyle name="Normal 3 5 2 2 9 6" xfId="23062" xr:uid="{00000000-0005-0000-0000-000012800000}"/>
    <cellStyle name="Normal 3 5 2 2 9 7" xfId="41087" xr:uid="{00000000-0005-0000-0000-000013800000}"/>
    <cellStyle name="Normal 3 5 2 2 9 8" xfId="19716" xr:uid="{00000000-0005-0000-0000-000014800000}"/>
    <cellStyle name="Normal 3 5 2 20" xfId="21427" xr:uid="{00000000-0005-0000-0000-000015800000}"/>
    <cellStyle name="Normal 3 5 2 21" xfId="39186" xr:uid="{00000000-0005-0000-0000-000016800000}"/>
    <cellStyle name="Normal 3 5 2 22" xfId="17815" xr:uid="{00000000-0005-0000-0000-000017800000}"/>
    <cellStyle name="Normal 3 5 2 23" xfId="48" xr:uid="{00000000-0005-0000-0000-000018800000}"/>
    <cellStyle name="Normal 3 5 2 24" xfId="42783" xr:uid="{1B2A7C05-8710-4CE9-A589-21C07605BAB5}"/>
    <cellStyle name="Normal 3 5 2 3" xfId="171" xr:uid="{00000000-0005-0000-0000-000019800000}"/>
    <cellStyle name="Normal 3 5 2 3 10" xfId="3781" xr:uid="{00000000-0005-0000-0000-00001A800000}"/>
    <cellStyle name="Normal 3 5 2 3 10 2" xfId="7387" xr:uid="{00000000-0005-0000-0000-00001B800000}"/>
    <cellStyle name="Normal 3 5 2 3 10 2 2" xfId="28758" xr:uid="{00000000-0005-0000-0000-00001C800000}"/>
    <cellStyle name="Normal 3 5 2 3 10 3" xfId="10992" xr:uid="{00000000-0005-0000-0000-00001D800000}"/>
    <cellStyle name="Normal 3 5 2 3 10 3 2" xfId="32363" xr:uid="{00000000-0005-0000-0000-00001E800000}"/>
    <cellStyle name="Normal 3 5 2 3 10 4" xfId="14597" xr:uid="{00000000-0005-0000-0000-00001F800000}"/>
    <cellStyle name="Normal 3 5 2 3 10 4 2" xfId="35968" xr:uid="{00000000-0005-0000-0000-000020800000}"/>
    <cellStyle name="Normal 3 5 2 3 10 5" xfId="25153" xr:uid="{00000000-0005-0000-0000-000021800000}"/>
    <cellStyle name="Normal 3 5 2 3 10 6" xfId="39573" xr:uid="{00000000-0005-0000-0000-000022800000}"/>
    <cellStyle name="Normal 3 5 2 3 10 7" xfId="18202" xr:uid="{00000000-0005-0000-0000-000023800000}"/>
    <cellStyle name="Normal 3 5 2 3 11" xfId="3445" xr:uid="{00000000-0005-0000-0000-000024800000}"/>
    <cellStyle name="Normal 3 5 2 3 11 2" xfId="24817" xr:uid="{00000000-0005-0000-0000-000025800000}"/>
    <cellStyle name="Normal 3 5 2 3 12" xfId="7051" xr:uid="{00000000-0005-0000-0000-000026800000}"/>
    <cellStyle name="Normal 3 5 2 3 12 2" xfId="28422" xr:uid="{00000000-0005-0000-0000-000027800000}"/>
    <cellStyle name="Normal 3 5 2 3 13" xfId="10656" xr:uid="{00000000-0005-0000-0000-000028800000}"/>
    <cellStyle name="Normal 3 5 2 3 13 2" xfId="32027" xr:uid="{00000000-0005-0000-0000-000029800000}"/>
    <cellStyle name="Normal 3 5 2 3 14" xfId="14261" xr:uid="{00000000-0005-0000-0000-00002A800000}"/>
    <cellStyle name="Normal 3 5 2 3 14 2" xfId="35632" xr:uid="{00000000-0005-0000-0000-00002B800000}"/>
    <cellStyle name="Normal 3 5 2 3 15" xfId="21548" xr:uid="{00000000-0005-0000-0000-00002C800000}"/>
    <cellStyle name="Normal 3 5 2 3 16" xfId="39237" xr:uid="{00000000-0005-0000-0000-00002D800000}"/>
    <cellStyle name="Normal 3 5 2 3 17" xfId="17866" xr:uid="{00000000-0005-0000-0000-00002E800000}"/>
    <cellStyle name="Normal 3 5 2 3 2" xfId="293" xr:uid="{00000000-0005-0000-0000-00002F800000}"/>
    <cellStyle name="Normal 3 5 2 3 2 10" xfId="10777" xr:uid="{00000000-0005-0000-0000-000030800000}"/>
    <cellStyle name="Normal 3 5 2 3 2 10 2" xfId="32148" xr:uid="{00000000-0005-0000-0000-000031800000}"/>
    <cellStyle name="Normal 3 5 2 3 2 11" xfId="14382" xr:uid="{00000000-0005-0000-0000-000032800000}"/>
    <cellStyle name="Normal 3 5 2 3 2 11 2" xfId="35753" xr:uid="{00000000-0005-0000-0000-000033800000}"/>
    <cellStyle name="Normal 3 5 2 3 2 12" xfId="21670" xr:uid="{00000000-0005-0000-0000-000034800000}"/>
    <cellStyle name="Normal 3 5 2 3 2 13" xfId="39358" xr:uid="{00000000-0005-0000-0000-000035800000}"/>
    <cellStyle name="Normal 3 5 2 3 2 14" xfId="17987" xr:uid="{00000000-0005-0000-0000-000036800000}"/>
    <cellStyle name="Normal 3 5 2 3 2 2" xfId="734" xr:uid="{00000000-0005-0000-0000-000037800000}"/>
    <cellStyle name="Normal 3 5 2 3 2 2 2" xfId="2286" xr:uid="{00000000-0005-0000-0000-000038800000}"/>
    <cellStyle name="Normal 3 5 2 3 2 2 2 2" xfId="5894" xr:uid="{00000000-0005-0000-0000-000039800000}"/>
    <cellStyle name="Normal 3 5 2 3 2 2 2 2 2" xfId="27265" xr:uid="{00000000-0005-0000-0000-00003A800000}"/>
    <cellStyle name="Normal 3 5 2 3 2 2 2 3" xfId="9499" xr:uid="{00000000-0005-0000-0000-00003B800000}"/>
    <cellStyle name="Normal 3 5 2 3 2 2 2 3 2" xfId="30870" xr:uid="{00000000-0005-0000-0000-00003C800000}"/>
    <cellStyle name="Normal 3 5 2 3 2 2 2 4" xfId="13104" xr:uid="{00000000-0005-0000-0000-00003D800000}"/>
    <cellStyle name="Normal 3 5 2 3 2 2 2 4 2" xfId="34475" xr:uid="{00000000-0005-0000-0000-00003E800000}"/>
    <cellStyle name="Normal 3 5 2 3 2 2 2 5" xfId="16709" xr:uid="{00000000-0005-0000-0000-00003F800000}"/>
    <cellStyle name="Normal 3 5 2 3 2 2 2 5 2" xfId="38080" xr:uid="{00000000-0005-0000-0000-000040800000}"/>
    <cellStyle name="Normal 3 5 2 3 2 2 2 6" xfId="23660" xr:uid="{00000000-0005-0000-0000-000041800000}"/>
    <cellStyle name="Normal 3 5 2 3 2 2 2 7" xfId="41685" xr:uid="{00000000-0005-0000-0000-000042800000}"/>
    <cellStyle name="Normal 3 5 2 3 2 2 2 8" xfId="20314" xr:uid="{00000000-0005-0000-0000-000043800000}"/>
    <cellStyle name="Normal 3 5 2 3 2 2 3" xfId="4344" xr:uid="{00000000-0005-0000-0000-000044800000}"/>
    <cellStyle name="Normal 3 5 2 3 2 2 3 2" xfId="25716" xr:uid="{00000000-0005-0000-0000-000045800000}"/>
    <cellStyle name="Normal 3 5 2 3 2 2 4" xfId="7950" xr:uid="{00000000-0005-0000-0000-000046800000}"/>
    <cellStyle name="Normal 3 5 2 3 2 2 4 2" xfId="29321" xr:uid="{00000000-0005-0000-0000-000047800000}"/>
    <cellStyle name="Normal 3 5 2 3 2 2 5" xfId="11555" xr:uid="{00000000-0005-0000-0000-000048800000}"/>
    <cellStyle name="Normal 3 5 2 3 2 2 5 2" xfId="32926" xr:uid="{00000000-0005-0000-0000-000049800000}"/>
    <cellStyle name="Normal 3 5 2 3 2 2 6" xfId="15160" xr:uid="{00000000-0005-0000-0000-00004A800000}"/>
    <cellStyle name="Normal 3 5 2 3 2 2 6 2" xfId="36531" xr:uid="{00000000-0005-0000-0000-00004B800000}"/>
    <cellStyle name="Normal 3 5 2 3 2 2 7" xfId="22111" xr:uid="{00000000-0005-0000-0000-00004C800000}"/>
    <cellStyle name="Normal 3 5 2 3 2 2 8" xfId="40136" xr:uid="{00000000-0005-0000-0000-00004D800000}"/>
    <cellStyle name="Normal 3 5 2 3 2 2 9" xfId="18765" xr:uid="{00000000-0005-0000-0000-00004E800000}"/>
    <cellStyle name="Normal 3 5 2 3 2 3" xfId="1248" xr:uid="{00000000-0005-0000-0000-00004F800000}"/>
    <cellStyle name="Normal 3 5 2 3 2 3 2" xfId="2800" xr:uid="{00000000-0005-0000-0000-000050800000}"/>
    <cellStyle name="Normal 3 5 2 3 2 3 2 2" xfId="6408" xr:uid="{00000000-0005-0000-0000-000051800000}"/>
    <cellStyle name="Normal 3 5 2 3 2 3 2 2 2" xfId="27779" xr:uid="{00000000-0005-0000-0000-000052800000}"/>
    <cellStyle name="Normal 3 5 2 3 2 3 2 3" xfId="10013" xr:uid="{00000000-0005-0000-0000-000053800000}"/>
    <cellStyle name="Normal 3 5 2 3 2 3 2 3 2" xfId="31384" xr:uid="{00000000-0005-0000-0000-000054800000}"/>
    <cellStyle name="Normal 3 5 2 3 2 3 2 4" xfId="13618" xr:uid="{00000000-0005-0000-0000-000055800000}"/>
    <cellStyle name="Normal 3 5 2 3 2 3 2 4 2" xfId="34989" xr:uid="{00000000-0005-0000-0000-000056800000}"/>
    <cellStyle name="Normal 3 5 2 3 2 3 2 5" xfId="17223" xr:uid="{00000000-0005-0000-0000-000057800000}"/>
    <cellStyle name="Normal 3 5 2 3 2 3 2 5 2" xfId="38594" xr:uid="{00000000-0005-0000-0000-000058800000}"/>
    <cellStyle name="Normal 3 5 2 3 2 3 2 6" xfId="24174" xr:uid="{00000000-0005-0000-0000-000059800000}"/>
    <cellStyle name="Normal 3 5 2 3 2 3 2 7" xfId="42199" xr:uid="{00000000-0005-0000-0000-00005A800000}"/>
    <cellStyle name="Normal 3 5 2 3 2 3 2 8" xfId="20828" xr:uid="{00000000-0005-0000-0000-00005B800000}"/>
    <cellStyle name="Normal 3 5 2 3 2 3 3" xfId="4858" xr:uid="{00000000-0005-0000-0000-00005C800000}"/>
    <cellStyle name="Normal 3 5 2 3 2 3 3 2" xfId="26230" xr:uid="{00000000-0005-0000-0000-00005D800000}"/>
    <cellStyle name="Normal 3 5 2 3 2 3 4" xfId="8464" xr:uid="{00000000-0005-0000-0000-00005E800000}"/>
    <cellStyle name="Normal 3 5 2 3 2 3 4 2" xfId="29835" xr:uid="{00000000-0005-0000-0000-00005F800000}"/>
    <cellStyle name="Normal 3 5 2 3 2 3 5" xfId="12069" xr:uid="{00000000-0005-0000-0000-000060800000}"/>
    <cellStyle name="Normal 3 5 2 3 2 3 5 2" xfId="33440" xr:uid="{00000000-0005-0000-0000-000061800000}"/>
    <cellStyle name="Normal 3 5 2 3 2 3 6" xfId="15674" xr:uid="{00000000-0005-0000-0000-000062800000}"/>
    <cellStyle name="Normal 3 5 2 3 2 3 6 2" xfId="37045" xr:uid="{00000000-0005-0000-0000-000063800000}"/>
    <cellStyle name="Normal 3 5 2 3 2 3 7" xfId="22625" xr:uid="{00000000-0005-0000-0000-000064800000}"/>
    <cellStyle name="Normal 3 5 2 3 2 3 8" xfId="40650" xr:uid="{00000000-0005-0000-0000-000065800000}"/>
    <cellStyle name="Normal 3 5 2 3 2 3 9" xfId="19279" xr:uid="{00000000-0005-0000-0000-000066800000}"/>
    <cellStyle name="Normal 3 5 2 3 2 4" xfId="1503" xr:uid="{00000000-0005-0000-0000-000067800000}"/>
    <cellStyle name="Normal 3 5 2 3 2 4 2" xfId="3052" xr:uid="{00000000-0005-0000-0000-000068800000}"/>
    <cellStyle name="Normal 3 5 2 3 2 4 2 2" xfId="6659" xr:uid="{00000000-0005-0000-0000-000069800000}"/>
    <cellStyle name="Normal 3 5 2 3 2 4 2 2 2" xfId="28030" xr:uid="{00000000-0005-0000-0000-00006A800000}"/>
    <cellStyle name="Normal 3 5 2 3 2 4 2 3" xfId="10264" xr:uid="{00000000-0005-0000-0000-00006B800000}"/>
    <cellStyle name="Normal 3 5 2 3 2 4 2 3 2" xfId="31635" xr:uid="{00000000-0005-0000-0000-00006C800000}"/>
    <cellStyle name="Normal 3 5 2 3 2 4 2 4" xfId="13869" xr:uid="{00000000-0005-0000-0000-00006D800000}"/>
    <cellStyle name="Normal 3 5 2 3 2 4 2 4 2" xfId="35240" xr:uid="{00000000-0005-0000-0000-00006E800000}"/>
    <cellStyle name="Normal 3 5 2 3 2 4 2 5" xfId="17474" xr:uid="{00000000-0005-0000-0000-00006F800000}"/>
    <cellStyle name="Normal 3 5 2 3 2 4 2 5 2" xfId="38845" xr:uid="{00000000-0005-0000-0000-000070800000}"/>
    <cellStyle name="Normal 3 5 2 3 2 4 2 6" xfId="24425" xr:uid="{00000000-0005-0000-0000-000071800000}"/>
    <cellStyle name="Normal 3 5 2 3 2 4 2 7" xfId="42450" xr:uid="{00000000-0005-0000-0000-000072800000}"/>
    <cellStyle name="Normal 3 5 2 3 2 4 2 8" xfId="21079" xr:uid="{00000000-0005-0000-0000-000073800000}"/>
    <cellStyle name="Normal 3 5 2 3 2 4 3" xfId="5113" xr:uid="{00000000-0005-0000-0000-000074800000}"/>
    <cellStyle name="Normal 3 5 2 3 2 4 3 2" xfId="26484" xr:uid="{00000000-0005-0000-0000-000075800000}"/>
    <cellStyle name="Normal 3 5 2 3 2 4 4" xfId="8718" xr:uid="{00000000-0005-0000-0000-000076800000}"/>
    <cellStyle name="Normal 3 5 2 3 2 4 4 2" xfId="30089" xr:uid="{00000000-0005-0000-0000-000077800000}"/>
    <cellStyle name="Normal 3 5 2 3 2 4 5" xfId="12323" xr:uid="{00000000-0005-0000-0000-000078800000}"/>
    <cellStyle name="Normal 3 5 2 3 2 4 5 2" xfId="33694" xr:uid="{00000000-0005-0000-0000-000079800000}"/>
    <cellStyle name="Normal 3 5 2 3 2 4 6" xfId="15928" xr:uid="{00000000-0005-0000-0000-00007A800000}"/>
    <cellStyle name="Normal 3 5 2 3 2 4 6 2" xfId="37299" xr:uid="{00000000-0005-0000-0000-00007B800000}"/>
    <cellStyle name="Normal 3 5 2 3 2 4 7" xfId="22879" xr:uid="{00000000-0005-0000-0000-00007C800000}"/>
    <cellStyle name="Normal 3 5 2 3 2 4 8" xfId="40904" xr:uid="{00000000-0005-0000-0000-00007D800000}"/>
    <cellStyle name="Normal 3 5 2 3 2 4 9" xfId="19533" xr:uid="{00000000-0005-0000-0000-00007E800000}"/>
    <cellStyle name="Normal 3 5 2 3 2 5" xfId="1761" xr:uid="{00000000-0005-0000-0000-00007F800000}"/>
    <cellStyle name="Normal 3 5 2 3 2 5 2" xfId="5370" xr:uid="{00000000-0005-0000-0000-000080800000}"/>
    <cellStyle name="Normal 3 5 2 3 2 5 2 2" xfId="26741" xr:uid="{00000000-0005-0000-0000-000081800000}"/>
    <cellStyle name="Normal 3 5 2 3 2 5 3" xfId="8975" xr:uid="{00000000-0005-0000-0000-000082800000}"/>
    <cellStyle name="Normal 3 5 2 3 2 5 3 2" xfId="30346" xr:uid="{00000000-0005-0000-0000-000083800000}"/>
    <cellStyle name="Normal 3 5 2 3 2 5 4" xfId="12580" xr:uid="{00000000-0005-0000-0000-000084800000}"/>
    <cellStyle name="Normal 3 5 2 3 2 5 4 2" xfId="33951" xr:uid="{00000000-0005-0000-0000-000085800000}"/>
    <cellStyle name="Normal 3 5 2 3 2 5 5" xfId="16185" xr:uid="{00000000-0005-0000-0000-000086800000}"/>
    <cellStyle name="Normal 3 5 2 3 2 5 5 2" xfId="37556" xr:uid="{00000000-0005-0000-0000-000087800000}"/>
    <cellStyle name="Normal 3 5 2 3 2 5 6" xfId="23136" xr:uid="{00000000-0005-0000-0000-000088800000}"/>
    <cellStyle name="Normal 3 5 2 3 2 5 7" xfId="41161" xr:uid="{00000000-0005-0000-0000-000089800000}"/>
    <cellStyle name="Normal 3 5 2 3 2 5 8" xfId="19790" xr:uid="{00000000-0005-0000-0000-00008A800000}"/>
    <cellStyle name="Normal 3 5 2 3 2 6" xfId="3307" xr:uid="{00000000-0005-0000-0000-00008B800000}"/>
    <cellStyle name="Normal 3 5 2 3 2 6 2" xfId="6913" xr:uid="{00000000-0005-0000-0000-00008C800000}"/>
    <cellStyle name="Normal 3 5 2 3 2 6 2 2" xfId="28284" xr:uid="{00000000-0005-0000-0000-00008D800000}"/>
    <cellStyle name="Normal 3 5 2 3 2 6 3" xfId="10518" xr:uid="{00000000-0005-0000-0000-00008E800000}"/>
    <cellStyle name="Normal 3 5 2 3 2 6 3 2" xfId="31889" xr:uid="{00000000-0005-0000-0000-00008F800000}"/>
    <cellStyle name="Normal 3 5 2 3 2 6 4" xfId="14123" xr:uid="{00000000-0005-0000-0000-000090800000}"/>
    <cellStyle name="Normal 3 5 2 3 2 6 4 2" xfId="35494" xr:uid="{00000000-0005-0000-0000-000091800000}"/>
    <cellStyle name="Normal 3 5 2 3 2 6 5" xfId="17728" xr:uid="{00000000-0005-0000-0000-000092800000}"/>
    <cellStyle name="Normal 3 5 2 3 2 6 5 2" xfId="39099" xr:uid="{00000000-0005-0000-0000-000093800000}"/>
    <cellStyle name="Normal 3 5 2 3 2 6 6" xfId="24679" xr:uid="{00000000-0005-0000-0000-000094800000}"/>
    <cellStyle name="Normal 3 5 2 3 2 6 7" xfId="42704" xr:uid="{00000000-0005-0000-0000-000095800000}"/>
    <cellStyle name="Normal 3 5 2 3 2 6 8" xfId="21333" xr:uid="{00000000-0005-0000-0000-000096800000}"/>
    <cellStyle name="Normal 3 5 2 3 2 7" xfId="3903" xr:uid="{00000000-0005-0000-0000-000097800000}"/>
    <cellStyle name="Normal 3 5 2 3 2 7 2" xfId="7509" xr:uid="{00000000-0005-0000-0000-000098800000}"/>
    <cellStyle name="Normal 3 5 2 3 2 7 2 2" xfId="28880" xr:uid="{00000000-0005-0000-0000-000099800000}"/>
    <cellStyle name="Normal 3 5 2 3 2 7 3" xfId="11114" xr:uid="{00000000-0005-0000-0000-00009A800000}"/>
    <cellStyle name="Normal 3 5 2 3 2 7 3 2" xfId="32485" xr:uid="{00000000-0005-0000-0000-00009B800000}"/>
    <cellStyle name="Normal 3 5 2 3 2 7 4" xfId="14719" xr:uid="{00000000-0005-0000-0000-00009C800000}"/>
    <cellStyle name="Normal 3 5 2 3 2 7 4 2" xfId="36090" xr:uid="{00000000-0005-0000-0000-00009D800000}"/>
    <cellStyle name="Normal 3 5 2 3 2 7 5" xfId="25275" xr:uid="{00000000-0005-0000-0000-00009E800000}"/>
    <cellStyle name="Normal 3 5 2 3 2 7 6" xfId="39695" xr:uid="{00000000-0005-0000-0000-00009F800000}"/>
    <cellStyle name="Normal 3 5 2 3 2 7 7" xfId="18324" xr:uid="{00000000-0005-0000-0000-0000A0800000}"/>
    <cellStyle name="Normal 3 5 2 3 2 8" xfId="3566" xr:uid="{00000000-0005-0000-0000-0000A1800000}"/>
    <cellStyle name="Normal 3 5 2 3 2 8 2" xfId="24938" xr:uid="{00000000-0005-0000-0000-0000A2800000}"/>
    <cellStyle name="Normal 3 5 2 3 2 9" xfId="7172" xr:uid="{00000000-0005-0000-0000-0000A3800000}"/>
    <cellStyle name="Normal 3 5 2 3 2 9 2" xfId="28543" xr:uid="{00000000-0005-0000-0000-0000A4800000}"/>
    <cellStyle name="Normal 3 5 2 3 3" xfId="414" xr:uid="{00000000-0005-0000-0000-0000A5800000}"/>
    <cellStyle name="Normal 3 5 2 3 3 10" xfId="18445" xr:uid="{00000000-0005-0000-0000-0000A6800000}"/>
    <cellStyle name="Normal 3 5 2 3 3 2" xfId="855" xr:uid="{00000000-0005-0000-0000-0000A7800000}"/>
    <cellStyle name="Normal 3 5 2 3 3 2 2" xfId="2407" xr:uid="{00000000-0005-0000-0000-0000A8800000}"/>
    <cellStyle name="Normal 3 5 2 3 3 2 2 2" xfId="6015" xr:uid="{00000000-0005-0000-0000-0000A9800000}"/>
    <cellStyle name="Normal 3 5 2 3 3 2 2 2 2" xfId="27386" xr:uid="{00000000-0005-0000-0000-0000AA800000}"/>
    <cellStyle name="Normal 3 5 2 3 3 2 2 3" xfId="9620" xr:uid="{00000000-0005-0000-0000-0000AB800000}"/>
    <cellStyle name="Normal 3 5 2 3 3 2 2 3 2" xfId="30991" xr:uid="{00000000-0005-0000-0000-0000AC800000}"/>
    <cellStyle name="Normal 3 5 2 3 3 2 2 4" xfId="13225" xr:uid="{00000000-0005-0000-0000-0000AD800000}"/>
    <cellStyle name="Normal 3 5 2 3 3 2 2 4 2" xfId="34596" xr:uid="{00000000-0005-0000-0000-0000AE800000}"/>
    <cellStyle name="Normal 3 5 2 3 3 2 2 5" xfId="16830" xr:uid="{00000000-0005-0000-0000-0000AF800000}"/>
    <cellStyle name="Normal 3 5 2 3 3 2 2 5 2" xfId="38201" xr:uid="{00000000-0005-0000-0000-0000B0800000}"/>
    <cellStyle name="Normal 3 5 2 3 3 2 2 6" xfId="23781" xr:uid="{00000000-0005-0000-0000-0000B1800000}"/>
    <cellStyle name="Normal 3 5 2 3 3 2 2 7" xfId="41806" xr:uid="{00000000-0005-0000-0000-0000B2800000}"/>
    <cellStyle name="Normal 3 5 2 3 3 2 2 8" xfId="20435" xr:uid="{00000000-0005-0000-0000-0000B3800000}"/>
    <cellStyle name="Normal 3 5 2 3 3 2 3" xfId="4465" xr:uid="{00000000-0005-0000-0000-0000B4800000}"/>
    <cellStyle name="Normal 3 5 2 3 3 2 3 2" xfId="25837" xr:uid="{00000000-0005-0000-0000-0000B5800000}"/>
    <cellStyle name="Normal 3 5 2 3 3 2 4" xfId="8071" xr:uid="{00000000-0005-0000-0000-0000B6800000}"/>
    <cellStyle name="Normal 3 5 2 3 3 2 4 2" xfId="29442" xr:uid="{00000000-0005-0000-0000-0000B7800000}"/>
    <cellStyle name="Normal 3 5 2 3 3 2 5" xfId="11676" xr:uid="{00000000-0005-0000-0000-0000B8800000}"/>
    <cellStyle name="Normal 3 5 2 3 3 2 5 2" xfId="33047" xr:uid="{00000000-0005-0000-0000-0000B9800000}"/>
    <cellStyle name="Normal 3 5 2 3 3 2 6" xfId="15281" xr:uid="{00000000-0005-0000-0000-0000BA800000}"/>
    <cellStyle name="Normal 3 5 2 3 3 2 6 2" xfId="36652" xr:uid="{00000000-0005-0000-0000-0000BB800000}"/>
    <cellStyle name="Normal 3 5 2 3 3 2 7" xfId="22232" xr:uid="{00000000-0005-0000-0000-0000BC800000}"/>
    <cellStyle name="Normal 3 5 2 3 3 2 8" xfId="40257" xr:uid="{00000000-0005-0000-0000-0000BD800000}"/>
    <cellStyle name="Normal 3 5 2 3 3 2 9" xfId="18886" xr:uid="{00000000-0005-0000-0000-0000BE800000}"/>
    <cellStyle name="Normal 3 5 2 3 3 3" xfId="1966" xr:uid="{00000000-0005-0000-0000-0000BF800000}"/>
    <cellStyle name="Normal 3 5 2 3 3 3 2" xfId="5574" xr:uid="{00000000-0005-0000-0000-0000C0800000}"/>
    <cellStyle name="Normal 3 5 2 3 3 3 2 2" xfId="26945" xr:uid="{00000000-0005-0000-0000-0000C1800000}"/>
    <cellStyle name="Normal 3 5 2 3 3 3 3" xfId="9179" xr:uid="{00000000-0005-0000-0000-0000C2800000}"/>
    <cellStyle name="Normal 3 5 2 3 3 3 3 2" xfId="30550" xr:uid="{00000000-0005-0000-0000-0000C3800000}"/>
    <cellStyle name="Normal 3 5 2 3 3 3 4" xfId="12784" xr:uid="{00000000-0005-0000-0000-0000C4800000}"/>
    <cellStyle name="Normal 3 5 2 3 3 3 4 2" xfId="34155" xr:uid="{00000000-0005-0000-0000-0000C5800000}"/>
    <cellStyle name="Normal 3 5 2 3 3 3 5" xfId="16389" xr:uid="{00000000-0005-0000-0000-0000C6800000}"/>
    <cellStyle name="Normal 3 5 2 3 3 3 5 2" xfId="37760" xr:uid="{00000000-0005-0000-0000-0000C7800000}"/>
    <cellStyle name="Normal 3 5 2 3 3 3 6" xfId="23340" xr:uid="{00000000-0005-0000-0000-0000C8800000}"/>
    <cellStyle name="Normal 3 5 2 3 3 3 7" xfId="41365" xr:uid="{00000000-0005-0000-0000-0000C9800000}"/>
    <cellStyle name="Normal 3 5 2 3 3 3 8" xfId="19994" xr:uid="{00000000-0005-0000-0000-0000CA800000}"/>
    <cellStyle name="Normal 3 5 2 3 3 4" xfId="4024" xr:uid="{00000000-0005-0000-0000-0000CB800000}"/>
    <cellStyle name="Normal 3 5 2 3 3 4 2" xfId="25396" xr:uid="{00000000-0005-0000-0000-0000CC800000}"/>
    <cellStyle name="Normal 3 5 2 3 3 5" xfId="7630" xr:uid="{00000000-0005-0000-0000-0000CD800000}"/>
    <cellStyle name="Normal 3 5 2 3 3 5 2" xfId="29001" xr:uid="{00000000-0005-0000-0000-0000CE800000}"/>
    <cellStyle name="Normal 3 5 2 3 3 6" xfId="11235" xr:uid="{00000000-0005-0000-0000-0000CF800000}"/>
    <cellStyle name="Normal 3 5 2 3 3 6 2" xfId="32606" xr:uid="{00000000-0005-0000-0000-0000D0800000}"/>
    <cellStyle name="Normal 3 5 2 3 3 7" xfId="14840" xr:uid="{00000000-0005-0000-0000-0000D1800000}"/>
    <cellStyle name="Normal 3 5 2 3 3 7 2" xfId="36211" xr:uid="{00000000-0005-0000-0000-0000D2800000}"/>
    <cellStyle name="Normal 3 5 2 3 3 8" xfId="21791" xr:uid="{00000000-0005-0000-0000-0000D3800000}"/>
    <cellStyle name="Normal 3 5 2 3 3 9" xfId="39816" xr:uid="{00000000-0005-0000-0000-0000D4800000}"/>
    <cellStyle name="Normal 3 5 2 3 4" xfId="612" xr:uid="{00000000-0005-0000-0000-0000D5800000}"/>
    <cellStyle name="Normal 3 5 2 3 4 2" xfId="2164" xr:uid="{00000000-0005-0000-0000-0000D6800000}"/>
    <cellStyle name="Normal 3 5 2 3 4 2 2" xfId="5772" xr:uid="{00000000-0005-0000-0000-0000D7800000}"/>
    <cellStyle name="Normal 3 5 2 3 4 2 2 2" xfId="27143" xr:uid="{00000000-0005-0000-0000-0000D8800000}"/>
    <cellStyle name="Normal 3 5 2 3 4 2 3" xfId="9377" xr:uid="{00000000-0005-0000-0000-0000D9800000}"/>
    <cellStyle name="Normal 3 5 2 3 4 2 3 2" xfId="30748" xr:uid="{00000000-0005-0000-0000-0000DA800000}"/>
    <cellStyle name="Normal 3 5 2 3 4 2 4" xfId="12982" xr:uid="{00000000-0005-0000-0000-0000DB800000}"/>
    <cellStyle name="Normal 3 5 2 3 4 2 4 2" xfId="34353" xr:uid="{00000000-0005-0000-0000-0000DC800000}"/>
    <cellStyle name="Normal 3 5 2 3 4 2 5" xfId="16587" xr:uid="{00000000-0005-0000-0000-0000DD800000}"/>
    <cellStyle name="Normal 3 5 2 3 4 2 5 2" xfId="37958" xr:uid="{00000000-0005-0000-0000-0000DE800000}"/>
    <cellStyle name="Normal 3 5 2 3 4 2 6" xfId="23538" xr:uid="{00000000-0005-0000-0000-0000DF800000}"/>
    <cellStyle name="Normal 3 5 2 3 4 2 7" xfId="41563" xr:uid="{00000000-0005-0000-0000-0000E0800000}"/>
    <cellStyle name="Normal 3 5 2 3 4 2 8" xfId="20192" xr:uid="{00000000-0005-0000-0000-0000E1800000}"/>
    <cellStyle name="Normal 3 5 2 3 4 3" xfId="4222" xr:uid="{00000000-0005-0000-0000-0000E2800000}"/>
    <cellStyle name="Normal 3 5 2 3 4 3 2" xfId="25594" xr:uid="{00000000-0005-0000-0000-0000E3800000}"/>
    <cellStyle name="Normal 3 5 2 3 4 4" xfId="7828" xr:uid="{00000000-0005-0000-0000-0000E4800000}"/>
    <cellStyle name="Normal 3 5 2 3 4 4 2" xfId="29199" xr:uid="{00000000-0005-0000-0000-0000E5800000}"/>
    <cellStyle name="Normal 3 5 2 3 4 5" xfId="11433" xr:uid="{00000000-0005-0000-0000-0000E6800000}"/>
    <cellStyle name="Normal 3 5 2 3 4 5 2" xfId="32804" xr:uid="{00000000-0005-0000-0000-0000E7800000}"/>
    <cellStyle name="Normal 3 5 2 3 4 6" xfId="15038" xr:uid="{00000000-0005-0000-0000-0000E8800000}"/>
    <cellStyle name="Normal 3 5 2 3 4 6 2" xfId="36409" xr:uid="{00000000-0005-0000-0000-0000E9800000}"/>
    <cellStyle name="Normal 3 5 2 3 4 7" xfId="21989" xr:uid="{00000000-0005-0000-0000-0000EA800000}"/>
    <cellStyle name="Normal 3 5 2 3 4 8" xfId="40014" xr:uid="{00000000-0005-0000-0000-0000EB800000}"/>
    <cellStyle name="Normal 3 5 2 3 4 9" xfId="18643" xr:uid="{00000000-0005-0000-0000-0000EC800000}"/>
    <cellStyle name="Normal 3 5 2 3 5" xfId="1006" xr:uid="{00000000-0005-0000-0000-0000ED800000}"/>
    <cellStyle name="Normal 3 5 2 3 5 2" xfId="2558" xr:uid="{00000000-0005-0000-0000-0000EE800000}"/>
    <cellStyle name="Normal 3 5 2 3 5 2 2" xfId="6166" xr:uid="{00000000-0005-0000-0000-0000EF800000}"/>
    <cellStyle name="Normal 3 5 2 3 5 2 2 2" xfId="27537" xr:uid="{00000000-0005-0000-0000-0000F0800000}"/>
    <cellStyle name="Normal 3 5 2 3 5 2 3" xfId="9771" xr:uid="{00000000-0005-0000-0000-0000F1800000}"/>
    <cellStyle name="Normal 3 5 2 3 5 2 3 2" xfId="31142" xr:uid="{00000000-0005-0000-0000-0000F2800000}"/>
    <cellStyle name="Normal 3 5 2 3 5 2 4" xfId="13376" xr:uid="{00000000-0005-0000-0000-0000F3800000}"/>
    <cellStyle name="Normal 3 5 2 3 5 2 4 2" xfId="34747" xr:uid="{00000000-0005-0000-0000-0000F4800000}"/>
    <cellStyle name="Normal 3 5 2 3 5 2 5" xfId="16981" xr:uid="{00000000-0005-0000-0000-0000F5800000}"/>
    <cellStyle name="Normal 3 5 2 3 5 2 5 2" xfId="38352" xr:uid="{00000000-0005-0000-0000-0000F6800000}"/>
    <cellStyle name="Normal 3 5 2 3 5 2 6" xfId="23932" xr:uid="{00000000-0005-0000-0000-0000F7800000}"/>
    <cellStyle name="Normal 3 5 2 3 5 2 7" xfId="41957" xr:uid="{00000000-0005-0000-0000-0000F8800000}"/>
    <cellStyle name="Normal 3 5 2 3 5 2 8" xfId="20586" xr:uid="{00000000-0005-0000-0000-0000F9800000}"/>
    <cellStyle name="Normal 3 5 2 3 5 3" xfId="4616" xr:uid="{00000000-0005-0000-0000-0000FA800000}"/>
    <cellStyle name="Normal 3 5 2 3 5 3 2" xfId="25988" xr:uid="{00000000-0005-0000-0000-0000FB800000}"/>
    <cellStyle name="Normal 3 5 2 3 5 4" xfId="8222" xr:uid="{00000000-0005-0000-0000-0000FC800000}"/>
    <cellStyle name="Normal 3 5 2 3 5 4 2" xfId="29593" xr:uid="{00000000-0005-0000-0000-0000FD800000}"/>
    <cellStyle name="Normal 3 5 2 3 5 5" xfId="11827" xr:uid="{00000000-0005-0000-0000-0000FE800000}"/>
    <cellStyle name="Normal 3 5 2 3 5 5 2" xfId="33198" xr:uid="{00000000-0005-0000-0000-0000FF800000}"/>
    <cellStyle name="Normal 3 5 2 3 5 6" xfId="15432" xr:uid="{00000000-0005-0000-0000-000000810000}"/>
    <cellStyle name="Normal 3 5 2 3 5 6 2" xfId="36803" xr:uid="{00000000-0005-0000-0000-000001810000}"/>
    <cellStyle name="Normal 3 5 2 3 5 7" xfId="22383" xr:uid="{00000000-0005-0000-0000-000002810000}"/>
    <cellStyle name="Normal 3 5 2 3 5 8" xfId="40408" xr:uid="{00000000-0005-0000-0000-000003810000}"/>
    <cellStyle name="Normal 3 5 2 3 5 9" xfId="19037" xr:uid="{00000000-0005-0000-0000-000004810000}"/>
    <cellStyle name="Normal 3 5 2 3 6" xfId="1127" xr:uid="{00000000-0005-0000-0000-000005810000}"/>
    <cellStyle name="Normal 3 5 2 3 6 2" xfId="2679" xr:uid="{00000000-0005-0000-0000-000006810000}"/>
    <cellStyle name="Normal 3 5 2 3 6 2 2" xfId="6287" xr:uid="{00000000-0005-0000-0000-000007810000}"/>
    <cellStyle name="Normal 3 5 2 3 6 2 2 2" xfId="27658" xr:uid="{00000000-0005-0000-0000-000008810000}"/>
    <cellStyle name="Normal 3 5 2 3 6 2 3" xfId="9892" xr:uid="{00000000-0005-0000-0000-000009810000}"/>
    <cellStyle name="Normal 3 5 2 3 6 2 3 2" xfId="31263" xr:uid="{00000000-0005-0000-0000-00000A810000}"/>
    <cellStyle name="Normal 3 5 2 3 6 2 4" xfId="13497" xr:uid="{00000000-0005-0000-0000-00000B810000}"/>
    <cellStyle name="Normal 3 5 2 3 6 2 4 2" xfId="34868" xr:uid="{00000000-0005-0000-0000-00000C810000}"/>
    <cellStyle name="Normal 3 5 2 3 6 2 5" xfId="17102" xr:uid="{00000000-0005-0000-0000-00000D810000}"/>
    <cellStyle name="Normal 3 5 2 3 6 2 5 2" xfId="38473" xr:uid="{00000000-0005-0000-0000-00000E810000}"/>
    <cellStyle name="Normal 3 5 2 3 6 2 6" xfId="24053" xr:uid="{00000000-0005-0000-0000-00000F810000}"/>
    <cellStyle name="Normal 3 5 2 3 6 2 7" xfId="42078" xr:uid="{00000000-0005-0000-0000-000010810000}"/>
    <cellStyle name="Normal 3 5 2 3 6 2 8" xfId="20707" xr:uid="{00000000-0005-0000-0000-000011810000}"/>
    <cellStyle name="Normal 3 5 2 3 6 3" xfId="4737" xr:uid="{00000000-0005-0000-0000-000012810000}"/>
    <cellStyle name="Normal 3 5 2 3 6 3 2" xfId="26109" xr:uid="{00000000-0005-0000-0000-000013810000}"/>
    <cellStyle name="Normal 3 5 2 3 6 4" xfId="8343" xr:uid="{00000000-0005-0000-0000-000014810000}"/>
    <cellStyle name="Normal 3 5 2 3 6 4 2" xfId="29714" xr:uid="{00000000-0005-0000-0000-000015810000}"/>
    <cellStyle name="Normal 3 5 2 3 6 5" xfId="11948" xr:uid="{00000000-0005-0000-0000-000016810000}"/>
    <cellStyle name="Normal 3 5 2 3 6 5 2" xfId="33319" xr:uid="{00000000-0005-0000-0000-000017810000}"/>
    <cellStyle name="Normal 3 5 2 3 6 6" xfId="15553" xr:uid="{00000000-0005-0000-0000-000018810000}"/>
    <cellStyle name="Normal 3 5 2 3 6 6 2" xfId="36924" xr:uid="{00000000-0005-0000-0000-000019810000}"/>
    <cellStyle name="Normal 3 5 2 3 6 7" xfId="22504" xr:uid="{00000000-0005-0000-0000-00001A810000}"/>
    <cellStyle name="Normal 3 5 2 3 6 8" xfId="40529" xr:uid="{00000000-0005-0000-0000-00001B810000}"/>
    <cellStyle name="Normal 3 5 2 3 6 9" xfId="19158" xr:uid="{00000000-0005-0000-0000-00001C810000}"/>
    <cellStyle name="Normal 3 5 2 3 7" xfId="1382" xr:uid="{00000000-0005-0000-0000-00001D810000}"/>
    <cellStyle name="Normal 3 5 2 3 7 2" xfId="2931" xr:uid="{00000000-0005-0000-0000-00001E810000}"/>
    <cellStyle name="Normal 3 5 2 3 7 2 2" xfId="6538" xr:uid="{00000000-0005-0000-0000-00001F810000}"/>
    <cellStyle name="Normal 3 5 2 3 7 2 2 2" xfId="27909" xr:uid="{00000000-0005-0000-0000-000020810000}"/>
    <cellStyle name="Normal 3 5 2 3 7 2 3" xfId="10143" xr:uid="{00000000-0005-0000-0000-000021810000}"/>
    <cellStyle name="Normal 3 5 2 3 7 2 3 2" xfId="31514" xr:uid="{00000000-0005-0000-0000-000022810000}"/>
    <cellStyle name="Normal 3 5 2 3 7 2 4" xfId="13748" xr:uid="{00000000-0005-0000-0000-000023810000}"/>
    <cellStyle name="Normal 3 5 2 3 7 2 4 2" xfId="35119" xr:uid="{00000000-0005-0000-0000-000024810000}"/>
    <cellStyle name="Normal 3 5 2 3 7 2 5" xfId="17353" xr:uid="{00000000-0005-0000-0000-000025810000}"/>
    <cellStyle name="Normal 3 5 2 3 7 2 5 2" xfId="38724" xr:uid="{00000000-0005-0000-0000-000026810000}"/>
    <cellStyle name="Normal 3 5 2 3 7 2 6" xfId="24304" xr:uid="{00000000-0005-0000-0000-000027810000}"/>
    <cellStyle name="Normal 3 5 2 3 7 2 7" xfId="42329" xr:uid="{00000000-0005-0000-0000-000028810000}"/>
    <cellStyle name="Normal 3 5 2 3 7 2 8" xfId="20958" xr:uid="{00000000-0005-0000-0000-000029810000}"/>
    <cellStyle name="Normal 3 5 2 3 7 3" xfId="4992" xr:uid="{00000000-0005-0000-0000-00002A810000}"/>
    <cellStyle name="Normal 3 5 2 3 7 3 2" xfId="26363" xr:uid="{00000000-0005-0000-0000-00002B810000}"/>
    <cellStyle name="Normal 3 5 2 3 7 4" xfId="8597" xr:uid="{00000000-0005-0000-0000-00002C810000}"/>
    <cellStyle name="Normal 3 5 2 3 7 4 2" xfId="29968" xr:uid="{00000000-0005-0000-0000-00002D810000}"/>
    <cellStyle name="Normal 3 5 2 3 7 5" xfId="12202" xr:uid="{00000000-0005-0000-0000-00002E810000}"/>
    <cellStyle name="Normal 3 5 2 3 7 5 2" xfId="33573" xr:uid="{00000000-0005-0000-0000-00002F810000}"/>
    <cellStyle name="Normal 3 5 2 3 7 6" xfId="15807" xr:uid="{00000000-0005-0000-0000-000030810000}"/>
    <cellStyle name="Normal 3 5 2 3 7 6 2" xfId="37178" xr:uid="{00000000-0005-0000-0000-000031810000}"/>
    <cellStyle name="Normal 3 5 2 3 7 7" xfId="22758" xr:uid="{00000000-0005-0000-0000-000032810000}"/>
    <cellStyle name="Normal 3 5 2 3 7 8" xfId="40783" xr:uid="{00000000-0005-0000-0000-000033810000}"/>
    <cellStyle name="Normal 3 5 2 3 7 9" xfId="19412" xr:uid="{00000000-0005-0000-0000-000034810000}"/>
    <cellStyle name="Normal 3 5 2 3 8" xfId="1640" xr:uid="{00000000-0005-0000-0000-000035810000}"/>
    <cellStyle name="Normal 3 5 2 3 8 2" xfId="5249" xr:uid="{00000000-0005-0000-0000-000036810000}"/>
    <cellStyle name="Normal 3 5 2 3 8 2 2" xfId="26620" xr:uid="{00000000-0005-0000-0000-000037810000}"/>
    <cellStyle name="Normal 3 5 2 3 8 3" xfId="8854" xr:uid="{00000000-0005-0000-0000-000038810000}"/>
    <cellStyle name="Normal 3 5 2 3 8 3 2" xfId="30225" xr:uid="{00000000-0005-0000-0000-000039810000}"/>
    <cellStyle name="Normal 3 5 2 3 8 4" xfId="12459" xr:uid="{00000000-0005-0000-0000-00003A810000}"/>
    <cellStyle name="Normal 3 5 2 3 8 4 2" xfId="33830" xr:uid="{00000000-0005-0000-0000-00003B810000}"/>
    <cellStyle name="Normal 3 5 2 3 8 5" xfId="16064" xr:uid="{00000000-0005-0000-0000-00003C810000}"/>
    <cellStyle name="Normal 3 5 2 3 8 5 2" xfId="37435" xr:uid="{00000000-0005-0000-0000-00003D810000}"/>
    <cellStyle name="Normal 3 5 2 3 8 6" xfId="23015" xr:uid="{00000000-0005-0000-0000-00003E810000}"/>
    <cellStyle name="Normal 3 5 2 3 8 7" xfId="41040" xr:uid="{00000000-0005-0000-0000-00003F810000}"/>
    <cellStyle name="Normal 3 5 2 3 8 8" xfId="19669" xr:uid="{00000000-0005-0000-0000-000040810000}"/>
    <cellStyle name="Normal 3 5 2 3 9" xfId="3186" xr:uid="{00000000-0005-0000-0000-000041810000}"/>
    <cellStyle name="Normal 3 5 2 3 9 2" xfId="6792" xr:uid="{00000000-0005-0000-0000-000042810000}"/>
    <cellStyle name="Normal 3 5 2 3 9 2 2" xfId="28163" xr:uid="{00000000-0005-0000-0000-000043810000}"/>
    <cellStyle name="Normal 3 5 2 3 9 3" xfId="10397" xr:uid="{00000000-0005-0000-0000-000044810000}"/>
    <cellStyle name="Normal 3 5 2 3 9 3 2" xfId="31768" xr:uid="{00000000-0005-0000-0000-000045810000}"/>
    <cellStyle name="Normal 3 5 2 3 9 4" xfId="14002" xr:uid="{00000000-0005-0000-0000-000046810000}"/>
    <cellStyle name="Normal 3 5 2 3 9 4 2" xfId="35373" xr:uid="{00000000-0005-0000-0000-000047810000}"/>
    <cellStyle name="Normal 3 5 2 3 9 5" xfId="17607" xr:uid="{00000000-0005-0000-0000-000048810000}"/>
    <cellStyle name="Normal 3 5 2 3 9 5 2" xfId="38978" xr:uid="{00000000-0005-0000-0000-000049810000}"/>
    <cellStyle name="Normal 3 5 2 3 9 6" xfId="24558" xr:uid="{00000000-0005-0000-0000-00004A810000}"/>
    <cellStyle name="Normal 3 5 2 3 9 7" xfId="42583" xr:uid="{00000000-0005-0000-0000-00004B810000}"/>
    <cellStyle name="Normal 3 5 2 3 9 8" xfId="21212" xr:uid="{00000000-0005-0000-0000-00004C810000}"/>
    <cellStyle name="Normal 3 5 2 4" xfId="142" xr:uid="{00000000-0005-0000-0000-00004D810000}"/>
    <cellStyle name="Normal 3 5 2 4 10" xfId="3752" xr:uid="{00000000-0005-0000-0000-00004E810000}"/>
    <cellStyle name="Normal 3 5 2 4 10 2" xfId="7358" xr:uid="{00000000-0005-0000-0000-00004F810000}"/>
    <cellStyle name="Normal 3 5 2 4 10 2 2" xfId="28729" xr:uid="{00000000-0005-0000-0000-000050810000}"/>
    <cellStyle name="Normal 3 5 2 4 10 3" xfId="10963" xr:uid="{00000000-0005-0000-0000-000051810000}"/>
    <cellStyle name="Normal 3 5 2 4 10 3 2" xfId="32334" xr:uid="{00000000-0005-0000-0000-000052810000}"/>
    <cellStyle name="Normal 3 5 2 4 10 4" xfId="14568" xr:uid="{00000000-0005-0000-0000-000053810000}"/>
    <cellStyle name="Normal 3 5 2 4 10 4 2" xfId="35939" xr:uid="{00000000-0005-0000-0000-000054810000}"/>
    <cellStyle name="Normal 3 5 2 4 10 5" xfId="25124" xr:uid="{00000000-0005-0000-0000-000055810000}"/>
    <cellStyle name="Normal 3 5 2 4 10 6" xfId="39544" xr:uid="{00000000-0005-0000-0000-000056810000}"/>
    <cellStyle name="Normal 3 5 2 4 10 7" xfId="18173" xr:uid="{00000000-0005-0000-0000-000057810000}"/>
    <cellStyle name="Normal 3 5 2 4 11" xfId="3416" xr:uid="{00000000-0005-0000-0000-000058810000}"/>
    <cellStyle name="Normal 3 5 2 4 11 2" xfId="24788" xr:uid="{00000000-0005-0000-0000-000059810000}"/>
    <cellStyle name="Normal 3 5 2 4 12" xfId="7022" xr:uid="{00000000-0005-0000-0000-00005A810000}"/>
    <cellStyle name="Normal 3 5 2 4 12 2" xfId="28393" xr:uid="{00000000-0005-0000-0000-00005B810000}"/>
    <cellStyle name="Normal 3 5 2 4 13" xfId="10627" xr:uid="{00000000-0005-0000-0000-00005C810000}"/>
    <cellStyle name="Normal 3 5 2 4 13 2" xfId="31998" xr:uid="{00000000-0005-0000-0000-00005D810000}"/>
    <cellStyle name="Normal 3 5 2 4 14" xfId="14232" xr:uid="{00000000-0005-0000-0000-00005E810000}"/>
    <cellStyle name="Normal 3 5 2 4 14 2" xfId="35603" xr:uid="{00000000-0005-0000-0000-00005F810000}"/>
    <cellStyle name="Normal 3 5 2 4 15" xfId="21519" xr:uid="{00000000-0005-0000-0000-000060810000}"/>
    <cellStyle name="Normal 3 5 2 4 16" xfId="39208" xr:uid="{00000000-0005-0000-0000-000061810000}"/>
    <cellStyle name="Normal 3 5 2 4 17" xfId="17837" xr:uid="{00000000-0005-0000-0000-000062810000}"/>
    <cellStyle name="Normal 3 5 2 4 2" xfId="264" xr:uid="{00000000-0005-0000-0000-000063810000}"/>
    <cellStyle name="Normal 3 5 2 4 2 10" xfId="10748" xr:uid="{00000000-0005-0000-0000-000064810000}"/>
    <cellStyle name="Normal 3 5 2 4 2 10 2" xfId="32119" xr:uid="{00000000-0005-0000-0000-000065810000}"/>
    <cellStyle name="Normal 3 5 2 4 2 11" xfId="14353" xr:uid="{00000000-0005-0000-0000-000066810000}"/>
    <cellStyle name="Normal 3 5 2 4 2 11 2" xfId="35724" xr:uid="{00000000-0005-0000-0000-000067810000}"/>
    <cellStyle name="Normal 3 5 2 4 2 12" xfId="21641" xr:uid="{00000000-0005-0000-0000-000068810000}"/>
    <cellStyle name="Normal 3 5 2 4 2 13" xfId="39329" xr:uid="{00000000-0005-0000-0000-000069810000}"/>
    <cellStyle name="Normal 3 5 2 4 2 14" xfId="17958" xr:uid="{00000000-0005-0000-0000-00006A810000}"/>
    <cellStyle name="Normal 3 5 2 4 2 2" xfId="705" xr:uid="{00000000-0005-0000-0000-00006B810000}"/>
    <cellStyle name="Normal 3 5 2 4 2 2 2" xfId="2257" xr:uid="{00000000-0005-0000-0000-00006C810000}"/>
    <cellStyle name="Normal 3 5 2 4 2 2 2 2" xfId="5865" xr:uid="{00000000-0005-0000-0000-00006D810000}"/>
    <cellStyle name="Normal 3 5 2 4 2 2 2 2 2" xfId="27236" xr:uid="{00000000-0005-0000-0000-00006E810000}"/>
    <cellStyle name="Normal 3 5 2 4 2 2 2 3" xfId="9470" xr:uid="{00000000-0005-0000-0000-00006F810000}"/>
    <cellStyle name="Normal 3 5 2 4 2 2 2 3 2" xfId="30841" xr:uid="{00000000-0005-0000-0000-000070810000}"/>
    <cellStyle name="Normal 3 5 2 4 2 2 2 4" xfId="13075" xr:uid="{00000000-0005-0000-0000-000071810000}"/>
    <cellStyle name="Normal 3 5 2 4 2 2 2 4 2" xfId="34446" xr:uid="{00000000-0005-0000-0000-000072810000}"/>
    <cellStyle name="Normal 3 5 2 4 2 2 2 5" xfId="16680" xr:uid="{00000000-0005-0000-0000-000073810000}"/>
    <cellStyle name="Normal 3 5 2 4 2 2 2 5 2" xfId="38051" xr:uid="{00000000-0005-0000-0000-000074810000}"/>
    <cellStyle name="Normal 3 5 2 4 2 2 2 6" xfId="23631" xr:uid="{00000000-0005-0000-0000-000075810000}"/>
    <cellStyle name="Normal 3 5 2 4 2 2 2 7" xfId="41656" xr:uid="{00000000-0005-0000-0000-000076810000}"/>
    <cellStyle name="Normal 3 5 2 4 2 2 2 8" xfId="20285" xr:uid="{00000000-0005-0000-0000-000077810000}"/>
    <cellStyle name="Normal 3 5 2 4 2 2 3" xfId="4315" xr:uid="{00000000-0005-0000-0000-000078810000}"/>
    <cellStyle name="Normal 3 5 2 4 2 2 3 2" xfId="25687" xr:uid="{00000000-0005-0000-0000-000079810000}"/>
    <cellStyle name="Normal 3 5 2 4 2 2 4" xfId="7921" xr:uid="{00000000-0005-0000-0000-00007A810000}"/>
    <cellStyle name="Normal 3 5 2 4 2 2 4 2" xfId="29292" xr:uid="{00000000-0005-0000-0000-00007B810000}"/>
    <cellStyle name="Normal 3 5 2 4 2 2 5" xfId="11526" xr:uid="{00000000-0005-0000-0000-00007C810000}"/>
    <cellStyle name="Normal 3 5 2 4 2 2 5 2" xfId="32897" xr:uid="{00000000-0005-0000-0000-00007D810000}"/>
    <cellStyle name="Normal 3 5 2 4 2 2 6" xfId="15131" xr:uid="{00000000-0005-0000-0000-00007E810000}"/>
    <cellStyle name="Normal 3 5 2 4 2 2 6 2" xfId="36502" xr:uid="{00000000-0005-0000-0000-00007F810000}"/>
    <cellStyle name="Normal 3 5 2 4 2 2 7" xfId="22082" xr:uid="{00000000-0005-0000-0000-000080810000}"/>
    <cellStyle name="Normal 3 5 2 4 2 2 8" xfId="40107" xr:uid="{00000000-0005-0000-0000-000081810000}"/>
    <cellStyle name="Normal 3 5 2 4 2 2 9" xfId="18736" xr:uid="{00000000-0005-0000-0000-000082810000}"/>
    <cellStyle name="Normal 3 5 2 4 2 3" xfId="1219" xr:uid="{00000000-0005-0000-0000-000083810000}"/>
    <cellStyle name="Normal 3 5 2 4 2 3 2" xfId="2771" xr:uid="{00000000-0005-0000-0000-000084810000}"/>
    <cellStyle name="Normal 3 5 2 4 2 3 2 2" xfId="6379" xr:uid="{00000000-0005-0000-0000-000085810000}"/>
    <cellStyle name="Normal 3 5 2 4 2 3 2 2 2" xfId="27750" xr:uid="{00000000-0005-0000-0000-000086810000}"/>
    <cellStyle name="Normal 3 5 2 4 2 3 2 3" xfId="9984" xr:uid="{00000000-0005-0000-0000-000087810000}"/>
    <cellStyle name="Normal 3 5 2 4 2 3 2 3 2" xfId="31355" xr:uid="{00000000-0005-0000-0000-000088810000}"/>
    <cellStyle name="Normal 3 5 2 4 2 3 2 4" xfId="13589" xr:uid="{00000000-0005-0000-0000-000089810000}"/>
    <cellStyle name="Normal 3 5 2 4 2 3 2 4 2" xfId="34960" xr:uid="{00000000-0005-0000-0000-00008A810000}"/>
    <cellStyle name="Normal 3 5 2 4 2 3 2 5" xfId="17194" xr:uid="{00000000-0005-0000-0000-00008B810000}"/>
    <cellStyle name="Normal 3 5 2 4 2 3 2 5 2" xfId="38565" xr:uid="{00000000-0005-0000-0000-00008C810000}"/>
    <cellStyle name="Normal 3 5 2 4 2 3 2 6" xfId="24145" xr:uid="{00000000-0005-0000-0000-00008D810000}"/>
    <cellStyle name="Normal 3 5 2 4 2 3 2 7" xfId="42170" xr:uid="{00000000-0005-0000-0000-00008E810000}"/>
    <cellStyle name="Normal 3 5 2 4 2 3 2 8" xfId="20799" xr:uid="{00000000-0005-0000-0000-00008F810000}"/>
    <cellStyle name="Normal 3 5 2 4 2 3 3" xfId="4829" xr:uid="{00000000-0005-0000-0000-000090810000}"/>
    <cellStyle name="Normal 3 5 2 4 2 3 3 2" xfId="26201" xr:uid="{00000000-0005-0000-0000-000091810000}"/>
    <cellStyle name="Normal 3 5 2 4 2 3 4" xfId="8435" xr:uid="{00000000-0005-0000-0000-000092810000}"/>
    <cellStyle name="Normal 3 5 2 4 2 3 4 2" xfId="29806" xr:uid="{00000000-0005-0000-0000-000093810000}"/>
    <cellStyle name="Normal 3 5 2 4 2 3 5" xfId="12040" xr:uid="{00000000-0005-0000-0000-000094810000}"/>
    <cellStyle name="Normal 3 5 2 4 2 3 5 2" xfId="33411" xr:uid="{00000000-0005-0000-0000-000095810000}"/>
    <cellStyle name="Normal 3 5 2 4 2 3 6" xfId="15645" xr:uid="{00000000-0005-0000-0000-000096810000}"/>
    <cellStyle name="Normal 3 5 2 4 2 3 6 2" xfId="37016" xr:uid="{00000000-0005-0000-0000-000097810000}"/>
    <cellStyle name="Normal 3 5 2 4 2 3 7" xfId="22596" xr:uid="{00000000-0005-0000-0000-000098810000}"/>
    <cellStyle name="Normal 3 5 2 4 2 3 8" xfId="40621" xr:uid="{00000000-0005-0000-0000-000099810000}"/>
    <cellStyle name="Normal 3 5 2 4 2 3 9" xfId="19250" xr:uid="{00000000-0005-0000-0000-00009A810000}"/>
    <cellStyle name="Normal 3 5 2 4 2 4" xfId="1474" xr:uid="{00000000-0005-0000-0000-00009B810000}"/>
    <cellStyle name="Normal 3 5 2 4 2 4 2" xfId="3023" xr:uid="{00000000-0005-0000-0000-00009C810000}"/>
    <cellStyle name="Normal 3 5 2 4 2 4 2 2" xfId="6630" xr:uid="{00000000-0005-0000-0000-00009D810000}"/>
    <cellStyle name="Normal 3 5 2 4 2 4 2 2 2" xfId="28001" xr:uid="{00000000-0005-0000-0000-00009E810000}"/>
    <cellStyle name="Normal 3 5 2 4 2 4 2 3" xfId="10235" xr:uid="{00000000-0005-0000-0000-00009F810000}"/>
    <cellStyle name="Normal 3 5 2 4 2 4 2 3 2" xfId="31606" xr:uid="{00000000-0005-0000-0000-0000A0810000}"/>
    <cellStyle name="Normal 3 5 2 4 2 4 2 4" xfId="13840" xr:uid="{00000000-0005-0000-0000-0000A1810000}"/>
    <cellStyle name="Normal 3 5 2 4 2 4 2 4 2" xfId="35211" xr:uid="{00000000-0005-0000-0000-0000A2810000}"/>
    <cellStyle name="Normal 3 5 2 4 2 4 2 5" xfId="17445" xr:uid="{00000000-0005-0000-0000-0000A3810000}"/>
    <cellStyle name="Normal 3 5 2 4 2 4 2 5 2" xfId="38816" xr:uid="{00000000-0005-0000-0000-0000A4810000}"/>
    <cellStyle name="Normal 3 5 2 4 2 4 2 6" xfId="24396" xr:uid="{00000000-0005-0000-0000-0000A5810000}"/>
    <cellStyle name="Normal 3 5 2 4 2 4 2 7" xfId="42421" xr:uid="{00000000-0005-0000-0000-0000A6810000}"/>
    <cellStyle name="Normal 3 5 2 4 2 4 2 8" xfId="21050" xr:uid="{00000000-0005-0000-0000-0000A7810000}"/>
    <cellStyle name="Normal 3 5 2 4 2 4 3" xfId="5084" xr:uid="{00000000-0005-0000-0000-0000A8810000}"/>
    <cellStyle name="Normal 3 5 2 4 2 4 3 2" xfId="26455" xr:uid="{00000000-0005-0000-0000-0000A9810000}"/>
    <cellStyle name="Normal 3 5 2 4 2 4 4" xfId="8689" xr:uid="{00000000-0005-0000-0000-0000AA810000}"/>
    <cellStyle name="Normal 3 5 2 4 2 4 4 2" xfId="30060" xr:uid="{00000000-0005-0000-0000-0000AB810000}"/>
    <cellStyle name="Normal 3 5 2 4 2 4 5" xfId="12294" xr:uid="{00000000-0005-0000-0000-0000AC810000}"/>
    <cellStyle name="Normal 3 5 2 4 2 4 5 2" xfId="33665" xr:uid="{00000000-0005-0000-0000-0000AD810000}"/>
    <cellStyle name="Normal 3 5 2 4 2 4 6" xfId="15899" xr:uid="{00000000-0005-0000-0000-0000AE810000}"/>
    <cellStyle name="Normal 3 5 2 4 2 4 6 2" xfId="37270" xr:uid="{00000000-0005-0000-0000-0000AF810000}"/>
    <cellStyle name="Normal 3 5 2 4 2 4 7" xfId="22850" xr:uid="{00000000-0005-0000-0000-0000B0810000}"/>
    <cellStyle name="Normal 3 5 2 4 2 4 8" xfId="40875" xr:uid="{00000000-0005-0000-0000-0000B1810000}"/>
    <cellStyle name="Normal 3 5 2 4 2 4 9" xfId="19504" xr:uid="{00000000-0005-0000-0000-0000B2810000}"/>
    <cellStyle name="Normal 3 5 2 4 2 5" xfId="1732" xr:uid="{00000000-0005-0000-0000-0000B3810000}"/>
    <cellStyle name="Normal 3 5 2 4 2 5 2" xfId="5341" xr:uid="{00000000-0005-0000-0000-0000B4810000}"/>
    <cellStyle name="Normal 3 5 2 4 2 5 2 2" xfId="26712" xr:uid="{00000000-0005-0000-0000-0000B5810000}"/>
    <cellStyle name="Normal 3 5 2 4 2 5 3" xfId="8946" xr:uid="{00000000-0005-0000-0000-0000B6810000}"/>
    <cellStyle name="Normal 3 5 2 4 2 5 3 2" xfId="30317" xr:uid="{00000000-0005-0000-0000-0000B7810000}"/>
    <cellStyle name="Normal 3 5 2 4 2 5 4" xfId="12551" xr:uid="{00000000-0005-0000-0000-0000B8810000}"/>
    <cellStyle name="Normal 3 5 2 4 2 5 4 2" xfId="33922" xr:uid="{00000000-0005-0000-0000-0000B9810000}"/>
    <cellStyle name="Normal 3 5 2 4 2 5 5" xfId="16156" xr:uid="{00000000-0005-0000-0000-0000BA810000}"/>
    <cellStyle name="Normal 3 5 2 4 2 5 5 2" xfId="37527" xr:uid="{00000000-0005-0000-0000-0000BB810000}"/>
    <cellStyle name="Normal 3 5 2 4 2 5 6" xfId="23107" xr:uid="{00000000-0005-0000-0000-0000BC810000}"/>
    <cellStyle name="Normal 3 5 2 4 2 5 7" xfId="41132" xr:uid="{00000000-0005-0000-0000-0000BD810000}"/>
    <cellStyle name="Normal 3 5 2 4 2 5 8" xfId="19761" xr:uid="{00000000-0005-0000-0000-0000BE810000}"/>
    <cellStyle name="Normal 3 5 2 4 2 6" xfId="3278" xr:uid="{00000000-0005-0000-0000-0000BF810000}"/>
    <cellStyle name="Normal 3 5 2 4 2 6 2" xfId="6884" xr:uid="{00000000-0005-0000-0000-0000C0810000}"/>
    <cellStyle name="Normal 3 5 2 4 2 6 2 2" xfId="28255" xr:uid="{00000000-0005-0000-0000-0000C1810000}"/>
    <cellStyle name="Normal 3 5 2 4 2 6 3" xfId="10489" xr:uid="{00000000-0005-0000-0000-0000C2810000}"/>
    <cellStyle name="Normal 3 5 2 4 2 6 3 2" xfId="31860" xr:uid="{00000000-0005-0000-0000-0000C3810000}"/>
    <cellStyle name="Normal 3 5 2 4 2 6 4" xfId="14094" xr:uid="{00000000-0005-0000-0000-0000C4810000}"/>
    <cellStyle name="Normal 3 5 2 4 2 6 4 2" xfId="35465" xr:uid="{00000000-0005-0000-0000-0000C5810000}"/>
    <cellStyle name="Normal 3 5 2 4 2 6 5" xfId="17699" xr:uid="{00000000-0005-0000-0000-0000C6810000}"/>
    <cellStyle name="Normal 3 5 2 4 2 6 5 2" xfId="39070" xr:uid="{00000000-0005-0000-0000-0000C7810000}"/>
    <cellStyle name="Normal 3 5 2 4 2 6 6" xfId="24650" xr:uid="{00000000-0005-0000-0000-0000C8810000}"/>
    <cellStyle name="Normal 3 5 2 4 2 6 7" xfId="42675" xr:uid="{00000000-0005-0000-0000-0000C9810000}"/>
    <cellStyle name="Normal 3 5 2 4 2 6 8" xfId="21304" xr:uid="{00000000-0005-0000-0000-0000CA810000}"/>
    <cellStyle name="Normal 3 5 2 4 2 7" xfId="3874" xr:uid="{00000000-0005-0000-0000-0000CB810000}"/>
    <cellStyle name="Normal 3 5 2 4 2 7 2" xfId="7480" xr:uid="{00000000-0005-0000-0000-0000CC810000}"/>
    <cellStyle name="Normal 3 5 2 4 2 7 2 2" xfId="28851" xr:uid="{00000000-0005-0000-0000-0000CD810000}"/>
    <cellStyle name="Normal 3 5 2 4 2 7 3" xfId="11085" xr:uid="{00000000-0005-0000-0000-0000CE810000}"/>
    <cellStyle name="Normal 3 5 2 4 2 7 3 2" xfId="32456" xr:uid="{00000000-0005-0000-0000-0000CF810000}"/>
    <cellStyle name="Normal 3 5 2 4 2 7 4" xfId="14690" xr:uid="{00000000-0005-0000-0000-0000D0810000}"/>
    <cellStyle name="Normal 3 5 2 4 2 7 4 2" xfId="36061" xr:uid="{00000000-0005-0000-0000-0000D1810000}"/>
    <cellStyle name="Normal 3 5 2 4 2 7 5" xfId="25246" xr:uid="{00000000-0005-0000-0000-0000D2810000}"/>
    <cellStyle name="Normal 3 5 2 4 2 7 6" xfId="39666" xr:uid="{00000000-0005-0000-0000-0000D3810000}"/>
    <cellStyle name="Normal 3 5 2 4 2 7 7" xfId="18295" xr:uid="{00000000-0005-0000-0000-0000D4810000}"/>
    <cellStyle name="Normal 3 5 2 4 2 8" xfId="3537" xr:uid="{00000000-0005-0000-0000-0000D5810000}"/>
    <cellStyle name="Normal 3 5 2 4 2 8 2" xfId="24909" xr:uid="{00000000-0005-0000-0000-0000D6810000}"/>
    <cellStyle name="Normal 3 5 2 4 2 9" xfId="7143" xr:uid="{00000000-0005-0000-0000-0000D7810000}"/>
    <cellStyle name="Normal 3 5 2 4 2 9 2" xfId="28514" xr:uid="{00000000-0005-0000-0000-0000D8810000}"/>
    <cellStyle name="Normal 3 5 2 4 3" xfId="385" xr:uid="{00000000-0005-0000-0000-0000D9810000}"/>
    <cellStyle name="Normal 3 5 2 4 3 10" xfId="18416" xr:uid="{00000000-0005-0000-0000-0000DA810000}"/>
    <cellStyle name="Normal 3 5 2 4 3 2" xfId="826" xr:uid="{00000000-0005-0000-0000-0000DB810000}"/>
    <cellStyle name="Normal 3 5 2 4 3 2 2" xfId="2378" xr:uid="{00000000-0005-0000-0000-0000DC810000}"/>
    <cellStyle name="Normal 3 5 2 4 3 2 2 2" xfId="5986" xr:uid="{00000000-0005-0000-0000-0000DD810000}"/>
    <cellStyle name="Normal 3 5 2 4 3 2 2 2 2" xfId="27357" xr:uid="{00000000-0005-0000-0000-0000DE810000}"/>
    <cellStyle name="Normal 3 5 2 4 3 2 2 3" xfId="9591" xr:uid="{00000000-0005-0000-0000-0000DF810000}"/>
    <cellStyle name="Normal 3 5 2 4 3 2 2 3 2" xfId="30962" xr:uid="{00000000-0005-0000-0000-0000E0810000}"/>
    <cellStyle name="Normal 3 5 2 4 3 2 2 4" xfId="13196" xr:uid="{00000000-0005-0000-0000-0000E1810000}"/>
    <cellStyle name="Normal 3 5 2 4 3 2 2 4 2" xfId="34567" xr:uid="{00000000-0005-0000-0000-0000E2810000}"/>
    <cellStyle name="Normal 3 5 2 4 3 2 2 5" xfId="16801" xr:uid="{00000000-0005-0000-0000-0000E3810000}"/>
    <cellStyle name="Normal 3 5 2 4 3 2 2 5 2" xfId="38172" xr:uid="{00000000-0005-0000-0000-0000E4810000}"/>
    <cellStyle name="Normal 3 5 2 4 3 2 2 6" xfId="23752" xr:uid="{00000000-0005-0000-0000-0000E5810000}"/>
    <cellStyle name="Normal 3 5 2 4 3 2 2 7" xfId="41777" xr:uid="{00000000-0005-0000-0000-0000E6810000}"/>
    <cellStyle name="Normal 3 5 2 4 3 2 2 8" xfId="20406" xr:uid="{00000000-0005-0000-0000-0000E7810000}"/>
    <cellStyle name="Normal 3 5 2 4 3 2 3" xfId="4436" xr:uid="{00000000-0005-0000-0000-0000E8810000}"/>
    <cellStyle name="Normal 3 5 2 4 3 2 3 2" xfId="25808" xr:uid="{00000000-0005-0000-0000-0000E9810000}"/>
    <cellStyle name="Normal 3 5 2 4 3 2 4" xfId="8042" xr:uid="{00000000-0005-0000-0000-0000EA810000}"/>
    <cellStyle name="Normal 3 5 2 4 3 2 4 2" xfId="29413" xr:uid="{00000000-0005-0000-0000-0000EB810000}"/>
    <cellStyle name="Normal 3 5 2 4 3 2 5" xfId="11647" xr:uid="{00000000-0005-0000-0000-0000EC810000}"/>
    <cellStyle name="Normal 3 5 2 4 3 2 5 2" xfId="33018" xr:uid="{00000000-0005-0000-0000-0000ED810000}"/>
    <cellStyle name="Normal 3 5 2 4 3 2 6" xfId="15252" xr:uid="{00000000-0005-0000-0000-0000EE810000}"/>
    <cellStyle name="Normal 3 5 2 4 3 2 6 2" xfId="36623" xr:uid="{00000000-0005-0000-0000-0000EF810000}"/>
    <cellStyle name="Normal 3 5 2 4 3 2 7" xfId="22203" xr:uid="{00000000-0005-0000-0000-0000F0810000}"/>
    <cellStyle name="Normal 3 5 2 4 3 2 8" xfId="40228" xr:uid="{00000000-0005-0000-0000-0000F1810000}"/>
    <cellStyle name="Normal 3 5 2 4 3 2 9" xfId="18857" xr:uid="{00000000-0005-0000-0000-0000F2810000}"/>
    <cellStyle name="Normal 3 5 2 4 3 3" xfId="1937" xr:uid="{00000000-0005-0000-0000-0000F3810000}"/>
    <cellStyle name="Normal 3 5 2 4 3 3 2" xfId="5545" xr:uid="{00000000-0005-0000-0000-0000F4810000}"/>
    <cellStyle name="Normal 3 5 2 4 3 3 2 2" xfId="26916" xr:uid="{00000000-0005-0000-0000-0000F5810000}"/>
    <cellStyle name="Normal 3 5 2 4 3 3 3" xfId="9150" xr:uid="{00000000-0005-0000-0000-0000F6810000}"/>
    <cellStyle name="Normal 3 5 2 4 3 3 3 2" xfId="30521" xr:uid="{00000000-0005-0000-0000-0000F7810000}"/>
    <cellStyle name="Normal 3 5 2 4 3 3 4" xfId="12755" xr:uid="{00000000-0005-0000-0000-0000F8810000}"/>
    <cellStyle name="Normal 3 5 2 4 3 3 4 2" xfId="34126" xr:uid="{00000000-0005-0000-0000-0000F9810000}"/>
    <cellStyle name="Normal 3 5 2 4 3 3 5" xfId="16360" xr:uid="{00000000-0005-0000-0000-0000FA810000}"/>
    <cellStyle name="Normal 3 5 2 4 3 3 5 2" xfId="37731" xr:uid="{00000000-0005-0000-0000-0000FB810000}"/>
    <cellStyle name="Normal 3 5 2 4 3 3 6" xfId="23311" xr:uid="{00000000-0005-0000-0000-0000FC810000}"/>
    <cellStyle name="Normal 3 5 2 4 3 3 7" xfId="41336" xr:uid="{00000000-0005-0000-0000-0000FD810000}"/>
    <cellStyle name="Normal 3 5 2 4 3 3 8" xfId="19965" xr:uid="{00000000-0005-0000-0000-0000FE810000}"/>
    <cellStyle name="Normal 3 5 2 4 3 4" xfId="3995" xr:uid="{00000000-0005-0000-0000-0000FF810000}"/>
    <cellStyle name="Normal 3 5 2 4 3 4 2" xfId="25367" xr:uid="{00000000-0005-0000-0000-000000820000}"/>
    <cellStyle name="Normal 3 5 2 4 3 5" xfId="7601" xr:uid="{00000000-0005-0000-0000-000001820000}"/>
    <cellStyle name="Normal 3 5 2 4 3 5 2" xfId="28972" xr:uid="{00000000-0005-0000-0000-000002820000}"/>
    <cellStyle name="Normal 3 5 2 4 3 6" xfId="11206" xr:uid="{00000000-0005-0000-0000-000003820000}"/>
    <cellStyle name="Normal 3 5 2 4 3 6 2" xfId="32577" xr:uid="{00000000-0005-0000-0000-000004820000}"/>
    <cellStyle name="Normal 3 5 2 4 3 7" xfId="14811" xr:uid="{00000000-0005-0000-0000-000005820000}"/>
    <cellStyle name="Normal 3 5 2 4 3 7 2" xfId="36182" xr:uid="{00000000-0005-0000-0000-000006820000}"/>
    <cellStyle name="Normal 3 5 2 4 3 8" xfId="21762" xr:uid="{00000000-0005-0000-0000-000007820000}"/>
    <cellStyle name="Normal 3 5 2 4 3 9" xfId="39787" xr:uid="{00000000-0005-0000-0000-000008820000}"/>
    <cellStyle name="Normal 3 5 2 4 4" xfId="583" xr:uid="{00000000-0005-0000-0000-000009820000}"/>
    <cellStyle name="Normal 3 5 2 4 4 2" xfId="2135" xr:uid="{00000000-0005-0000-0000-00000A820000}"/>
    <cellStyle name="Normal 3 5 2 4 4 2 2" xfId="5743" xr:uid="{00000000-0005-0000-0000-00000B820000}"/>
    <cellStyle name="Normal 3 5 2 4 4 2 2 2" xfId="27114" xr:uid="{00000000-0005-0000-0000-00000C820000}"/>
    <cellStyle name="Normal 3 5 2 4 4 2 3" xfId="9348" xr:uid="{00000000-0005-0000-0000-00000D820000}"/>
    <cellStyle name="Normal 3 5 2 4 4 2 3 2" xfId="30719" xr:uid="{00000000-0005-0000-0000-00000E820000}"/>
    <cellStyle name="Normal 3 5 2 4 4 2 4" xfId="12953" xr:uid="{00000000-0005-0000-0000-00000F820000}"/>
    <cellStyle name="Normal 3 5 2 4 4 2 4 2" xfId="34324" xr:uid="{00000000-0005-0000-0000-000010820000}"/>
    <cellStyle name="Normal 3 5 2 4 4 2 5" xfId="16558" xr:uid="{00000000-0005-0000-0000-000011820000}"/>
    <cellStyle name="Normal 3 5 2 4 4 2 5 2" xfId="37929" xr:uid="{00000000-0005-0000-0000-000012820000}"/>
    <cellStyle name="Normal 3 5 2 4 4 2 6" xfId="23509" xr:uid="{00000000-0005-0000-0000-000013820000}"/>
    <cellStyle name="Normal 3 5 2 4 4 2 7" xfId="41534" xr:uid="{00000000-0005-0000-0000-000014820000}"/>
    <cellStyle name="Normal 3 5 2 4 4 2 8" xfId="20163" xr:uid="{00000000-0005-0000-0000-000015820000}"/>
    <cellStyle name="Normal 3 5 2 4 4 3" xfId="4193" xr:uid="{00000000-0005-0000-0000-000016820000}"/>
    <cellStyle name="Normal 3 5 2 4 4 3 2" xfId="25565" xr:uid="{00000000-0005-0000-0000-000017820000}"/>
    <cellStyle name="Normal 3 5 2 4 4 4" xfId="7799" xr:uid="{00000000-0005-0000-0000-000018820000}"/>
    <cellStyle name="Normal 3 5 2 4 4 4 2" xfId="29170" xr:uid="{00000000-0005-0000-0000-000019820000}"/>
    <cellStyle name="Normal 3 5 2 4 4 5" xfId="11404" xr:uid="{00000000-0005-0000-0000-00001A820000}"/>
    <cellStyle name="Normal 3 5 2 4 4 5 2" xfId="32775" xr:uid="{00000000-0005-0000-0000-00001B820000}"/>
    <cellStyle name="Normal 3 5 2 4 4 6" xfId="15009" xr:uid="{00000000-0005-0000-0000-00001C820000}"/>
    <cellStyle name="Normal 3 5 2 4 4 6 2" xfId="36380" xr:uid="{00000000-0005-0000-0000-00001D820000}"/>
    <cellStyle name="Normal 3 5 2 4 4 7" xfId="21960" xr:uid="{00000000-0005-0000-0000-00001E820000}"/>
    <cellStyle name="Normal 3 5 2 4 4 8" xfId="39985" xr:uid="{00000000-0005-0000-0000-00001F820000}"/>
    <cellStyle name="Normal 3 5 2 4 4 9" xfId="18614" xr:uid="{00000000-0005-0000-0000-000020820000}"/>
    <cellStyle name="Normal 3 5 2 4 5" xfId="977" xr:uid="{00000000-0005-0000-0000-000021820000}"/>
    <cellStyle name="Normal 3 5 2 4 5 2" xfId="2529" xr:uid="{00000000-0005-0000-0000-000022820000}"/>
    <cellStyle name="Normal 3 5 2 4 5 2 2" xfId="6137" xr:uid="{00000000-0005-0000-0000-000023820000}"/>
    <cellStyle name="Normal 3 5 2 4 5 2 2 2" xfId="27508" xr:uid="{00000000-0005-0000-0000-000024820000}"/>
    <cellStyle name="Normal 3 5 2 4 5 2 3" xfId="9742" xr:uid="{00000000-0005-0000-0000-000025820000}"/>
    <cellStyle name="Normal 3 5 2 4 5 2 3 2" xfId="31113" xr:uid="{00000000-0005-0000-0000-000026820000}"/>
    <cellStyle name="Normal 3 5 2 4 5 2 4" xfId="13347" xr:uid="{00000000-0005-0000-0000-000027820000}"/>
    <cellStyle name="Normal 3 5 2 4 5 2 4 2" xfId="34718" xr:uid="{00000000-0005-0000-0000-000028820000}"/>
    <cellStyle name="Normal 3 5 2 4 5 2 5" xfId="16952" xr:uid="{00000000-0005-0000-0000-000029820000}"/>
    <cellStyle name="Normal 3 5 2 4 5 2 5 2" xfId="38323" xr:uid="{00000000-0005-0000-0000-00002A820000}"/>
    <cellStyle name="Normal 3 5 2 4 5 2 6" xfId="23903" xr:uid="{00000000-0005-0000-0000-00002B820000}"/>
    <cellStyle name="Normal 3 5 2 4 5 2 7" xfId="41928" xr:uid="{00000000-0005-0000-0000-00002C820000}"/>
    <cellStyle name="Normal 3 5 2 4 5 2 8" xfId="20557" xr:uid="{00000000-0005-0000-0000-00002D820000}"/>
    <cellStyle name="Normal 3 5 2 4 5 3" xfId="4587" xr:uid="{00000000-0005-0000-0000-00002E820000}"/>
    <cellStyle name="Normal 3 5 2 4 5 3 2" xfId="25959" xr:uid="{00000000-0005-0000-0000-00002F820000}"/>
    <cellStyle name="Normal 3 5 2 4 5 4" xfId="8193" xr:uid="{00000000-0005-0000-0000-000030820000}"/>
    <cellStyle name="Normal 3 5 2 4 5 4 2" xfId="29564" xr:uid="{00000000-0005-0000-0000-000031820000}"/>
    <cellStyle name="Normal 3 5 2 4 5 5" xfId="11798" xr:uid="{00000000-0005-0000-0000-000032820000}"/>
    <cellStyle name="Normal 3 5 2 4 5 5 2" xfId="33169" xr:uid="{00000000-0005-0000-0000-000033820000}"/>
    <cellStyle name="Normal 3 5 2 4 5 6" xfId="15403" xr:uid="{00000000-0005-0000-0000-000034820000}"/>
    <cellStyle name="Normal 3 5 2 4 5 6 2" xfId="36774" xr:uid="{00000000-0005-0000-0000-000035820000}"/>
    <cellStyle name="Normal 3 5 2 4 5 7" xfId="22354" xr:uid="{00000000-0005-0000-0000-000036820000}"/>
    <cellStyle name="Normal 3 5 2 4 5 8" xfId="40379" xr:uid="{00000000-0005-0000-0000-000037820000}"/>
    <cellStyle name="Normal 3 5 2 4 5 9" xfId="19008" xr:uid="{00000000-0005-0000-0000-000038820000}"/>
    <cellStyle name="Normal 3 5 2 4 6" xfId="1098" xr:uid="{00000000-0005-0000-0000-000039820000}"/>
    <cellStyle name="Normal 3 5 2 4 6 2" xfId="2650" xr:uid="{00000000-0005-0000-0000-00003A820000}"/>
    <cellStyle name="Normal 3 5 2 4 6 2 2" xfId="6258" xr:uid="{00000000-0005-0000-0000-00003B820000}"/>
    <cellStyle name="Normal 3 5 2 4 6 2 2 2" xfId="27629" xr:uid="{00000000-0005-0000-0000-00003C820000}"/>
    <cellStyle name="Normal 3 5 2 4 6 2 3" xfId="9863" xr:uid="{00000000-0005-0000-0000-00003D820000}"/>
    <cellStyle name="Normal 3 5 2 4 6 2 3 2" xfId="31234" xr:uid="{00000000-0005-0000-0000-00003E820000}"/>
    <cellStyle name="Normal 3 5 2 4 6 2 4" xfId="13468" xr:uid="{00000000-0005-0000-0000-00003F820000}"/>
    <cellStyle name="Normal 3 5 2 4 6 2 4 2" xfId="34839" xr:uid="{00000000-0005-0000-0000-000040820000}"/>
    <cellStyle name="Normal 3 5 2 4 6 2 5" xfId="17073" xr:uid="{00000000-0005-0000-0000-000041820000}"/>
    <cellStyle name="Normal 3 5 2 4 6 2 5 2" xfId="38444" xr:uid="{00000000-0005-0000-0000-000042820000}"/>
    <cellStyle name="Normal 3 5 2 4 6 2 6" xfId="24024" xr:uid="{00000000-0005-0000-0000-000043820000}"/>
    <cellStyle name="Normal 3 5 2 4 6 2 7" xfId="42049" xr:uid="{00000000-0005-0000-0000-000044820000}"/>
    <cellStyle name="Normal 3 5 2 4 6 2 8" xfId="20678" xr:uid="{00000000-0005-0000-0000-000045820000}"/>
    <cellStyle name="Normal 3 5 2 4 6 3" xfId="4708" xr:uid="{00000000-0005-0000-0000-000046820000}"/>
    <cellStyle name="Normal 3 5 2 4 6 3 2" xfId="26080" xr:uid="{00000000-0005-0000-0000-000047820000}"/>
    <cellStyle name="Normal 3 5 2 4 6 4" xfId="8314" xr:uid="{00000000-0005-0000-0000-000048820000}"/>
    <cellStyle name="Normal 3 5 2 4 6 4 2" xfId="29685" xr:uid="{00000000-0005-0000-0000-000049820000}"/>
    <cellStyle name="Normal 3 5 2 4 6 5" xfId="11919" xr:uid="{00000000-0005-0000-0000-00004A820000}"/>
    <cellStyle name="Normal 3 5 2 4 6 5 2" xfId="33290" xr:uid="{00000000-0005-0000-0000-00004B820000}"/>
    <cellStyle name="Normal 3 5 2 4 6 6" xfId="15524" xr:uid="{00000000-0005-0000-0000-00004C820000}"/>
    <cellStyle name="Normal 3 5 2 4 6 6 2" xfId="36895" xr:uid="{00000000-0005-0000-0000-00004D820000}"/>
    <cellStyle name="Normal 3 5 2 4 6 7" xfId="22475" xr:uid="{00000000-0005-0000-0000-00004E820000}"/>
    <cellStyle name="Normal 3 5 2 4 6 8" xfId="40500" xr:uid="{00000000-0005-0000-0000-00004F820000}"/>
    <cellStyle name="Normal 3 5 2 4 6 9" xfId="19129" xr:uid="{00000000-0005-0000-0000-000050820000}"/>
    <cellStyle name="Normal 3 5 2 4 7" xfId="1353" xr:uid="{00000000-0005-0000-0000-000051820000}"/>
    <cellStyle name="Normal 3 5 2 4 7 2" xfId="2902" xr:uid="{00000000-0005-0000-0000-000052820000}"/>
    <cellStyle name="Normal 3 5 2 4 7 2 2" xfId="6509" xr:uid="{00000000-0005-0000-0000-000053820000}"/>
    <cellStyle name="Normal 3 5 2 4 7 2 2 2" xfId="27880" xr:uid="{00000000-0005-0000-0000-000054820000}"/>
    <cellStyle name="Normal 3 5 2 4 7 2 3" xfId="10114" xr:uid="{00000000-0005-0000-0000-000055820000}"/>
    <cellStyle name="Normal 3 5 2 4 7 2 3 2" xfId="31485" xr:uid="{00000000-0005-0000-0000-000056820000}"/>
    <cellStyle name="Normal 3 5 2 4 7 2 4" xfId="13719" xr:uid="{00000000-0005-0000-0000-000057820000}"/>
    <cellStyle name="Normal 3 5 2 4 7 2 4 2" xfId="35090" xr:uid="{00000000-0005-0000-0000-000058820000}"/>
    <cellStyle name="Normal 3 5 2 4 7 2 5" xfId="17324" xr:uid="{00000000-0005-0000-0000-000059820000}"/>
    <cellStyle name="Normal 3 5 2 4 7 2 5 2" xfId="38695" xr:uid="{00000000-0005-0000-0000-00005A820000}"/>
    <cellStyle name="Normal 3 5 2 4 7 2 6" xfId="24275" xr:uid="{00000000-0005-0000-0000-00005B820000}"/>
    <cellStyle name="Normal 3 5 2 4 7 2 7" xfId="42300" xr:uid="{00000000-0005-0000-0000-00005C820000}"/>
    <cellStyle name="Normal 3 5 2 4 7 2 8" xfId="20929" xr:uid="{00000000-0005-0000-0000-00005D820000}"/>
    <cellStyle name="Normal 3 5 2 4 7 3" xfId="4963" xr:uid="{00000000-0005-0000-0000-00005E820000}"/>
    <cellStyle name="Normal 3 5 2 4 7 3 2" xfId="26334" xr:uid="{00000000-0005-0000-0000-00005F820000}"/>
    <cellStyle name="Normal 3 5 2 4 7 4" xfId="8568" xr:uid="{00000000-0005-0000-0000-000060820000}"/>
    <cellStyle name="Normal 3 5 2 4 7 4 2" xfId="29939" xr:uid="{00000000-0005-0000-0000-000061820000}"/>
    <cellStyle name="Normal 3 5 2 4 7 5" xfId="12173" xr:uid="{00000000-0005-0000-0000-000062820000}"/>
    <cellStyle name="Normal 3 5 2 4 7 5 2" xfId="33544" xr:uid="{00000000-0005-0000-0000-000063820000}"/>
    <cellStyle name="Normal 3 5 2 4 7 6" xfId="15778" xr:uid="{00000000-0005-0000-0000-000064820000}"/>
    <cellStyle name="Normal 3 5 2 4 7 6 2" xfId="37149" xr:uid="{00000000-0005-0000-0000-000065820000}"/>
    <cellStyle name="Normal 3 5 2 4 7 7" xfId="22729" xr:uid="{00000000-0005-0000-0000-000066820000}"/>
    <cellStyle name="Normal 3 5 2 4 7 8" xfId="40754" xr:uid="{00000000-0005-0000-0000-000067820000}"/>
    <cellStyle name="Normal 3 5 2 4 7 9" xfId="19383" xr:uid="{00000000-0005-0000-0000-000068820000}"/>
    <cellStyle name="Normal 3 5 2 4 8" xfId="1611" xr:uid="{00000000-0005-0000-0000-000069820000}"/>
    <cellStyle name="Normal 3 5 2 4 8 2" xfId="5220" xr:uid="{00000000-0005-0000-0000-00006A820000}"/>
    <cellStyle name="Normal 3 5 2 4 8 2 2" xfId="26591" xr:uid="{00000000-0005-0000-0000-00006B820000}"/>
    <cellStyle name="Normal 3 5 2 4 8 3" xfId="8825" xr:uid="{00000000-0005-0000-0000-00006C820000}"/>
    <cellStyle name="Normal 3 5 2 4 8 3 2" xfId="30196" xr:uid="{00000000-0005-0000-0000-00006D820000}"/>
    <cellStyle name="Normal 3 5 2 4 8 4" xfId="12430" xr:uid="{00000000-0005-0000-0000-00006E820000}"/>
    <cellStyle name="Normal 3 5 2 4 8 4 2" xfId="33801" xr:uid="{00000000-0005-0000-0000-00006F820000}"/>
    <cellStyle name="Normal 3 5 2 4 8 5" xfId="16035" xr:uid="{00000000-0005-0000-0000-000070820000}"/>
    <cellStyle name="Normal 3 5 2 4 8 5 2" xfId="37406" xr:uid="{00000000-0005-0000-0000-000071820000}"/>
    <cellStyle name="Normal 3 5 2 4 8 6" xfId="22986" xr:uid="{00000000-0005-0000-0000-000072820000}"/>
    <cellStyle name="Normal 3 5 2 4 8 7" xfId="41011" xr:uid="{00000000-0005-0000-0000-000073820000}"/>
    <cellStyle name="Normal 3 5 2 4 8 8" xfId="19640" xr:uid="{00000000-0005-0000-0000-000074820000}"/>
    <cellStyle name="Normal 3 5 2 4 9" xfId="3157" xr:uid="{00000000-0005-0000-0000-000075820000}"/>
    <cellStyle name="Normal 3 5 2 4 9 2" xfId="6763" xr:uid="{00000000-0005-0000-0000-000076820000}"/>
    <cellStyle name="Normal 3 5 2 4 9 2 2" xfId="28134" xr:uid="{00000000-0005-0000-0000-000077820000}"/>
    <cellStyle name="Normal 3 5 2 4 9 3" xfId="10368" xr:uid="{00000000-0005-0000-0000-000078820000}"/>
    <cellStyle name="Normal 3 5 2 4 9 3 2" xfId="31739" xr:uid="{00000000-0005-0000-0000-000079820000}"/>
    <cellStyle name="Normal 3 5 2 4 9 4" xfId="13973" xr:uid="{00000000-0005-0000-0000-00007A820000}"/>
    <cellStyle name="Normal 3 5 2 4 9 4 2" xfId="35344" xr:uid="{00000000-0005-0000-0000-00007B820000}"/>
    <cellStyle name="Normal 3 5 2 4 9 5" xfId="17578" xr:uid="{00000000-0005-0000-0000-00007C820000}"/>
    <cellStyle name="Normal 3 5 2 4 9 5 2" xfId="38949" xr:uid="{00000000-0005-0000-0000-00007D820000}"/>
    <cellStyle name="Normal 3 5 2 4 9 6" xfId="24529" xr:uid="{00000000-0005-0000-0000-00007E820000}"/>
    <cellStyle name="Normal 3 5 2 4 9 7" xfId="42554" xr:uid="{00000000-0005-0000-0000-00007F820000}"/>
    <cellStyle name="Normal 3 5 2 4 9 8" xfId="21183" xr:uid="{00000000-0005-0000-0000-000080820000}"/>
    <cellStyle name="Normal 3 5 2 5" xfId="120" xr:uid="{00000000-0005-0000-0000-000081820000}"/>
    <cellStyle name="Normal 3 5 2 5 10" xfId="10726" xr:uid="{00000000-0005-0000-0000-000082820000}"/>
    <cellStyle name="Normal 3 5 2 5 10 2" xfId="32097" xr:uid="{00000000-0005-0000-0000-000083820000}"/>
    <cellStyle name="Normal 3 5 2 5 11" xfId="14331" xr:uid="{00000000-0005-0000-0000-000084820000}"/>
    <cellStyle name="Normal 3 5 2 5 11 2" xfId="35702" xr:uid="{00000000-0005-0000-0000-000085820000}"/>
    <cellStyle name="Normal 3 5 2 5 12" xfId="21497" xr:uid="{00000000-0005-0000-0000-000086820000}"/>
    <cellStyle name="Normal 3 5 2 5 13" xfId="39307" xr:uid="{00000000-0005-0000-0000-000087820000}"/>
    <cellStyle name="Normal 3 5 2 5 14" xfId="17936" xr:uid="{00000000-0005-0000-0000-000088820000}"/>
    <cellStyle name="Normal 3 5 2 5 2" xfId="561" xr:uid="{00000000-0005-0000-0000-000089820000}"/>
    <cellStyle name="Normal 3 5 2 5 2 2" xfId="2113" xr:uid="{00000000-0005-0000-0000-00008A820000}"/>
    <cellStyle name="Normal 3 5 2 5 2 2 2" xfId="5721" xr:uid="{00000000-0005-0000-0000-00008B820000}"/>
    <cellStyle name="Normal 3 5 2 5 2 2 2 2" xfId="27092" xr:uid="{00000000-0005-0000-0000-00008C820000}"/>
    <cellStyle name="Normal 3 5 2 5 2 2 3" xfId="9326" xr:uid="{00000000-0005-0000-0000-00008D820000}"/>
    <cellStyle name="Normal 3 5 2 5 2 2 3 2" xfId="30697" xr:uid="{00000000-0005-0000-0000-00008E820000}"/>
    <cellStyle name="Normal 3 5 2 5 2 2 4" xfId="12931" xr:uid="{00000000-0005-0000-0000-00008F820000}"/>
    <cellStyle name="Normal 3 5 2 5 2 2 4 2" xfId="34302" xr:uid="{00000000-0005-0000-0000-000090820000}"/>
    <cellStyle name="Normal 3 5 2 5 2 2 5" xfId="16536" xr:uid="{00000000-0005-0000-0000-000091820000}"/>
    <cellStyle name="Normal 3 5 2 5 2 2 5 2" xfId="37907" xr:uid="{00000000-0005-0000-0000-000092820000}"/>
    <cellStyle name="Normal 3 5 2 5 2 2 6" xfId="23487" xr:uid="{00000000-0005-0000-0000-000093820000}"/>
    <cellStyle name="Normal 3 5 2 5 2 2 7" xfId="41512" xr:uid="{00000000-0005-0000-0000-000094820000}"/>
    <cellStyle name="Normal 3 5 2 5 2 2 8" xfId="20141" xr:uid="{00000000-0005-0000-0000-000095820000}"/>
    <cellStyle name="Normal 3 5 2 5 2 3" xfId="4171" xr:uid="{00000000-0005-0000-0000-000096820000}"/>
    <cellStyle name="Normal 3 5 2 5 2 3 2" xfId="25543" xr:uid="{00000000-0005-0000-0000-000097820000}"/>
    <cellStyle name="Normal 3 5 2 5 2 4" xfId="7777" xr:uid="{00000000-0005-0000-0000-000098820000}"/>
    <cellStyle name="Normal 3 5 2 5 2 4 2" xfId="29148" xr:uid="{00000000-0005-0000-0000-000099820000}"/>
    <cellStyle name="Normal 3 5 2 5 2 5" xfId="11382" xr:uid="{00000000-0005-0000-0000-00009A820000}"/>
    <cellStyle name="Normal 3 5 2 5 2 5 2" xfId="32753" xr:uid="{00000000-0005-0000-0000-00009B820000}"/>
    <cellStyle name="Normal 3 5 2 5 2 6" xfId="14987" xr:uid="{00000000-0005-0000-0000-00009C820000}"/>
    <cellStyle name="Normal 3 5 2 5 2 6 2" xfId="36358" xr:uid="{00000000-0005-0000-0000-00009D820000}"/>
    <cellStyle name="Normal 3 5 2 5 2 7" xfId="21938" xr:uid="{00000000-0005-0000-0000-00009E820000}"/>
    <cellStyle name="Normal 3 5 2 5 2 8" xfId="39963" xr:uid="{00000000-0005-0000-0000-00009F820000}"/>
    <cellStyle name="Normal 3 5 2 5 2 9" xfId="18592" xr:uid="{00000000-0005-0000-0000-0000A0820000}"/>
    <cellStyle name="Normal 3 5 2 5 3" xfId="1197" xr:uid="{00000000-0005-0000-0000-0000A1820000}"/>
    <cellStyle name="Normal 3 5 2 5 3 2" xfId="2749" xr:uid="{00000000-0005-0000-0000-0000A2820000}"/>
    <cellStyle name="Normal 3 5 2 5 3 2 2" xfId="6357" xr:uid="{00000000-0005-0000-0000-0000A3820000}"/>
    <cellStyle name="Normal 3 5 2 5 3 2 2 2" xfId="27728" xr:uid="{00000000-0005-0000-0000-0000A4820000}"/>
    <cellStyle name="Normal 3 5 2 5 3 2 3" xfId="9962" xr:uid="{00000000-0005-0000-0000-0000A5820000}"/>
    <cellStyle name="Normal 3 5 2 5 3 2 3 2" xfId="31333" xr:uid="{00000000-0005-0000-0000-0000A6820000}"/>
    <cellStyle name="Normal 3 5 2 5 3 2 4" xfId="13567" xr:uid="{00000000-0005-0000-0000-0000A7820000}"/>
    <cellStyle name="Normal 3 5 2 5 3 2 4 2" xfId="34938" xr:uid="{00000000-0005-0000-0000-0000A8820000}"/>
    <cellStyle name="Normal 3 5 2 5 3 2 5" xfId="17172" xr:uid="{00000000-0005-0000-0000-0000A9820000}"/>
    <cellStyle name="Normal 3 5 2 5 3 2 5 2" xfId="38543" xr:uid="{00000000-0005-0000-0000-0000AA820000}"/>
    <cellStyle name="Normal 3 5 2 5 3 2 6" xfId="24123" xr:uid="{00000000-0005-0000-0000-0000AB820000}"/>
    <cellStyle name="Normal 3 5 2 5 3 2 7" xfId="42148" xr:uid="{00000000-0005-0000-0000-0000AC820000}"/>
    <cellStyle name="Normal 3 5 2 5 3 2 8" xfId="20777" xr:uid="{00000000-0005-0000-0000-0000AD820000}"/>
    <cellStyle name="Normal 3 5 2 5 3 3" xfId="4807" xr:uid="{00000000-0005-0000-0000-0000AE820000}"/>
    <cellStyle name="Normal 3 5 2 5 3 3 2" xfId="26179" xr:uid="{00000000-0005-0000-0000-0000AF820000}"/>
    <cellStyle name="Normal 3 5 2 5 3 4" xfId="8413" xr:uid="{00000000-0005-0000-0000-0000B0820000}"/>
    <cellStyle name="Normal 3 5 2 5 3 4 2" xfId="29784" xr:uid="{00000000-0005-0000-0000-0000B1820000}"/>
    <cellStyle name="Normal 3 5 2 5 3 5" xfId="12018" xr:uid="{00000000-0005-0000-0000-0000B2820000}"/>
    <cellStyle name="Normal 3 5 2 5 3 5 2" xfId="33389" xr:uid="{00000000-0005-0000-0000-0000B3820000}"/>
    <cellStyle name="Normal 3 5 2 5 3 6" xfId="15623" xr:uid="{00000000-0005-0000-0000-0000B4820000}"/>
    <cellStyle name="Normal 3 5 2 5 3 6 2" xfId="36994" xr:uid="{00000000-0005-0000-0000-0000B5820000}"/>
    <cellStyle name="Normal 3 5 2 5 3 7" xfId="22574" xr:uid="{00000000-0005-0000-0000-0000B6820000}"/>
    <cellStyle name="Normal 3 5 2 5 3 8" xfId="40599" xr:uid="{00000000-0005-0000-0000-0000B7820000}"/>
    <cellStyle name="Normal 3 5 2 5 3 9" xfId="19228" xr:uid="{00000000-0005-0000-0000-0000B8820000}"/>
    <cellStyle name="Normal 3 5 2 5 4" xfId="1452" xr:uid="{00000000-0005-0000-0000-0000B9820000}"/>
    <cellStyle name="Normal 3 5 2 5 4 2" xfId="3001" xr:uid="{00000000-0005-0000-0000-0000BA820000}"/>
    <cellStyle name="Normal 3 5 2 5 4 2 2" xfId="6608" xr:uid="{00000000-0005-0000-0000-0000BB820000}"/>
    <cellStyle name="Normal 3 5 2 5 4 2 2 2" xfId="27979" xr:uid="{00000000-0005-0000-0000-0000BC820000}"/>
    <cellStyle name="Normal 3 5 2 5 4 2 3" xfId="10213" xr:uid="{00000000-0005-0000-0000-0000BD820000}"/>
    <cellStyle name="Normal 3 5 2 5 4 2 3 2" xfId="31584" xr:uid="{00000000-0005-0000-0000-0000BE820000}"/>
    <cellStyle name="Normal 3 5 2 5 4 2 4" xfId="13818" xr:uid="{00000000-0005-0000-0000-0000BF820000}"/>
    <cellStyle name="Normal 3 5 2 5 4 2 4 2" xfId="35189" xr:uid="{00000000-0005-0000-0000-0000C0820000}"/>
    <cellStyle name="Normal 3 5 2 5 4 2 5" xfId="17423" xr:uid="{00000000-0005-0000-0000-0000C1820000}"/>
    <cellStyle name="Normal 3 5 2 5 4 2 5 2" xfId="38794" xr:uid="{00000000-0005-0000-0000-0000C2820000}"/>
    <cellStyle name="Normal 3 5 2 5 4 2 6" xfId="24374" xr:uid="{00000000-0005-0000-0000-0000C3820000}"/>
    <cellStyle name="Normal 3 5 2 5 4 2 7" xfId="42399" xr:uid="{00000000-0005-0000-0000-0000C4820000}"/>
    <cellStyle name="Normal 3 5 2 5 4 2 8" xfId="21028" xr:uid="{00000000-0005-0000-0000-0000C5820000}"/>
    <cellStyle name="Normal 3 5 2 5 4 3" xfId="5062" xr:uid="{00000000-0005-0000-0000-0000C6820000}"/>
    <cellStyle name="Normal 3 5 2 5 4 3 2" xfId="26433" xr:uid="{00000000-0005-0000-0000-0000C7820000}"/>
    <cellStyle name="Normal 3 5 2 5 4 4" xfId="8667" xr:uid="{00000000-0005-0000-0000-0000C8820000}"/>
    <cellStyle name="Normal 3 5 2 5 4 4 2" xfId="30038" xr:uid="{00000000-0005-0000-0000-0000C9820000}"/>
    <cellStyle name="Normal 3 5 2 5 4 5" xfId="12272" xr:uid="{00000000-0005-0000-0000-0000CA820000}"/>
    <cellStyle name="Normal 3 5 2 5 4 5 2" xfId="33643" xr:uid="{00000000-0005-0000-0000-0000CB820000}"/>
    <cellStyle name="Normal 3 5 2 5 4 6" xfId="15877" xr:uid="{00000000-0005-0000-0000-0000CC820000}"/>
    <cellStyle name="Normal 3 5 2 5 4 6 2" xfId="37248" xr:uid="{00000000-0005-0000-0000-0000CD820000}"/>
    <cellStyle name="Normal 3 5 2 5 4 7" xfId="22828" xr:uid="{00000000-0005-0000-0000-0000CE820000}"/>
    <cellStyle name="Normal 3 5 2 5 4 8" xfId="40853" xr:uid="{00000000-0005-0000-0000-0000CF820000}"/>
    <cellStyle name="Normal 3 5 2 5 4 9" xfId="19482" xr:uid="{00000000-0005-0000-0000-0000D0820000}"/>
    <cellStyle name="Normal 3 5 2 5 5" xfId="1710" xr:uid="{00000000-0005-0000-0000-0000D1820000}"/>
    <cellStyle name="Normal 3 5 2 5 5 2" xfId="5319" xr:uid="{00000000-0005-0000-0000-0000D2820000}"/>
    <cellStyle name="Normal 3 5 2 5 5 2 2" xfId="26690" xr:uid="{00000000-0005-0000-0000-0000D3820000}"/>
    <cellStyle name="Normal 3 5 2 5 5 3" xfId="8924" xr:uid="{00000000-0005-0000-0000-0000D4820000}"/>
    <cellStyle name="Normal 3 5 2 5 5 3 2" xfId="30295" xr:uid="{00000000-0005-0000-0000-0000D5820000}"/>
    <cellStyle name="Normal 3 5 2 5 5 4" xfId="12529" xr:uid="{00000000-0005-0000-0000-0000D6820000}"/>
    <cellStyle name="Normal 3 5 2 5 5 4 2" xfId="33900" xr:uid="{00000000-0005-0000-0000-0000D7820000}"/>
    <cellStyle name="Normal 3 5 2 5 5 5" xfId="16134" xr:uid="{00000000-0005-0000-0000-0000D8820000}"/>
    <cellStyle name="Normal 3 5 2 5 5 5 2" xfId="37505" xr:uid="{00000000-0005-0000-0000-0000D9820000}"/>
    <cellStyle name="Normal 3 5 2 5 5 6" xfId="23085" xr:uid="{00000000-0005-0000-0000-0000DA820000}"/>
    <cellStyle name="Normal 3 5 2 5 5 7" xfId="41110" xr:uid="{00000000-0005-0000-0000-0000DB820000}"/>
    <cellStyle name="Normal 3 5 2 5 5 8" xfId="19739" xr:uid="{00000000-0005-0000-0000-0000DC820000}"/>
    <cellStyle name="Normal 3 5 2 5 6" xfId="3256" xr:uid="{00000000-0005-0000-0000-0000DD820000}"/>
    <cellStyle name="Normal 3 5 2 5 6 2" xfId="6862" xr:uid="{00000000-0005-0000-0000-0000DE820000}"/>
    <cellStyle name="Normal 3 5 2 5 6 2 2" xfId="28233" xr:uid="{00000000-0005-0000-0000-0000DF820000}"/>
    <cellStyle name="Normal 3 5 2 5 6 3" xfId="10467" xr:uid="{00000000-0005-0000-0000-0000E0820000}"/>
    <cellStyle name="Normal 3 5 2 5 6 3 2" xfId="31838" xr:uid="{00000000-0005-0000-0000-0000E1820000}"/>
    <cellStyle name="Normal 3 5 2 5 6 4" xfId="14072" xr:uid="{00000000-0005-0000-0000-0000E2820000}"/>
    <cellStyle name="Normal 3 5 2 5 6 4 2" xfId="35443" xr:uid="{00000000-0005-0000-0000-0000E3820000}"/>
    <cellStyle name="Normal 3 5 2 5 6 5" xfId="17677" xr:uid="{00000000-0005-0000-0000-0000E4820000}"/>
    <cellStyle name="Normal 3 5 2 5 6 5 2" xfId="39048" xr:uid="{00000000-0005-0000-0000-0000E5820000}"/>
    <cellStyle name="Normal 3 5 2 5 6 6" xfId="24628" xr:uid="{00000000-0005-0000-0000-0000E6820000}"/>
    <cellStyle name="Normal 3 5 2 5 6 7" xfId="42653" xr:uid="{00000000-0005-0000-0000-0000E7820000}"/>
    <cellStyle name="Normal 3 5 2 5 6 8" xfId="21282" xr:uid="{00000000-0005-0000-0000-0000E8820000}"/>
    <cellStyle name="Normal 3 5 2 5 7" xfId="3730" xr:uid="{00000000-0005-0000-0000-0000E9820000}"/>
    <cellStyle name="Normal 3 5 2 5 7 2" xfId="7336" xr:uid="{00000000-0005-0000-0000-0000EA820000}"/>
    <cellStyle name="Normal 3 5 2 5 7 2 2" xfId="28707" xr:uid="{00000000-0005-0000-0000-0000EB820000}"/>
    <cellStyle name="Normal 3 5 2 5 7 3" xfId="10941" xr:uid="{00000000-0005-0000-0000-0000EC820000}"/>
    <cellStyle name="Normal 3 5 2 5 7 3 2" xfId="32312" xr:uid="{00000000-0005-0000-0000-0000ED820000}"/>
    <cellStyle name="Normal 3 5 2 5 7 4" xfId="14546" xr:uid="{00000000-0005-0000-0000-0000EE820000}"/>
    <cellStyle name="Normal 3 5 2 5 7 4 2" xfId="35917" xr:uid="{00000000-0005-0000-0000-0000EF820000}"/>
    <cellStyle name="Normal 3 5 2 5 7 5" xfId="25102" xr:uid="{00000000-0005-0000-0000-0000F0820000}"/>
    <cellStyle name="Normal 3 5 2 5 7 6" xfId="39522" xr:uid="{00000000-0005-0000-0000-0000F1820000}"/>
    <cellStyle name="Normal 3 5 2 5 7 7" xfId="18151" xr:uid="{00000000-0005-0000-0000-0000F2820000}"/>
    <cellStyle name="Normal 3 5 2 5 8" xfId="3515" xr:uid="{00000000-0005-0000-0000-0000F3820000}"/>
    <cellStyle name="Normal 3 5 2 5 8 2" xfId="24887" xr:uid="{00000000-0005-0000-0000-0000F4820000}"/>
    <cellStyle name="Normal 3 5 2 5 9" xfId="7121" xr:uid="{00000000-0005-0000-0000-0000F5820000}"/>
    <cellStyle name="Normal 3 5 2 5 9 2" xfId="28492" xr:uid="{00000000-0005-0000-0000-0000F6820000}"/>
    <cellStyle name="Normal 3 5 2 6" xfId="242" xr:uid="{00000000-0005-0000-0000-0000F7820000}"/>
    <cellStyle name="Normal 3 5 2 6 10" xfId="18273" xr:uid="{00000000-0005-0000-0000-0000F8820000}"/>
    <cellStyle name="Normal 3 5 2 6 2" xfId="683" xr:uid="{00000000-0005-0000-0000-0000F9820000}"/>
    <cellStyle name="Normal 3 5 2 6 2 2" xfId="2235" xr:uid="{00000000-0005-0000-0000-0000FA820000}"/>
    <cellStyle name="Normal 3 5 2 6 2 2 2" xfId="5843" xr:uid="{00000000-0005-0000-0000-0000FB820000}"/>
    <cellStyle name="Normal 3 5 2 6 2 2 2 2" xfId="27214" xr:uid="{00000000-0005-0000-0000-0000FC820000}"/>
    <cellStyle name="Normal 3 5 2 6 2 2 3" xfId="9448" xr:uid="{00000000-0005-0000-0000-0000FD820000}"/>
    <cellStyle name="Normal 3 5 2 6 2 2 3 2" xfId="30819" xr:uid="{00000000-0005-0000-0000-0000FE820000}"/>
    <cellStyle name="Normal 3 5 2 6 2 2 4" xfId="13053" xr:uid="{00000000-0005-0000-0000-0000FF820000}"/>
    <cellStyle name="Normal 3 5 2 6 2 2 4 2" xfId="34424" xr:uid="{00000000-0005-0000-0000-000000830000}"/>
    <cellStyle name="Normal 3 5 2 6 2 2 5" xfId="16658" xr:uid="{00000000-0005-0000-0000-000001830000}"/>
    <cellStyle name="Normal 3 5 2 6 2 2 5 2" xfId="38029" xr:uid="{00000000-0005-0000-0000-000002830000}"/>
    <cellStyle name="Normal 3 5 2 6 2 2 6" xfId="23609" xr:uid="{00000000-0005-0000-0000-000003830000}"/>
    <cellStyle name="Normal 3 5 2 6 2 2 7" xfId="41634" xr:uid="{00000000-0005-0000-0000-000004830000}"/>
    <cellStyle name="Normal 3 5 2 6 2 2 8" xfId="20263" xr:uid="{00000000-0005-0000-0000-000005830000}"/>
    <cellStyle name="Normal 3 5 2 6 2 3" xfId="4293" xr:uid="{00000000-0005-0000-0000-000006830000}"/>
    <cellStyle name="Normal 3 5 2 6 2 3 2" xfId="25665" xr:uid="{00000000-0005-0000-0000-000007830000}"/>
    <cellStyle name="Normal 3 5 2 6 2 4" xfId="7899" xr:uid="{00000000-0005-0000-0000-000008830000}"/>
    <cellStyle name="Normal 3 5 2 6 2 4 2" xfId="29270" xr:uid="{00000000-0005-0000-0000-000009830000}"/>
    <cellStyle name="Normal 3 5 2 6 2 5" xfId="11504" xr:uid="{00000000-0005-0000-0000-00000A830000}"/>
    <cellStyle name="Normal 3 5 2 6 2 5 2" xfId="32875" xr:uid="{00000000-0005-0000-0000-00000B830000}"/>
    <cellStyle name="Normal 3 5 2 6 2 6" xfId="15109" xr:uid="{00000000-0005-0000-0000-00000C830000}"/>
    <cellStyle name="Normal 3 5 2 6 2 6 2" xfId="36480" xr:uid="{00000000-0005-0000-0000-00000D830000}"/>
    <cellStyle name="Normal 3 5 2 6 2 7" xfId="22060" xr:uid="{00000000-0005-0000-0000-00000E830000}"/>
    <cellStyle name="Normal 3 5 2 6 2 8" xfId="40085" xr:uid="{00000000-0005-0000-0000-00000F830000}"/>
    <cellStyle name="Normal 3 5 2 6 2 9" xfId="18714" xr:uid="{00000000-0005-0000-0000-000010830000}"/>
    <cellStyle name="Normal 3 5 2 6 3" xfId="1848" xr:uid="{00000000-0005-0000-0000-000011830000}"/>
    <cellStyle name="Normal 3 5 2 6 3 2" xfId="5456" xr:uid="{00000000-0005-0000-0000-000012830000}"/>
    <cellStyle name="Normal 3 5 2 6 3 2 2" xfId="26827" xr:uid="{00000000-0005-0000-0000-000013830000}"/>
    <cellStyle name="Normal 3 5 2 6 3 3" xfId="9061" xr:uid="{00000000-0005-0000-0000-000014830000}"/>
    <cellStyle name="Normal 3 5 2 6 3 3 2" xfId="30432" xr:uid="{00000000-0005-0000-0000-000015830000}"/>
    <cellStyle name="Normal 3 5 2 6 3 4" xfId="12666" xr:uid="{00000000-0005-0000-0000-000016830000}"/>
    <cellStyle name="Normal 3 5 2 6 3 4 2" xfId="34037" xr:uid="{00000000-0005-0000-0000-000017830000}"/>
    <cellStyle name="Normal 3 5 2 6 3 5" xfId="16271" xr:uid="{00000000-0005-0000-0000-000018830000}"/>
    <cellStyle name="Normal 3 5 2 6 3 5 2" xfId="37642" xr:uid="{00000000-0005-0000-0000-000019830000}"/>
    <cellStyle name="Normal 3 5 2 6 3 6" xfId="23222" xr:uid="{00000000-0005-0000-0000-00001A830000}"/>
    <cellStyle name="Normal 3 5 2 6 3 7" xfId="41247" xr:uid="{00000000-0005-0000-0000-00001B830000}"/>
    <cellStyle name="Normal 3 5 2 6 3 8" xfId="19876" xr:uid="{00000000-0005-0000-0000-00001C830000}"/>
    <cellStyle name="Normal 3 5 2 6 4" xfId="3852" xr:uid="{00000000-0005-0000-0000-00001D830000}"/>
    <cellStyle name="Normal 3 5 2 6 4 2" xfId="25224" xr:uid="{00000000-0005-0000-0000-00001E830000}"/>
    <cellStyle name="Normal 3 5 2 6 5" xfId="7458" xr:uid="{00000000-0005-0000-0000-00001F830000}"/>
    <cellStyle name="Normal 3 5 2 6 5 2" xfId="28829" xr:uid="{00000000-0005-0000-0000-000020830000}"/>
    <cellStyle name="Normal 3 5 2 6 6" xfId="11063" xr:uid="{00000000-0005-0000-0000-000021830000}"/>
    <cellStyle name="Normal 3 5 2 6 6 2" xfId="32434" xr:uid="{00000000-0005-0000-0000-000022830000}"/>
    <cellStyle name="Normal 3 5 2 6 7" xfId="14668" xr:uid="{00000000-0005-0000-0000-000023830000}"/>
    <cellStyle name="Normal 3 5 2 6 7 2" xfId="36039" xr:uid="{00000000-0005-0000-0000-000024830000}"/>
    <cellStyle name="Normal 3 5 2 6 8" xfId="21619" xr:uid="{00000000-0005-0000-0000-000025830000}"/>
    <cellStyle name="Normal 3 5 2 6 9" xfId="39644" xr:uid="{00000000-0005-0000-0000-000026830000}"/>
    <cellStyle name="Normal 3 5 2 7" xfId="363" xr:uid="{00000000-0005-0000-0000-000027830000}"/>
    <cellStyle name="Normal 3 5 2 7 10" xfId="18394" xr:uid="{00000000-0005-0000-0000-000028830000}"/>
    <cellStyle name="Normal 3 5 2 7 2" xfId="804" xr:uid="{00000000-0005-0000-0000-000029830000}"/>
    <cellStyle name="Normal 3 5 2 7 2 2" xfId="2356" xr:uid="{00000000-0005-0000-0000-00002A830000}"/>
    <cellStyle name="Normal 3 5 2 7 2 2 2" xfId="5964" xr:uid="{00000000-0005-0000-0000-00002B830000}"/>
    <cellStyle name="Normal 3 5 2 7 2 2 2 2" xfId="27335" xr:uid="{00000000-0005-0000-0000-00002C830000}"/>
    <cellStyle name="Normal 3 5 2 7 2 2 3" xfId="9569" xr:uid="{00000000-0005-0000-0000-00002D830000}"/>
    <cellStyle name="Normal 3 5 2 7 2 2 3 2" xfId="30940" xr:uid="{00000000-0005-0000-0000-00002E830000}"/>
    <cellStyle name="Normal 3 5 2 7 2 2 4" xfId="13174" xr:uid="{00000000-0005-0000-0000-00002F830000}"/>
    <cellStyle name="Normal 3 5 2 7 2 2 4 2" xfId="34545" xr:uid="{00000000-0005-0000-0000-000030830000}"/>
    <cellStyle name="Normal 3 5 2 7 2 2 5" xfId="16779" xr:uid="{00000000-0005-0000-0000-000031830000}"/>
    <cellStyle name="Normal 3 5 2 7 2 2 5 2" xfId="38150" xr:uid="{00000000-0005-0000-0000-000032830000}"/>
    <cellStyle name="Normal 3 5 2 7 2 2 6" xfId="23730" xr:uid="{00000000-0005-0000-0000-000033830000}"/>
    <cellStyle name="Normal 3 5 2 7 2 2 7" xfId="41755" xr:uid="{00000000-0005-0000-0000-000034830000}"/>
    <cellStyle name="Normal 3 5 2 7 2 2 8" xfId="20384" xr:uid="{00000000-0005-0000-0000-000035830000}"/>
    <cellStyle name="Normal 3 5 2 7 2 3" xfId="4414" xr:uid="{00000000-0005-0000-0000-000036830000}"/>
    <cellStyle name="Normal 3 5 2 7 2 3 2" xfId="25786" xr:uid="{00000000-0005-0000-0000-000037830000}"/>
    <cellStyle name="Normal 3 5 2 7 2 4" xfId="8020" xr:uid="{00000000-0005-0000-0000-000038830000}"/>
    <cellStyle name="Normal 3 5 2 7 2 4 2" xfId="29391" xr:uid="{00000000-0005-0000-0000-000039830000}"/>
    <cellStyle name="Normal 3 5 2 7 2 5" xfId="11625" xr:uid="{00000000-0005-0000-0000-00003A830000}"/>
    <cellStyle name="Normal 3 5 2 7 2 5 2" xfId="32996" xr:uid="{00000000-0005-0000-0000-00003B830000}"/>
    <cellStyle name="Normal 3 5 2 7 2 6" xfId="15230" xr:uid="{00000000-0005-0000-0000-00003C830000}"/>
    <cellStyle name="Normal 3 5 2 7 2 6 2" xfId="36601" xr:uid="{00000000-0005-0000-0000-00003D830000}"/>
    <cellStyle name="Normal 3 5 2 7 2 7" xfId="22181" xr:uid="{00000000-0005-0000-0000-00003E830000}"/>
    <cellStyle name="Normal 3 5 2 7 2 8" xfId="40206" xr:uid="{00000000-0005-0000-0000-00003F830000}"/>
    <cellStyle name="Normal 3 5 2 7 2 9" xfId="18835" xr:uid="{00000000-0005-0000-0000-000040830000}"/>
    <cellStyle name="Normal 3 5 2 7 3" xfId="1915" xr:uid="{00000000-0005-0000-0000-000041830000}"/>
    <cellStyle name="Normal 3 5 2 7 3 2" xfId="5523" xr:uid="{00000000-0005-0000-0000-000042830000}"/>
    <cellStyle name="Normal 3 5 2 7 3 2 2" xfId="26894" xr:uid="{00000000-0005-0000-0000-000043830000}"/>
    <cellStyle name="Normal 3 5 2 7 3 3" xfId="9128" xr:uid="{00000000-0005-0000-0000-000044830000}"/>
    <cellStyle name="Normal 3 5 2 7 3 3 2" xfId="30499" xr:uid="{00000000-0005-0000-0000-000045830000}"/>
    <cellStyle name="Normal 3 5 2 7 3 4" xfId="12733" xr:uid="{00000000-0005-0000-0000-000046830000}"/>
    <cellStyle name="Normal 3 5 2 7 3 4 2" xfId="34104" xr:uid="{00000000-0005-0000-0000-000047830000}"/>
    <cellStyle name="Normal 3 5 2 7 3 5" xfId="16338" xr:uid="{00000000-0005-0000-0000-000048830000}"/>
    <cellStyle name="Normal 3 5 2 7 3 5 2" xfId="37709" xr:uid="{00000000-0005-0000-0000-000049830000}"/>
    <cellStyle name="Normal 3 5 2 7 3 6" xfId="23289" xr:uid="{00000000-0005-0000-0000-00004A830000}"/>
    <cellStyle name="Normal 3 5 2 7 3 7" xfId="41314" xr:uid="{00000000-0005-0000-0000-00004B830000}"/>
    <cellStyle name="Normal 3 5 2 7 3 8" xfId="19943" xr:uid="{00000000-0005-0000-0000-00004C830000}"/>
    <cellStyle name="Normal 3 5 2 7 4" xfId="3973" xr:uid="{00000000-0005-0000-0000-00004D830000}"/>
    <cellStyle name="Normal 3 5 2 7 4 2" xfId="25345" xr:uid="{00000000-0005-0000-0000-00004E830000}"/>
    <cellStyle name="Normal 3 5 2 7 5" xfId="7579" xr:uid="{00000000-0005-0000-0000-00004F830000}"/>
    <cellStyle name="Normal 3 5 2 7 5 2" xfId="28950" xr:uid="{00000000-0005-0000-0000-000050830000}"/>
    <cellStyle name="Normal 3 5 2 7 6" xfId="11184" xr:uid="{00000000-0005-0000-0000-000051830000}"/>
    <cellStyle name="Normal 3 5 2 7 6 2" xfId="32555" xr:uid="{00000000-0005-0000-0000-000052830000}"/>
    <cellStyle name="Normal 3 5 2 7 7" xfId="14789" xr:uid="{00000000-0005-0000-0000-000053830000}"/>
    <cellStyle name="Normal 3 5 2 7 7 2" xfId="36160" xr:uid="{00000000-0005-0000-0000-000054830000}"/>
    <cellStyle name="Normal 3 5 2 7 8" xfId="21740" xr:uid="{00000000-0005-0000-0000-000055830000}"/>
    <cellStyle name="Normal 3 5 2 7 9" xfId="39765" xr:uid="{00000000-0005-0000-0000-000056830000}"/>
    <cellStyle name="Normal 3 5 2 8" xfId="932" xr:uid="{00000000-0005-0000-0000-000057830000}"/>
    <cellStyle name="Normal 3 5 2 8 2" xfId="2484" xr:uid="{00000000-0005-0000-0000-000058830000}"/>
    <cellStyle name="Normal 3 5 2 8 2 2" xfId="6092" xr:uid="{00000000-0005-0000-0000-000059830000}"/>
    <cellStyle name="Normal 3 5 2 8 2 2 2" xfId="27463" xr:uid="{00000000-0005-0000-0000-00005A830000}"/>
    <cellStyle name="Normal 3 5 2 8 2 3" xfId="9697" xr:uid="{00000000-0005-0000-0000-00005B830000}"/>
    <cellStyle name="Normal 3 5 2 8 2 3 2" xfId="31068" xr:uid="{00000000-0005-0000-0000-00005C830000}"/>
    <cellStyle name="Normal 3 5 2 8 2 4" xfId="13302" xr:uid="{00000000-0005-0000-0000-00005D830000}"/>
    <cellStyle name="Normal 3 5 2 8 2 4 2" xfId="34673" xr:uid="{00000000-0005-0000-0000-00005E830000}"/>
    <cellStyle name="Normal 3 5 2 8 2 5" xfId="16907" xr:uid="{00000000-0005-0000-0000-00005F830000}"/>
    <cellStyle name="Normal 3 5 2 8 2 5 2" xfId="38278" xr:uid="{00000000-0005-0000-0000-000060830000}"/>
    <cellStyle name="Normal 3 5 2 8 2 6" xfId="23858" xr:uid="{00000000-0005-0000-0000-000061830000}"/>
    <cellStyle name="Normal 3 5 2 8 2 7" xfId="41883" xr:uid="{00000000-0005-0000-0000-000062830000}"/>
    <cellStyle name="Normal 3 5 2 8 2 8" xfId="20512" xr:uid="{00000000-0005-0000-0000-000063830000}"/>
    <cellStyle name="Normal 3 5 2 8 3" xfId="4542" xr:uid="{00000000-0005-0000-0000-000064830000}"/>
    <cellStyle name="Normal 3 5 2 8 3 2" xfId="25914" xr:uid="{00000000-0005-0000-0000-000065830000}"/>
    <cellStyle name="Normal 3 5 2 8 4" xfId="8148" xr:uid="{00000000-0005-0000-0000-000066830000}"/>
    <cellStyle name="Normal 3 5 2 8 4 2" xfId="29519" xr:uid="{00000000-0005-0000-0000-000067830000}"/>
    <cellStyle name="Normal 3 5 2 8 5" xfId="11753" xr:uid="{00000000-0005-0000-0000-000068830000}"/>
    <cellStyle name="Normal 3 5 2 8 5 2" xfId="33124" xr:uid="{00000000-0005-0000-0000-000069830000}"/>
    <cellStyle name="Normal 3 5 2 8 6" xfId="15358" xr:uid="{00000000-0005-0000-0000-00006A830000}"/>
    <cellStyle name="Normal 3 5 2 8 6 2" xfId="36729" xr:uid="{00000000-0005-0000-0000-00006B830000}"/>
    <cellStyle name="Normal 3 5 2 8 7" xfId="22309" xr:uid="{00000000-0005-0000-0000-00006C830000}"/>
    <cellStyle name="Normal 3 5 2 8 8" xfId="40334" xr:uid="{00000000-0005-0000-0000-00006D830000}"/>
    <cellStyle name="Normal 3 5 2 8 9" xfId="18963" xr:uid="{00000000-0005-0000-0000-00006E830000}"/>
    <cellStyle name="Normal 3 5 2 9" xfId="491" xr:uid="{00000000-0005-0000-0000-00006F830000}"/>
    <cellStyle name="Normal 3 5 2 9 2" xfId="2043" xr:uid="{00000000-0005-0000-0000-000070830000}"/>
    <cellStyle name="Normal 3 5 2 9 2 2" xfId="5651" xr:uid="{00000000-0005-0000-0000-000071830000}"/>
    <cellStyle name="Normal 3 5 2 9 2 2 2" xfId="27022" xr:uid="{00000000-0005-0000-0000-000072830000}"/>
    <cellStyle name="Normal 3 5 2 9 2 3" xfId="9256" xr:uid="{00000000-0005-0000-0000-000073830000}"/>
    <cellStyle name="Normal 3 5 2 9 2 3 2" xfId="30627" xr:uid="{00000000-0005-0000-0000-000074830000}"/>
    <cellStyle name="Normal 3 5 2 9 2 4" xfId="12861" xr:uid="{00000000-0005-0000-0000-000075830000}"/>
    <cellStyle name="Normal 3 5 2 9 2 4 2" xfId="34232" xr:uid="{00000000-0005-0000-0000-000076830000}"/>
    <cellStyle name="Normal 3 5 2 9 2 5" xfId="16466" xr:uid="{00000000-0005-0000-0000-000077830000}"/>
    <cellStyle name="Normal 3 5 2 9 2 5 2" xfId="37837" xr:uid="{00000000-0005-0000-0000-000078830000}"/>
    <cellStyle name="Normal 3 5 2 9 2 6" xfId="23417" xr:uid="{00000000-0005-0000-0000-000079830000}"/>
    <cellStyle name="Normal 3 5 2 9 2 7" xfId="41442" xr:uid="{00000000-0005-0000-0000-00007A830000}"/>
    <cellStyle name="Normal 3 5 2 9 2 8" xfId="20071" xr:uid="{00000000-0005-0000-0000-00007B830000}"/>
    <cellStyle name="Normal 3 5 2 9 3" xfId="4101" xr:uid="{00000000-0005-0000-0000-00007C830000}"/>
    <cellStyle name="Normal 3 5 2 9 3 2" xfId="25473" xr:uid="{00000000-0005-0000-0000-00007D830000}"/>
    <cellStyle name="Normal 3 5 2 9 4" xfId="7707" xr:uid="{00000000-0005-0000-0000-00007E830000}"/>
    <cellStyle name="Normal 3 5 2 9 4 2" xfId="29078" xr:uid="{00000000-0005-0000-0000-00007F830000}"/>
    <cellStyle name="Normal 3 5 2 9 5" xfId="11312" xr:uid="{00000000-0005-0000-0000-000080830000}"/>
    <cellStyle name="Normal 3 5 2 9 5 2" xfId="32683" xr:uid="{00000000-0005-0000-0000-000081830000}"/>
    <cellStyle name="Normal 3 5 2 9 6" xfId="14917" xr:uid="{00000000-0005-0000-0000-000082830000}"/>
    <cellStyle name="Normal 3 5 2 9 6 2" xfId="36288" xr:uid="{00000000-0005-0000-0000-000083830000}"/>
    <cellStyle name="Normal 3 5 2 9 7" xfId="21868" xr:uid="{00000000-0005-0000-0000-000084830000}"/>
    <cellStyle name="Normal 3 5 2 9 8" xfId="39893" xr:uid="{00000000-0005-0000-0000-000085830000}"/>
    <cellStyle name="Normal 3 5 2 9 9" xfId="18522" xr:uid="{00000000-0005-0000-0000-000086830000}"/>
    <cellStyle name="Normal 3 5 20" xfId="6992" xr:uid="{00000000-0005-0000-0000-000087830000}"/>
    <cellStyle name="Normal 3 5 20 2" xfId="28363" xr:uid="{00000000-0005-0000-0000-000088830000}"/>
    <cellStyle name="Normal 3 5 21" xfId="10597" xr:uid="{00000000-0005-0000-0000-000089830000}"/>
    <cellStyle name="Normal 3 5 21 2" xfId="31968" xr:uid="{00000000-0005-0000-0000-00008A830000}"/>
    <cellStyle name="Normal 3 5 22" xfId="14202" xr:uid="{00000000-0005-0000-0000-00008B830000}"/>
    <cellStyle name="Normal 3 5 22 2" xfId="35573" xr:uid="{00000000-0005-0000-0000-00008C830000}"/>
    <cellStyle name="Normal 3 5 23" xfId="21409" xr:uid="{00000000-0005-0000-0000-00008D830000}"/>
    <cellStyle name="Normal 3 5 24" xfId="39178" xr:uid="{00000000-0005-0000-0000-00008E830000}"/>
    <cellStyle name="Normal 3 5 25" xfId="17807" xr:uid="{00000000-0005-0000-0000-00008F830000}"/>
    <cellStyle name="Normal 3 5 3" xfId="56" xr:uid="{00000000-0005-0000-0000-000090830000}"/>
    <cellStyle name="Normal 3 5 3 10" xfId="1648" xr:uid="{00000000-0005-0000-0000-000091830000}"/>
    <cellStyle name="Normal 3 5 3 10 2" xfId="5257" xr:uid="{00000000-0005-0000-0000-000092830000}"/>
    <cellStyle name="Normal 3 5 3 10 2 2" xfId="26628" xr:uid="{00000000-0005-0000-0000-000093830000}"/>
    <cellStyle name="Normal 3 5 3 10 3" xfId="8862" xr:uid="{00000000-0005-0000-0000-000094830000}"/>
    <cellStyle name="Normal 3 5 3 10 3 2" xfId="30233" xr:uid="{00000000-0005-0000-0000-000095830000}"/>
    <cellStyle name="Normal 3 5 3 10 4" xfId="12467" xr:uid="{00000000-0005-0000-0000-000096830000}"/>
    <cellStyle name="Normal 3 5 3 10 4 2" xfId="33838" xr:uid="{00000000-0005-0000-0000-000097830000}"/>
    <cellStyle name="Normal 3 5 3 10 5" xfId="16072" xr:uid="{00000000-0005-0000-0000-000098830000}"/>
    <cellStyle name="Normal 3 5 3 10 5 2" xfId="37443" xr:uid="{00000000-0005-0000-0000-000099830000}"/>
    <cellStyle name="Normal 3 5 3 10 6" xfId="23023" xr:uid="{00000000-0005-0000-0000-00009A830000}"/>
    <cellStyle name="Normal 3 5 3 10 7" xfId="41048" xr:uid="{00000000-0005-0000-0000-00009B830000}"/>
    <cellStyle name="Normal 3 5 3 10 8" xfId="19677" xr:uid="{00000000-0005-0000-0000-00009C830000}"/>
    <cellStyle name="Normal 3 5 3 11" xfId="3194" xr:uid="{00000000-0005-0000-0000-00009D830000}"/>
    <cellStyle name="Normal 3 5 3 11 2" xfId="6800" xr:uid="{00000000-0005-0000-0000-00009E830000}"/>
    <cellStyle name="Normal 3 5 3 11 2 2" xfId="28171" xr:uid="{00000000-0005-0000-0000-00009F830000}"/>
    <cellStyle name="Normal 3 5 3 11 3" xfId="10405" xr:uid="{00000000-0005-0000-0000-0000A0830000}"/>
    <cellStyle name="Normal 3 5 3 11 3 2" xfId="31776" xr:uid="{00000000-0005-0000-0000-0000A1830000}"/>
    <cellStyle name="Normal 3 5 3 11 4" xfId="14010" xr:uid="{00000000-0005-0000-0000-0000A2830000}"/>
    <cellStyle name="Normal 3 5 3 11 4 2" xfId="35381" xr:uid="{00000000-0005-0000-0000-0000A3830000}"/>
    <cellStyle name="Normal 3 5 3 11 5" xfId="17615" xr:uid="{00000000-0005-0000-0000-0000A4830000}"/>
    <cellStyle name="Normal 3 5 3 11 5 2" xfId="38986" xr:uid="{00000000-0005-0000-0000-0000A5830000}"/>
    <cellStyle name="Normal 3 5 3 11 6" xfId="24566" xr:uid="{00000000-0005-0000-0000-0000A6830000}"/>
    <cellStyle name="Normal 3 5 3 11 7" xfId="42591" xr:uid="{00000000-0005-0000-0000-0000A7830000}"/>
    <cellStyle name="Normal 3 5 3 11 8" xfId="21220" xr:uid="{00000000-0005-0000-0000-0000A8830000}"/>
    <cellStyle name="Normal 3 5 3 12" xfId="3668" xr:uid="{00000000-0005-0000-0000-0000A9830000}"/>
    <cellStyle name="Normal 3 5 3 12 2" xfId="7274" xr:uid="{00000000-0005-0000-0000-0000AA830000}"/>
    <cellStyle name="Normal 3 5 3 12 2 2" xfId="28645" xr:uid="{00000000-0005-0000-0000-0000AB830000}"/>
    <cellStyle name="Normal 3 5 3 12 3" xfId="10879" xr:uid="{00000000-0005-0000-0000-0000AC830000}"/>
    <cellStyle name="Normal 3 5 3 12 3 2" xfId="32250" xr:uid="{00000000-0005-0000-0000-0000AD830000}"/>
    <cellStyle name="Normal 3 5 3 12 4" xfId="14484" xr:uid="{00000000-0005-0000-0000-0000AE830000}"/>
    <cellStyle name="Normal 3 5 3 12 4 2" xfId="35855" xr:uid="{00000000-0005-0000-0000-0000AF830000}"/>
    <cellStyle name="Normal 3 5 3 12 5" xfId="25040" xr:uid="{00000000-0005-0000-0000-0000B0830000}"/>
    <cellStyle name="Normal 3 5 3 12 6" xfId="39460" xr:uid="{00000000-0005-0000-0000-0000B1830000}"/>
    <cellStyle name="Normal 3 5 3 12 7" xfId="18089" xr:uid="{00000000-0005-0000-0000-0000B2830000}"/>
    <cellStyle name="Normal 3 5 3 13" xfId="3453" xr:uid="{00000000-0005-0000-0000-0000B3830000}"/>
    <cellStyle name="Normal 3 5 3 13 2" xfId="24825" xr:uid="{00000000-0005-0000-0000-0000B4830000}"/>
    <cellStyle name="Normal 3 5 3 14" xfId="7059" xr:uid="{00000000-0005-0000-0000-0000B5830000}"/>
    <cellStyle name="Normal 3 5 3 14 2" xfId="28430" xr:uid="{00000000-0005-0000-0000-0000B6830000}"/>
    <cellStyle name="Normal 3 5 3 15" xfId="10664" xr:uid="{00000000-0005-0000-0000-0000B7830000}"/>
    <cellStyle name="Normal 3 5 3 15 2" xfId="32035" xr:uid="{00000000-0005-0000-0000-0000B8830000}"/>
    <cellStyle name="Normal 3 5 3 16" xfId="14269" xr:uid="{00000000-0005-0000-0000-0000B9830000}"/>
    <cellStyle name="Normal 3 5 3 16 2" xfId="35640" xr:uid="{00000000-0005-0000-0000-0000BA830000}"/>
    <cellStyle name="Normal 3 5 3 17" xfId="21435" xr:uid="{00000000-0005-0000-0000-0000BB830000}"/>
    <cellStyle name="Normal 3 5 3 18" xfId="39245" xr:uid="{00000000-0005-0000-0000-0000BC830000}"/>
    <cellStyle name="Normal 3 5 3 19" xfId="17874" xr:uid="{00000000-0005-0000-0000-0000BD830000}"/>
    <cellStyle name="Normal 3 5 3 2" xfId="179" xr:uid="{00000000-0005-0000-0000-0000BE830000}"/>
    <cellStyle name="Normal 3 5 3 2 10" xfId="10785" xr:uid="{00000000-0005-0000-0000-0000BF830000}"/>
    <cellStyle name="Normal 3 5 3 2 10 2" xfId="32156" xr:uid="{00000000-0005-0000-0000-0000C0830000}"/>
    <cellStyle name="Normal 3 5 3 2 11" xfId="14390" xr:uid="{00000000-0005-0000-0000-0000C1830000}"/>
    <cellStyle name="Normal 3 5 3 2 11 2" xfId="35761" xr:uid="{00000000-0005-0000-0000-0000C2830000}"/>
    <cellStyle name="Normal 3 5 3 2 12" xfId="21556" xr:uid="{00000000-0005-0000-0000-0000C3830000}"/>
    <cellStyle name="Normal 3 5 3 2 13" xfId="39366" xr:uid="{00000000-0005-0000-0000-0000C4830000}"/>
    <cellStyle name="Normal 3 5 3 2 14" xfId="17995" xr:uid="{00000000-0005-0000-0000-0000C5830000}"/>
    <cellStyle name="Normal 3 5 3 2 2" xfId="620" xr:uid="{00000000-0005-0000-0000-0000C6830000}"/>
    <cellStyle name="Normal 3 5 3 2 2 2" xfId="2172" xr:uid="{00000000-0005-0000-0000-0000C7830000}"/>
    <cellStyle name="Normal 3 5 3 2 2 2 2" xfId="5780" xr:uid="{00000000-0005-0000-0000-0000C8830000}"/>
    <cellStyle name="Normal 3 5 3 2 2 2 2 2" xfId="27151" xr:uid="{00000000-0005-0000-0000-0000C9830000}"/>
    <cellStyle name="Normal 3 5 3 2 2 2 3" xfId="9385" xr:uid="{00000000-0005-0000-0000-0000CA830000}"/>
    <cellStyle name="Normal 3 5 3 2 2 2 3 2" xfId="30756" xr:uid="{00000000-0005-0000-0000-0000CB830000}"/>
    <cellStyle name="Normal 3 5 3 2 2 2 4" xfId="12990" xr:uid="{00000000-0005-0000-0000-0000CC830000}"/>
    <cellStyle name="Normal 3 5 3 2 2 2 4 2" xfId="34361" xr:uid="{00000000-0005-0000-0000-0000CD830000}"/>
    <cellStyle name="Normal 3 5 3 2 2 2 5" xfId="16595" xr:uid="{00000000-0005-0000-0000-0000CE830000}"/>
    <cellStyle name="Normal 3 5 3 2 2 2 5 2" xfId="37966" xr:uid="{00000000-0005-0000-0000-0000CF830000}"/>
    <cellStyle name="Normal 3 5 3 2 2 2 6" xfId="23546" xr:uid="{00000000-0005-0000-0000-0000D0830000}"/>
    <cellStyle name="Normal 3 5 3 2 2 2 7" xfId="41571" xr:uid="{00000000-0005-0000-0000-0000D1830000}"/>
    <cellStyle name="Normal 3 5 3 2 2 2 8" xfId="20200" xr:uid="{00000000-0005-0000-0000-0000D2830000}"/>
    <cellStyle name="Normal 3 5 3 2 2 3" xfId="4230" xr:uid="{00000000-0005-0000-0000-0000D3830000}"/>
    <cellStyle name="Normal 3 5 3 2 2 3 2" xfId="25602" xr:uid="{00000000-0005-0000-0000-0000D4830000}"/>
    <cellStyle name="Normal 3 5 3 2 2 4" xfId="7836" xr:uid="{00000000-0005-0000-0000-0000D5830000}"/>
    <cellStyle name="Normal 3 5 3 2 2 4 2" xfId="29207" xr:uid="{00000000-0005-0000-0000-0000D6830000}"/>
    <cellStyle name="Normal 3 5 3 2 2 5" xfId="11441" xr:uid="{00000000-0005-0000-0000-0000D7830000}"/>
    <cellStyle name="Normal 3 5 3 2 2 5 2" xfId="32812" xr:uid="{00000000-0005-0000-0000-0000D8830000}"/>
    <cellStyle name="Normal 3 5 3 2 2 6" xfId="15046" xr:uid="{00000000-0005-0000-0000-0000D9830000}"/>
    <cellStyle name="Normal 3 5 3 2 2 6 2" xfId="36417" xr:uid="{00000000-0005-0000-0000-0000DA830000}"/>
    <cellStyle name="Normal 3 5 3 2 2 7" xfId="21997" xr:uid="{00000000-0005-0000-0000-0000DB830000}"/>
    <cellStyle name="Normal 3 5 3 2 2 8" xfId="40022" xr:uid="{00000000-0005-0000-0000-0000DC830000}"/>
    <cellStyle name="Normal 3 5 3 2 2 9" xfId="18651" xr:uid="{00000000-0005-0000-0000-0000DD830000}"/>
    <cellStyle name="Normal 3 5 3 2 3" xfId="1256" xr:uid="{00000000-0005-0000-0000-0000DE830000}"/>
    <cellStyle name="Normal 3 5 3 2 3 2" xfId="2808" xr:uid="{00000000-0005-0000-0000-0000DF830000}"/>
    <cellStyle name="Normal 3 5 3 2 3 2 2" xfId="6416" xr:uid="{00000000-0005-0000-0000-0000E0830000}"/>
    <cellStyle name="Normal 3 5 3 2 3 2 2 2" xfId="27787" xr:uid="{00000000-0005-0000-0000-0000E1830000}"/>
    <cellStyle name="Normal 3 5 3 2 3 2 3" xfId="10021" xr:uid="{00000000-0005-0000-0000-0000E2830000}"/>
    <cellStyle name="Normal 3 5 3 2 3 2 3 2" xfId="31392" xr:uid="{00000000-0005-0000-0000-0000E3830000}"/>
    <cellStyle name="Normal 3 5 3 2 3 2 4" xfId="13626" xr:uid="{00000000-0005-0000-0000-0000E4830000}"/>
    <cellStyle name="Normal 3 5 3 2 3 2 4 2" xfId="34997" xr:uid="{00000000-0005-0000-0000-0000E5830000}"/>
    <cellStyle name="Normal 3 5 3 2 3 2 5" xfId="17231" xr:uid="{00000000-0005-0000-0000-0000E6830000}"/>
    <cellStyle name="Normal 3 5 3 2 3 2 5 2" xfId="38602" xr:uid="{00000000-0005-0000-0000-0000E7830000}"/>
    <cellStyle name="Normal 3 5 3 2 3 2 6" xfId="24182" xr:uid="{00000000-0005-0000-0000-0000E8830000}"/>
    <cellStyle name="Normal 3 5 3 2 3 2 7" xfId="42207" xr:uid="{00000000-0005-0000-0000-0000E9830000}"/>
    <cellStyle name="Normal 3 5 3 2 3 2 8" xfId="20836" xr:uid="{00000000-0005-0000-0000-0000EA830000}"/>
    <cellStyle name="Normal 3 5 3 2 3 3" xfId="4866" xr:uid="{00000000-0005-0000-0000-0000EB830000}"/>
    <cellStyle name="Normal 3 5 3 2 3 3 2" xfId="26238" xr:uid="{00000000-0005-0000-0000-0000EC830000}"/>
    <cellStyle name="Normal 3 5 3 2 3 4" xfId="8472" xr:uid="{00000000-0005-0000-0000-0000ED830000}"/>
    <cellStyle name="Normal 3 5 3 2 3 4 2" xfId="29843" xr:uid="{00000000-0005-0000-0000-0000EE830000}"/>
    <cellStyle name="Normal 3 5 3 2 3 5" xfId="12077" xr:uid="{00000000-0005-0000-0000-0000EF830000}"/>
    <cellStyle name="Normal 3 5 3 2 3 5 2" xfId="33448" xr:uid="{00000000-0005-0000-0000-0000F0830000}"/>
    <cellStyle name="Normal 3 5 3 2 3 6" xfId="15682" xr:uid="{00000000-0005-0000-0000-0000F1830000}"/>
    <cellStyle name="Normal 3 5 3 2 3 6 2" xfId="37053" xr:uid="{00000000-0005-0000-0000-0000F2830000}"/>
    <cellStyle name="Normal 3 5 3 2 3 7" xfId="22633" xr:uid="{00000000-0005-0000-0000-0000F3830000}"/>
    <cellStyle name="Normal 3 5 3 2 3 8" xfId="40658" xr:uid="{00000000-0005-0000-0000-0000F4830000}"/>
    <cellStyle name="Normal 3 5 3 2 3 9" xfId="19287" xr:uid="{00000000-0005-0000-0000-0000F5830000}"/>
    <cellStyle name="Normal 3 5 3 2 4" xfId="1511" xr:uid="{00000000-0005-0000-0000-0000F6830000}"/>
    <cellStyle name="Normal 3 5 3 2 4 2" xfId="3060" xr:uid="{00000000-0005-0000-0000-0000F7830000}"/>
    <cellStyle name="Normal 3 5 3 2 4 2 2" xfId="6667" xr:uid="{00000000-0005-0000-0000-0000F8830000}"/>
    <cellStyle name="Normal 3 5 3 2 4 2 2 2" xfId="28038" xr:uid="{00000000-0005-0000-0000-0000F9830000}"/>
    <cellStyle name="Normal 3 5 3 2 4 2 3" xfId="10272" xr:uid="{00000000-0005-0000-0000-0000FA830000}"/>
    <cellStyle name="Normal 3 5 3 2 4 2 3 2" xfId="31643" xr:uid="{00000000-0005-0000-0000-0000FB830000}"/>
    <cellStyle name="Normal 3 5 3 2 4 2 4" xfId="13877" xr:uid="{00000000-0005-0000-0000-0000FC830000}"/>
    <cellStyle name="Normal 3 5 3 2 4 2 4 2" xfId="35248" xr:uid="{00000000-0005-0000-0000-0000FD830000}"/>
    <cellStyle name="Normal 3 5 3 2 4 2 5" xfId="17482" xr:uid="{00000000-0005-0000-0000-0000FE830000}"/>
    <cellStyle name="Normal 3 5 3 2 4 2 5 2" xfId="38853" xr:uid="{00000000-0005-0000-0000-0000FF830000}"/>
    <cellStyle name="Normal 3 5 3 2 4 2 6" xfId="24433" xr:uid="{00000000-0005-0000-0000-000000840000}"/>
    <cellStyle name="Normal 3 5 3 2 4 2 7" xfId="42458" xr:uid="{00000000-0005-0000-0000-000001840000}"/>
    <cellStyle name="Normal 3 5 3 2 4 2 8" xfId="21087" xr:uid="{00000000-0005-0000-0000-000002840000}"/>
    <cellStyle name="Normal 3 5 3 2 4 3" xfId="5121" xr:uid="{00000000-0005-0000-0000-000003840000}"/>
    <cellStyle name="Normal 3 5 3 2 4 3 2" xfId="26492" xr:uid="{00000000-0005-0000-0000-000004840000}"/>
    <cellStyle name="Normal 3 5 3 2 4 4" xfId="8726" xr:uid="{00000000-0005-0000-0000-000005840000}"/>
    <cellStyle name="Normal 3 5 3 2 4 4 2" xfId="30097" xr:uid="{00000000-0005-0000-0000-000006840000}"/>
    <cellStyle name="Normal 3 5 3 2 4 5" xfId="12331" xr:uid="{00000000-0005-0000-0000-000007840000}"/>
    <cellStyle name="Normal 3 5 3 2 4 5 2" xfId="33702" xr:uid="{00000000-0005-0000-0000-000008840000}"/>
    <cellStyle name="Normal 3 5 3 2 4 6" xfId="15936" xr:uid="{00000000-0005-0000-0000-000009840000}"/>
    <cellStyle name="Normal 3 5 3 2 4 6 2" xfId="37307" xr:uid="{00000000-0005-0000-0000-00000A840000}"/>
    <cellStyle name="Normal 3 5 3 2 4 7" xfId="22887" xr:uid="{00000000-0005-0000-0000-00000B840000}"/>
    <cellStyle name="Normal 3 5 3 2 4 8" xfId="40912" xr:uid="{00000000-0005-0000-0000-00000C840000}"/>
    <cellStyle name="Normal 3 5 3 2 4 9" xfId="19541" xr:uid="{00000000-0005-0000-0000-00000D840000}"/>
    <cellStyle name="Normal 3 5 3 2 5" xfId="1769" xr:uid="{00000000-0005-0000-0000-00000E840000}"/>
    <cellStyle name="Normal 3 5 3 2 5 2" xfId="5378" xr:uid="{00000000-0005-0000-0000-00000F840000}"/>
    <cellStyle name="Normal 3 5 3 2 5 2 2" xfId="26749" xr:uid="{00000000-0005-0000-0000-000010840000}"/>
    <cellStyle name="Normal 3 5 3 2 5 3" xfId="8983" xr:uid="{00000000-0005-0000-0000-000011840000}"/>
    <cellStyle name="Normal 3 5 3 2 5 3 2" xfId="30354" xr:uid="{00000000-0005-0000-0000-000012840000}"/>
    <cellStyle name="Normal 3 5 3 2 5 4" xfId="12588" xr:uid="{00000000-0005-0000-0000-000013840000}"/>
    <cellStyle name="Normal 3 5 3 2 5 4 2" xfId="33959" xr:uid="{00000000-0005-0000-0000-000014840000}"/>
    <cellStyle name="Normal 3 5 3 2 5 5" xfId="16193" xr:uid="{00000000-0005-0000-0000-000015840000}"/>
    <cellStyle name="Normal 3 5 3 2 5 5 2" xfId="37564" xr:uid="{00000000-0005-0000-0000-000016840000}"/>
    <cellStyle name="Normal 3 5 3 2 5 6" xfId="23144" xr:uid="{00000000-0005-0000-0000-000017840000}"/>
    <cellStyle name="Normal 3 5 3 2 5 7" xfId="41169" xr:uid="{00000000-0005-0000-0000-000018840000}"/>
    <cellStyle name="Normal 3 5 3 2 5 8" xfId="19798" xr:uid="{00000000-0005-0000-0000-000019840000}"/>
    <cellStyle name="Normal 3 5 3 2 6" xfId="3315" xr:uid="{00000000-0005-0000-0000-00001A840000}"/>
    <cellStyle name="Normal 3 5 3 2 6 2" xfId="6921" xr:uid="{00000000-0005-0000-0000-00001B840000}"/>
    <cellStyle name="Normal 3 5 3 2 6 2 2" xfId="28292" xr:uid="{00000000-0005-0000-0000-00001C840000}"/>
    <cellStyle name="Normal 3 5 3 2 6 3" xfId="10526" xr:uid="{00000000-0005-0000-0000-00001D840000}"/>
    <cellStyle name="Normal 3 5 3 2 6 3 2" xfId="31897" xr:uid="{00000000-0005-0000-0000-00001E840000}"/>
    <cellStyle name="Normal 3 5 3 2 6 4" xfId="14131" xr:uid="{00000000-0005-0000-0000-00001F840000}"/>
    <cellStyle name="Normal 3 5 3 2 6 4 2" xfId="35502" xr:uid="{00000000-0005-0000-0000-000020840000}"/>
    <cellStyle name="Normal 3 5 3 2 6 5" xfId="17736" xr:uid="{00000000-0005-0000-0000-000021840000}"/>
    <cellStyle name="Normal 3 5 3 2 6 5 2" xfId="39107" xr:uid="{00000000-0005-0000-0000-000022840000}"/>
    <cellStyle name="Normal 3 5 3 2 6 6" xfId="24687" xr:uid="{00000000-0005-0000-0000-000023840000}"/>
    <cellStyle name="Normal 3 5 3 2 6 7" xfId="42712" xr:uid="{00000000-0005-0000-0000-000024840000}"/>
    <cellStyle name="Normal 3 5 3 2 6 8" xfId="21341" xr:uid="{00000000-0005-0000-0000-000025840000}"/>
    <cellStyle name="Normal 3 5 3 2 7" xfId="3789" xr:uid="{00000000-0005-0000-0000-000026840000}"/>
    <cellStyle name="Normal 3 5 3 2 7 2" xfId="7395" xr:uid="{00000000-0005-0000-0000-000027840000}"/>
    <cellStyle name="Normal 3 5 3 2 7 2 2" xfId="28766" xr:uid="{00000000-0005-0000-0000-000028840000}"/>
    <cellStyle name="Normal 3 5 3 2 7 3" xfId="11000" xr:uid="{00000000-0005-0000-0000-000029840000}"/>
    <cellStyle name="Normal 3 5 3 2 7 3 2" xfId="32371" xr:uid="{00000000-0005-0000-0000-00002A840000}"/>
    <cellStyle name="Normal 3 5 3 2 7 4" xfId="14605" xr:uid="{00000000-0005-0000-0000-00002B840000}"/>
    <cellStyle name="Normal 3 5 3 2 7 4 2" xfId="35976" xr:uid="{00000000-0005-0000-0000-00002C840000}"/>
    <cellStyle name="Normal 3 5 3 2 7 5" xfId="25161" xr:uid="{00000000-0005-0000-0000-00002D840000}"/>
    <cellStyle name="Normal 3 5 3 2 7 6" xfId="39581" xr:uid="{00000000-0005-0000-0000-00002E840000}"/>
    <cellStyle name="Normal 3 5 3 2 7 7" xfId="18210" xr:uid="{00000000-0005-0000-0000-00002F840000}"/>
    <cellStyle name="Normal 3 5 3 2 8" xfId="3574" xr:uid="{00000000-0005-0000-0000-000030840000}"/>
    <cellStyle name="Normal 3 5 3 2 8 2" xfId="24946" xr:uid="{00000000-0005-0000-0000-000031840000}"/>
    <cellStyle name="Normal 3 5 3 2 9" xfId="7180" xr:uid="{00000000-0005-0000-0000-000032840000}"/>
    <cellStyle name="Normal 3 5 3 2 9 2" xfId="28551" xr:uid="{00000000-0005-0000-0000-000033840000}"/>
    <cellStyle name="Normal 3 5 3 3" xfId="301" xr:uid="{00000000-0005-0000-0000-000034840000}"/>
    <cellStyle name="Normal 3 5 3 3 10" xfId="18332" xr:uid="{00000000-0005-0000-0000-000035840000}"/>
    <cellStyle name="Normal 3 5 3 3 2" xfId="742" xr:uid="{00000000-0005-0000-0000-000036840000}"/>
    <cellStyle name="Normal 3 5 3 3 2 2" xfId="2294" xr:uid="{00000000-0005-0000-0000-000037840000}"/>
    <cellStyle name="Normal 3 5 3 3 2 2 2" xfId="5902" xr:uid="{00000000-0005-0000-0000-000038840000}"/>
    <cellStyle name="Normal 3 5 3 3 2 2 2 2" xfId="27273" xr:uid="{00000000-0005-0000-0000-000039840000}"/>
    <cellStyle name="Normal 3 5 3 3 2 2 3" xfId="9507" xr:uid="{00000000-0005-0000-0000-00003A840000}"/>
    <cellStyle name="Normal 3 5 3 3 2 2 3 2" xfId="30878" xr:uid="{00000000-0005-0000-0000-00003B840000}"/>
    <cellStyle name="Normal 3 5 3 3 2 2 4" xfId="13112" xr:uid="{00000000-0005-0000-0000-00003C840000}"/>
    <cellStyle name="Normal 3 5 3 3 2 2 4 2" xfId="34483" xr:uid="{00000000-0005-0000-0000-00003D840000}"/>
    <cellStyle name="Normal 3 5 3 3 2 2 5" xfId="16717" xr:uid="{00000000-0005-0000-0000-00003E840000}"/>
    <cellStyle name="Normal 3 5 3 3 2 2 5 2" xfId="38088" xr:uid="{00000000-0005-0000-0000-00003F840000}"/>
    <cellStyle name="Normal 3 5 3 3 2 2 6" xfId="23668" xr:uid="{00000000-0005-0000-0000-000040840000}"/>
    <cellStyle name="Normal 3 5 3 3 2 2 7" xfId="41693" xr:uid="{00000000-0005-0000-0000-000041840000}"/>
    <cellStyle name="Normal 3 5 3 3 2 2 8" xfId="20322" xr:uid="{00000000-0005-0000-0000-000042840000}"/>
    <cellStyle name="Normal 3 5 3 3 2 3" xfId="4352" xr:uid="{00000000-0005-0000-0000-000043840000}"/>
    <cellStyle name="Normal 3 5 3 3 2 3 2" xfId="25724" xr:uid="{00000000-0005-0000-0000-000044840000}"/>
    <cellStyle name="Normal 3 5 3 3 2 4" xfId="7958" xr:uid="{00000000-0005-0000-0000-000045840000}"/>
    <cellStyle name="Normal 3 5 3 3 2 4 2" xfId="29329" xr:uid="{00000000-0005-0000-0000-000046840000}"/>
    <cellStyle name="Normal 3 5 3 3 2 5" xfId="11563" xr:uid="{00000000-0005-0000-0000-000047840000}"/>
    <cellStyle name="Normal 3 5 3 3 2 5 2" xfId="32934" xr:uid="{00000000-0005-0000-0000-000048840000}"/>
    <cellStyle name="Normal 3 5 3 3 2 6" xfId="15168" xr:uid="{00000000-0005-0000-0000-000049840000}"/>
    <cellStyle name="Normal 3 5 3 3 2 6 2" xfId="36539" xr:uid="{00000000-0005-0000-0000-00004A840000}"/>
    <cellStyle name="Normal 3 5 3 3 2 7" xfId="22119" xr:uid="{00000000-0005-0000-0000-00004B840000}"/>
    <cellStyle name="Normal 3 5 3 3 2 8" xfId="40144" xr:uid="{00000000-0005-0000-0000-00004C840000}"/>
    <cellStyle name="Normal 3 5 3 3 2 9" xfId="18773" xr:uid="{00000000-0005-0000-0000-00004D840000}"/>
    <cellStyle name="Normal 3 5 3 3 3" xfId="1861" xr:uid="{00000000-0005-0000-0000-00004E840000}"/>
    <cellStyle name="Normal 3 5 3 3 3 2" xfId="5469" xr:uid="{00000000-0005-0000-0000-00004F840000}"/>
    <cellStyle name="Normal 3 5 3 3 3 2 2" xfId="26840" xr:uid="{00000000-0005-0000-0000-000050840000}"/>
    <cellStyle name="Normal 3 5 3 3 3 3" xfId="9074" xr:uid="{00000000-0005-0000-0000-000051840000}"/>
    <cellStyle name="Normal 3 5 3 3 3 3 2" xfId="30445" xr:uid="{00000000-0005-0000-0000-000052840000}"/>
    <cellStyle name="Normal 3 5 3 3 3 4" xfId="12679" xr:uid="{00000000-0005-0000-0000-000053840000}"/>
    <cellStyle name="Normal 3 5 3 3 3 4 2" xfId="34050" xr:uid="{00000000-0005-0000-0000-000054840000}"/>
    <cellStyle name="Normal 3 5 3 3 3 5" xfId="16284" xr:uid="{00000000-0005-0000-0000-000055840000}"/>
    <cellStyle name="Normal 3 5 3 3 3 5 2" xfId="37655" xr:uid="{00000000-0005-0000-0000-000056840000}"/>
    <cellStyle name="Normal 3 5 3 3 3 6" xfId="23235" xr:uid="{00000000-0005-0000-0000-000057840000}"/>
    <cellStyle name="Normal 3 5 3 3 3 7" xfId="41260" xr:uid="{00000000-0005-0000-0000-000058840000}"/>
    <cellStyle name="Normal 3 5 3 3 3 8" xfId="19889" xr:uid="{00000000-0005-0000-0000-000059840000}"/>
    <cellStyle name="Normal 3 5 3 3 4" xfId="3911" xr:uid="{00000000-0005-0000-0000-00005A840000}"/>
    <cellStyle name="Normal 3 5 3 3 4 2" xfId="25283" xr:uid="{00000000-0005-0000-0000-00005B840000}"/>
    <cellStyle name="Normal 3 5 3 3 5" xfId="7517" xr:uid="{00000000-0005-0000-0000-00005C840000}"/>
    <cellStyle name="Normal 3 5 3 3 5 2" xfId="28888" xr:uid="{00000000-0005-0000-0000-00005D840000}"/>
    <cellStyle name="Normal 3 5 3 3 6" xfId="11122" xr:uid="{00000000-0005-0000-0000-00005E840000}"/>
    <cellStyle name="Normal 3 5 3 3 6 2" xfId="32493" xr:uid="{00000000-0005-0000-0000-00005F840000}"/>
    <cellStyle name="Normal 3 5 3 3 7" xfId="14727" xr:uid="{00000000-0005-0000-0000-000060840000}"/>
    <cellStyle name="Normal 3 5 3 3 7 2" xfId="36098" xr:uid="{00000000-0005-0000-0000-000061840000}"/>
    <cellStyle name="Normal 3 5 3 3 8" xfId="21678" xr:uid="{00000000-0005-0000-0000-000062840000}"/>
    <cellStyle name="Normal 3 5 3 3 9" xfId="39703" xr:uid="{00000000-0005-0000-0000-000063840000}"/>
    <cellStyle name="Normal 3 5 3 4" xfId="422" xr:uid="{00000000-0005-0000-0000-000064840000}"/>
    <cellStyle name="Normal 3 5 3 4 10" xfId="18453" xr:uid="{00000000-0005-0000-0000-000065840000}"/>
    <cellStyle name="Normal 3 5 3 4 2" xfId="863" xr:uid="{00000000-0005-0000-0000-000066840000}"/>
    <cellStyle name="Normal 3 5 3 4 2 2" xfId="2415" xr:uid="{00000000-0005-0000-0000-000067840000}"/>
    <cellStyle name="Normal 3 5 3 4 2 2 2" xfId="6023" xr:uid="{00000000-0005-0000-0000-000068840000}"/>
    <cellStyle name="Normal 3 5 3 4 2 2 2 2" xfId="27394" xr:uid="{00000000-0005-0000-0000-000069840000}"/>
    <cellStyle name="Normal 3 5 3 4 2 2 3" xfId="9628" xr:uid="{00000000-0005-0000-0000-00006A840000}"/>
    <cellStyle name="Normal 3 5 3 4 2 2 3 2" xfId="30999" xr:uid="{00000000-0005-0000-0000-00006B840000}"/>
    <cellStyle name="Normal 3 5 3 4 2 2 4" xfId="13233" xr:uid="{00000000-0005-0000-0000-00006C840000}"/>
    <cellStyle name="Normal 3 5 3 4 2 2 4 2" xfId="34604" xr:uid="{00000000-0005-0000-0000-00006D840000}"/>
    <cellStyle name="Normal 3 5 3 4 2 2 5" xfId="16838" xr:uid="{00000000-0005-0000-0000-00006E840000}"/>
    <cellStyle name="Normal 3 5 3 4 2 2 5 2" xfId="38209" xr:uid="{00000000-0005-0000-0000-00006F840000}"/>
    <cellStyle name="Normal 3 5 3 4 2 2 6" xfId="23789" xr:uid="{00000000-0005-0000-0000-000070840000}"/>
    <cellStyle name="Normal 3 5 3 4 2 2 7" xfId="41814" xr:uid="{00000000-0005-0000-0000-000071840000}"/>
    <cellStyle name="Normal 3 5 3 4 2 2 8" xfId="20443" xr:uid="{00000000-0005-0000-0000-000072840000}"/>
    <cellStyle name="Normal 3 5 3 4 2 3" xfId="4473" xr:uid="{00000000-0005-0000-0000-000073840000}"/>
    <cellStyle name="Normal 3 5 3 4 2 3 2" xfId="25845" xr:uid="{00000000-0005-0000-0000-000074840000}"/>
    <cellStyle name="Normal 3 5 3 4 2 4" xfId="8079" xr:uid="{00000000-0005-0000-0000-000075840000}"/>
    <cellStyle name="Normal 3 5 3 4 2 4 2" xfId="29450" xr:uid="{00000000-0005-0000-0000-000076840000}"/>
    <cellStyle name="Normal 3 5 3 4 2 5" xfId="11684" xr:uid="{00000000-0005-0000-0000-000077840000}"/>
    <cellStyle name="Normal 3 5 3 4 2 5 2" xfId="33055" xr:uid="{00000000-0005-0000-0000-000078840000}"/>
    <cellStyle name="Normal 3 5 3 4 2 6" xfId="15289" xr:uid="{00000000-0005-0000-0000-000079840000}"/>
    <cellStyle name="Normal 3 5 3 4 2 6 2" xfId="36660" xr:uid="{00000000-0005-0000-0000-00007A840000}"/>
    <cellStyle name="Normal 3 5 3 4 2 7" xfId="22240" xr:uid="{00000000-0005-0000-0000-00007B840000}"/>
    <cellStyle name="Normal 3 5 3 4 2 8" xfId="40265" xr:uid="{00000000-0005-0000-0000-00007C840000}"/>
    <cellStyle name="Normal 3 5 3 4 2 9" xfId="18894" xr:uid="{00000000-0005-0000-0000-00007D840000}"/>
    <cellStyle name="Normal 3 5 3 4 3" xfId="1974" xr:uid="{00000000-0005-0000-0000-00007E840000}"/>
    <cellStyle name="Normal 3 5 3 4 3 2" xfId="5582" xr:uid="{00000000-0005-0000-0000-00007F840000}"/>
    <cellStyle name="Normal 3 5 3 4 3 2 2" xfId="26953" xr:uid="{00000000-0005-0000-0000-000080840000}"/>
    <cellStyle name="Normal 3 5 3 4 3 3" xfId="9187" xr:uid="{00000000-0005-0000-0000-000081840000}"/>
    <cellStyle name="Normal 3 5 3 4 3 3 2" xfId="30558" xr:uid="{00000000-0005-0000-0000-000082840000}"/>
    <cellStyle name="Normal 3 5 3 4 3 4" xfId="12792" xr:uid="{00000000-0005-0000-0000-000083840000}"/>
    <cellStyle name="Normal 3 5 3 4 3 4 2" xfId="34163" xr:uid="{00000000-0005-0000-0000-000084840000}"/>
    <cellStyle name="Normal 3 5 3 4 3 5" xfId="16397" xr:uid="{00000000-0005-0000-0000-000085840000}"/>
    <cellStyle name="Normal 3 5 3 4 3 5 2" xfId="37768" xr:uid="{00000000-0005-0000-0000-000086840000}"/>
    <cellStyle name="Normal 3 5 3 4 3 6" xfId="23348" xr:uid="{00000000-0005-0000-0000-000087840000}"/>
    <cellStyle name="Normal 3 5 3 4 3 7" xfId="41373" xr:uid="{00000000-0005-0000-0000-000088840000}"/>
    <cellStyle name="Normal 3 5 3 4 3 8" xfId="20002" xr:uid="{00000000-0005-0000-0000-000089840000}"/>
    <cellStyle name="Normal 3 5 3 4 4" xfId="4032" xr:uid="{00000000-0005-0000-0000-00008A840000}"/>
    <cellStyle name="Normal 3 5 3 4 4 2" xfId="25404" xr:uid="{00000000-0005-0000-0000-00008B840000}"/>
    <cellStyle name="Normal 3 5 3 4 5" xfId="7638" xr:uid="{00000000-0005-0000-0000-00008C840000}"/>
    <cellStyle name="Normal 3 5 3 4 5 2" xfId="29009" xr:uid="{00000000-0005-0000-0000-00008D840000}"/>
    <cellStyle name="Normal 3 5 3 4 6" xfId="11243" xr:uid="{00000000-0005-0000-0000-00008E840000}"/>
    <cellStyle name="Normal 3 5 3 4 6 2" xfId="32614" xr:uid="{00000000-0005-0000-0000-00008F840000}"/>
    <cellStyle name="Normal 3 5 3 4 7" xfId="14848" xr:uid="{00000000-0005-0000-0000-000090840000}"/>
    <cellStyle name="Normal 3 5 3 4 7 2" xfId="36219" xr:uid="{00000000-0005-0000-0000-000091840000}"/>
    <cellStyle name="Normal 3 5 3 4 8" xfId="21799" xr:uid="{00000000-0005-0000-0000-000092840000}"/>
    <cellStyle name="Normal 3 5 3 4 9" xfId="39824" xr:uid="{00000000-0005-0000-0000-000093840000}"/>
    <cellStyle name="Normal 3 5 3 5" xfId="940" xr:uid="{00000000-0005-0000-0000-000094840000}"/>
    <cellStyle name="Normal 3 5 3 5 2" xfId="2492" xr:uid="{00000000-0005-0000-0000-000095840000}"/>
    <cellStyle name="Normal 3 5 3 5 2 2" xfId="6100" xr:uid="{00000000-0005-0000-0000-000096840000}"/>
    <cellStyle name="Normal 3 5 3 5 2 2 2" xfId="27471" xr:uid="{00000000-0005-0000-0000-000097840000}"/>
    <cellStyle name="Normal 3 5 3 5 2 3" xfId="9705" xr:uid="{00000000-0005-0000-0000-000098840000}"/>
    <cellStyle name="Normal 3 5 3 5 2 3 2" xfId="31076" xr:uid="{00000000-0005-0000-0000-000099840000}"/>
    <cellStyle name="Normal 3 5 3 5 2 4" xfId="13310" xr:uid="{00000000-0005-0000-0000-00009A840000}"/>
    <cellStyle name="Normal 3 5 3 5 2 4 2" xfId="34681" xr:uid="{00000000-0005-0000-0000-00009B840000}"/>
    <cellStyle name="Normal 3 5 3 5 2 5" xfId="16915" xr:uid="{00000000-0005-0000-0000-00009C840000}"/>
    <cellStyle name="Normal 3 5 3 5 2 5 2" xfId="38286" xr:uid="{00000000-0005-0000-0000-00009D840000}"/>
    <cellStyle name="Normal 3 5 3 5 2 6" xfId="23866" xr:uid="{00000000-0005-0000-0000-00009E840000}"/>
    <cellStyle name="Normal 3 5 3 5 2 7" xfId="41891" xr:uid="{00000000-0005-0000-0000-00009F840000}"/>
    <cellStyle name="Normal 3 5 3 5 2 8" xfId="20520" xr:uid="{00000000-0005-0000-0000-0000A0840000}"/>
    <cellStyle name="Normal 3 5 3 5 3" xfId="4550" xr:uid="{00000000-0005-0000-0000-0000A1840000}"/>
    <cellStyle name="Normal 3 5 3 5 3 2" xfId="25922" xr:uid="{00000000-0005-0000-0000-0000A2840000}"/>
    <cellStyle name="Normal 3 5 3 5 4" xfId="8156" xr:uid="{00000000-0005-0000-0000-0000A3840000}"/>
    <cellStyle name="Normal 3 5 3 5 4 2" xfId="29527" xr:uid="{00000000-0005-0000-0000-0000A4840000}"/>
    <cellStyle name="Normal 3 5 3 5 5" xfId="11761" xr:uid="{00000000-0005-0000-0000-0000A5840000}"/>
    <cellStyle name="Normal 3 5 3 5 5 2" xfId="33132" xr:uid="{00000000-0005-0000-0000-0000A6840000}"/>
    <cellStyle name="Normal 3 5 3 5 6" xfId="15366" xr:uid="{00000000-0005-0000-0000-0000A7840000}"/>
    <cellStyle name="Normal 3 5 3 5 6 2" xfId="36737" xr:uid="{00000000-0005-0000-0000-0000A8840000}"/>
    <cellStyle name="Normal 3 5 3 5 7" xfId="22317" xr:uid="{00000000-0005-0000-0000-0000A9840000}"/>
    <cellStyle name="Normal 3 5 3 5 8" xfId="40342" xr:uid="{00000000-0005-0000-0000-0000AA840000}"/>
    <cellStyle name="Normal 3 5 3 5 9" xfId="18971" xr:uid="{00000000-0005-0000-0000-0000AB840000}"/>
    <cellStyle name="Normal 3 5 3 6" xfId="499" xr:uid="{00000000-0005-0000-0000-0000AC840000}"/>
    <cellStyle name="Normal 3 5 3 6 2" xfId="2051" xr:uid="{00000000-0005-0000-0000-0000AD840000}"/>
    <cellStyle name="Normal 3 5 3 6 2 2" xfId="5659" xr:uid="{00000000-0005-0000-0000-0000AE840000}"/>
    <cellStyle name="Normal 3 5 3 6 2 2 2" xfId="27030" xr:uid="{00000000-0005-0000-0000-0000AF840000}"/>
    <cellStyle name="Normal 3 5 3 6 2 3" xfId="9264" xr:uid="{00000000-0005-0000-0000-0000B0840000}"/>
    <cellStyle name="Normal 3 5 3 6 2 3 2" xfId="30635" xr:uid="{00000000-0005-0000-0000-0000B1840000}"/>
    <cellStyle name="Normal 3 5 3 6 2 4" xfId="12869" xr:uid="{00000000-0005-0000-0000-0000B2840000}"/>
    <cellStyle name="Normal 3 5 3 6 2 4 2" xfId="34240" xr:uid="{00000000-0005-0000-0000-0000B3840000}"/>
    <cellStyle name="Normal 3 5 3 6 2 5" xfId="16474" xr:uid="{00000000-0005-0000-0000-0000B4840000}"/>
    <cellStyle name="Normal 3 5 3 6 2 5 2" xfId="37845" xr:uid="{00000000-0005-0000-0000-0000B5840000}"/>
    <cellStyle name="Normal 3 5 3 6 2 6" xfId="23425" xr:uid="{00000000-0005-0000-0000-0000B6840000}"/>
    <cellStyle name="Normal 3 5 3 6 2 7" xfId="41450" xr:uid="{00000000-0005-0000-0000-0000B7840000}"/>
    <cellStyle name="Normal 3 5 3 6 2 8" xfId="20079" xr:uid="{00000000-0005-0000-0000-0000B8840000}"/>
    <cellStyle name="Normal 3 5 3 6 3" xfId="4109" xr:uid="{00000000-0005-0000-0000-0000B9840000}"/>
    <cellStyle name="Normal 3 5 3 6 3 2" xfId="25481" xr:uid="{00000000-0005-0000-0000-0000BA840000}"/>
    <cellStyle name="Normal 3 5 3 6 4" xfId="7715" xr:uid="{00000000-0005-0000-0000-0000BB840000}"/>
    <cellStyle name="Normal 3 5 3 6 4 2" xfId="29086" xr:uid="{00000000-0005-0000-0000-0000BC840000}"/>
    <cellStyle name="Normal 3 5 3 6 5" xfId="11320" xr:uid="{00000000-0005-0000-0000-0000BD840000}"/>
    <cellStyle name="Normal 3 5 3 6 5 2" xfId="32691" xr:uid="{00000000-0005-0000-0000-0000BE840000}"/>
    <cellStyle name="Normal 3 5 3 6 6" xfId="14925" xr:uid="{00000000-0005-0000-0000-0000BF840000}"/>
    <cellStyle name="Normal 3 5 3 6 6 2" xfId="36296" xr:uid="{00000000-0005-0000-0000-0000C0840000}"/>
    <cellStyle name="Normal 3 5 3 6 7" xfId="21876" xr:uid="{00000000-0005-0000-0000-0000C1840000}"/>
    <cellStyle name="Normal 3 5 3 6 8" xfId="39901" xr:uid="{00000000-0005-0000-0000-0000C2840000}"/>
    <cellStyle name="Normal 3 5 3 6 9" xfId="18530" xr:uid="{00000000-0005-0000-0000-0000C3840000}"/>
    <cellStyle name="Normal 3 5 3 7" xfId="1014" xr:uid="{00000000-0005-0000-0000-0000C4840000}"/>
    <cellStyle name="Normal 3 5 3 7 2" xfId="2566" xr:uid="{00000000-0005-0000-0000-0000C5840000}"/>
    <cellStyle name="Normal 3 5 3 7 2 2" xfId="6174" xr:uid="{00000000-0005-0000-0000-0000C6840000}"/>
    <cellStyle name="Normal 3 5 3 7 2 2 2" xfId="27545" xr:uid="{00000000-0005-0000-0000-0000C7840000}"/>
    <cellStyle name="Normal 3 5 3 7 2 3" xfId="9779" xr:uid="{00000000-0005-0000-0000-0000C8840000}"/>
    <cellStyle name="Normal 3 5 3 7 2 3 2" xfId="31150" xr:uid="{00000000-0005-0000-0000-0000C9840000}"/>
    <cellStyle name="Normal 3 5 3 7 2 4" xfId="13384" xr:uid="{00000000-0005-0000-0000-0000CA840000}"/>
    <cellStyle name="Normal 3 5 3 7 2 4 2" xfId="34755" xr:uid="{00000000-0005-0000-0000-0000CB840000}"/>
    <cellStyle name="Normal 3 5 3 7 2 5" xfId="16989" xr:uid="{00000000-0005-0000-0000-0000CC840000}"/>
    <cellStyle name="Normal 3 5 3 7 2 5 2" xfId="38360" xr:uid="{00000000-0005-0000-0000-0000CD840000}"/>
    <cellStyle name="Normal 3 5 3 7 2 6" xfId="23940" xr:uid="{00000000-0005-0000-0000-0000CE840000}"/>
    <cellStyle name="Normal 3 5 3 7 2 7" xfId="41965" xr:uid="{00000000-0005-0000-0000-0000CF840000}"/>
    <cellStyle name="Normal 3 5 3 7 2 8" xfId="20594" xr:uid="{00000000-0005-0000-0000-0000D0840000}"/>
    <cellStyle name="Normal 3 5 3 7 3" xfId="4624" xr:uid="{00000000-0005-0000-0000-0000D1840000}"/>
    <cellStyle name="Normal 3 5 3 7 3 2" xfId="25996" xr:uid="{00000000-0005-0000-0000-0000D2840000}"/>
    <cellStyle name="Normal 3 5 3 7 4" xfId="8230" xr:uid="{00000000-0005-0000-0000-0000D3840000}"/>
    <cellStyle name="Normal 3 5 3 7 4 2" xfId="29601" xr:uid="{00000000-0005-0000-0000-0000D4840000}"/>
    <cellStyle name="Normal 3 5 3 7 5" xfId="11835" xr:uid="{00000000-0005-0000-0000-0000D5840000}"/>
    <cellStyle name="Normal 3 5 3 7 5 2" xfId="33206" xr:uid="{00000000-0005-0000-0000-0000D6840000}"/>
    <cellStyle name="Normal 3 5 3 7 6" xfId="15440" xr:uid="{00000000-0005-0000-0000-0000D7840000}"/>
    <cellStyle name="Normal 3 5 3 7 6 2" xfId="36811" xr:uid="{00000000-0005-0000-0000-0000D8840000}"/>
    <cellStyle name="Normal 3 5 3 7 7" xfId="22391" xr:uid="{00000000-0005-0000-0000-0000D9840000}"/>
    <cellStyle name="Normal 3 5 3 7 8" xfId="40416" xr:uid="{00000000-0005-0000-0000-0000DA840000}"/>
    <cellStyle name="Normal 3 5 3 7 9" xfId="19045" xr:uid="{00000000-0005-0000-0000-0000DB840000}"/>
    <cellStyle name="Normal 3 5 3 8" xfId="1135" xr:uid="{00000000-0005-0000-0000-0000DC840000}"/>
    <cellStyle name="Normal 3 5 3 8 2" xfId="2687" xr:uid="{00000000-0005-0000-0000-0000DD840000}"/>
    <cellStyle name="Normal 3 5 3 8 2 2" xfId="6295" xr:uid="{00000000-0005-0000-0000-0000DE840000}"/>
    <cellStyle name="Normal 3 5 3 8 2 2 2" xfId="27666" xr:uid="{00000000-0005-0000-0000-0000DF840000}"/>
    <cellStyle name="Normal 3 5 3 8 2 3" xfId="9900" xr:uid="{00000000-0005-0000-0000-0000E0840000}"/>
    <cellStyle name="Normal 3 5 3 8 2 3 2" xfId="31271" xr:uid="{00000000-0005-0000-0000-0000E1840000}"/>
    <cellStyle name="Normal 3 5 3 8 2 4" xfId="13505" xr:uid="{00000000-0005-0000-0000-0000E2840000}"/>
    <cellStyle name="Normal 3 5 3 8 2 4 2" xfId="34876" xr:uid="{00000000-0005-0000-0000-0000E3840000}"/>
    <cellStyle name="Normal 3 5 3 8 2 5" xfId="17110" xr:uid="{00000000-0005-0000-0000-0000E4840000}"/>
    <cellStyle name="Normal 3 5 3 8 2 5 2" xfId="38481" xr:uid="{00000000-0005-0000-0000-0000E5840000}"/>
    <cellStyle name="Normal 3 5 3 8 2 6" xfId="24061" xr:uid="{00000000-0005-0000-0000-0000E6840000}"/>
    <cellStyle name="Normal 3 5 3 8 2 7" xfId="42086" xr:uid="{00000000-0005-0000-0000-0000E7840000}"/>
    <cellStyle name="Normal 3 5 3 8 2 8" xfId="20715" xr:uid="{00000000-0005-0000-0000-0000E8840000}"/>
    <cellStyle name="Normal 3 5 3 8 3" xfId="4745" xr:uid="{00000000-0005-0000-0000-0000E9840000}"/>
    <cellStyle name="Normal 3 5 3 8 3 2" xfId="26117" xr:uid="{00000000-0005-0000-0000-0000EA840000}"/>
    <cellStyle name="Normal 3 5 3 8 4" xfId="8351" xr:uid="{00000000-0005-0000-0000-0000EB840000}"/>
    <cellStyle name="Normal 3 5 3 8 4 2" xfId="29722" xr:uid="{00000000-0005-0000-0000-0000EC840000}"/>
    <cellStyle name="Normal 3 5 3 8 5" xfId="11956" xr:uid="{00000000-0005-0000-0000-0000ED840000}"/>
    <cellStyle name="Normal 3 5 3 8 5 2" xfId="33327" xr:uid="{00000000-0005-0000-0000-0000EE840000}"/>
    <cellStyle name="Normal 3 5 3 8 6" xfId="15561" xr:uid="{00000000-0005-0000-0000-0000EF840000}"/>
    <cellStyle name="Normal 3 5 3 8 6 2" xfId="36932" xr:uid="{00000000-0005-0000-0000-0000F0840000}"/>
    <cellStyle name="Normal 3 5 3 8 7" xfId="22512" xr:uid="{00000000-0005-0000-0000-0000F1840000}"/>
    <cellStyle name="Normal 3 5 3 8 8" xfId="40537" xr:uid="{00000000-0005-0000-0000-0000F2840000}"/>
    <cellStyle name="Normal 3 5 3 8 9" xfId="19166" xr:uid="{00000000-0005-0000-0000-0000F3840000}"/>
    <cellStyle name="Normal 3 5 3 9" xfId="1390" xr:uid="{00000000-0005-0000-0000-0000F4840000}"/>
    <cellStyle name="Normal 3 5 3 9 2" xfId="2939" xr:uid="{00000000-0005-0000-0000-0000F5840000}"/>
    <cellStyle name="Normal 3 5 3 9 2 2" xfId="6546" xr:uid="{00000000-0005-0000-0000-0000F6840000}"/>
    <cellStyle name="Normal 3 5 3 9 2 2 2" xfId="27917" xr:uid="{00000000-0005-0000-0000-0000F7840000}"/>
    <cellStyle name="Normal 3 5 3 9 2 3" xfId="10151" xr:uid="{00000000-0005-0000-0000-0000F8840000}"/>
    <cellStyle name="Normal 3 5 3 9 2 3 2" xfId="31522" xr:uid="{00000000-0005-0000-0000-0000F9840000}"/>
    <cellStyle name="Normal 3 5 3 9 2 4" xfId="13756" xr:uid="{00000000-0005-0000-0000-0000FA840000}"/>
    <cellStyle name="Normal 3 5 3 9 2 4 2" xfId="35127" xr:uid="{00000000-0005-0000-0000-0000FB840000}"/>
    <cellStyle name="Normal 3 5 3 9 2 5" xfId="17361" xr:uid="{00000000-0005-0000-0000-0000FC840000}"/>
    <cellStyle name="Normal 3 5 3 9 2 5 2" xfId="38732" xr:uid="{00000000-0005-0000-0000-0000FD840000}"/>
    <cellStyle name="Normal 3 5 3 9 2 6" xfId="24312" xr:uid="{00000000-0005-0000-0000-0000FE840000}"/>
    <cellStyle name="Normal 3 5 3 9 2 7" xfId="42337" xr:uid="{00000000-0005-0000-0000-0000FF840000}"/>
    <cellStyle name="Normal 3 5 3 9 2 8" xfId="20966" xr:uid="{00000000-0005-0000-0000-000000850000}"/>
    <cellStyle name="Normal 3 5 3 9 3" xfId="5000" xr:uid="{00000000-0005-0000-0000-000001850000}"/>
    <cellStyle name="Normal 3 5 3 9 3 2" xfId="26371" xr:uid="{00000000-0005-0000-0000-000002850000}"/>
    <cellStyle name="Normal 3 5 3 9 4" xfId="8605" xr:uid="{00000000-0005-0000-0000-000003850000}"/>
    <cellStyle name="Normal 3 5 3 9 4 2" xfId="29976" xr:uid="{00000000-0005-0000-0000-000004850000}"/>
    <cellStyle name="Normal 3 5 3 9 5" xfId="12210" xr:uid="{00000000-0005-0000-0000-000005850000}"/>
    <cellStyle name="Normal 3 5 3 9 5 2" xfId="33581" xr:uid="{00000000-0005-0000-0000-000006850000}"/>
    <cellStyle name="Normal 3 5 3 9 6" xfId="15815" xr:uid="{00000000-0005-0000-0000-000007850000}"/>
    <cellStyle name="Normal 3 5 3 9 6 2" xfId="37186" xr:uid="{00000000-0005-0000-0000-000008850000}"/>
    <cellStyle name="Normal 3 5 3 9 7" xfId="22766" xr:uid="{00000000-0005-0000-0000-000009850000}"/>
    <cellStyle name="Normal 3 5 3 9 8" xfId="40791" xr:uid="{00000000-0005-0000-0000-00000A850000}"/>
    <cellStyle name="Normal 3 5 3 9 9" xfId="19420" xr:uid="{00000000-0005-0000-0000-00000B850000}"/>
    <cellStyle name="Normal 3 5 4" xfId="20" xr:uid="{00000000-0005-0000-0000-00000C850000}"/>
    <cellStyle name="Normal 3 5 4 10" xfId="3202" xr:uid="{00000000-0005-0000-0000-00000D850000}"/>
    <cellStyle name="Normal 3 5 4 10 2" xfId="6808" xr:uid="{00000000-0005-0000-0000-00000E850000}"/>
    <cellStyle name="Normal 3 5 4 10 2 2" xfId="28179" xr:uid="{00000000-0005-0000-0000-00000F850000}"/>
    <cellStyle name="Normal 3 5 4 10 3" xfId="10413" xr:uid="{00000000-0005-0000-0000-000010850000}"/>
    <cellStyle name="Normal 3 5 4 10 3 2" xfId="31784" xr:uid="{00000000-0005-0000-0000-000011850000}"/>
    <cellStyle name="Normal 3 5 4 10 4" xfId="14018" xr:uid="{00000000-0005-0000-0000-000012850000}"/>
    <cellStyle name="Normal 3 5 4 10 4 2" xfId="35389" xr:uid="{00000000-0005-0000-0000-000013850000}"/>
    <cellStyle name="Normal 3 5 4 10 5" xfId="17623" xr:uid="{00000000-0005-0000-0000-000014850000}"/>
    <cellStyle name="Normal 3 5 4 10 5 2" xfId="38994" xr:uid="{00000000-0005-0000-0000-000015850000}"/>
    <cellStyle name="Normal 3 5 4 10 6" xfId="24574" xr:uid="{00000000-0005-0000-0000-000016850000}"/>
    <cellStyle name="Normal 3 5 4 10 7" xfId="42599" xr:uid="{00000000-0005-0000-0000-000017850000}"/>
    <cellStyle name="Normal 3 5 4 10 8" xfId="21228" xr:uid="{00000000-0005-0000-0000-000018850000}"/>
    <cellStyle name="Normal 3 5 4 11" xfId="3676" xr:uid="{00000000-0005-0000-0000-000019850000}"/>
    <cellStyle name="Normal 3 5 4 11 2" xfId="7282" xr:uid="{00000000-0005-0000-0000-00001A850000}"/>
    <cellStyle name="Normal 3 5 4 11 2 2" xfId="28653" xr:uid="{00000000-0005-0000-0000-00001B850000}"/>
    <cellStyle name="Normal 3 5 4 11 3" xfId="10887" xr:uid="{00000000-0005-0000-0000-00001C850000}"/>
    <cellStyle name="Normal 3 5 4 11 3 2" xfId="32258" xr:uid="{00000000-0005-0000-0000-00001D850000}"/>
    <cellStyle name="Normal 3 5 4 11 4" xfId="14492" xr:uid="{00000000-0005-0000-0000-00001E850000}"/>
    <cellStyle name="Normal 3 5 4 11 4 2" xfId="35863" xr:uid="{00000000-0005-0000-0000-00001F850000}"/>
    <cellStyle name="Normal 3 5 4 11 5" xfId="25048" xr:uid="{00000000-0005-0000-0000-000020850000}"/>
    <cellStyle name="Normal 3 5 4 11 6" xfId="39468" xr:uid="{00000000-0005-0000-0000-000021850000}"/>
    <cellStyle name="Normal 3 5 4 11 7" xfId="18097" xr:uid="{00000000-0005-0000-0000-000022850000}"/>
    <cellStyle name="Normal 3 5 4 12" xfId="3461" xr:uid="{00000000-0005-0000-0000-000023850000}"/>
    <cellStyle name="Normal 3 5 4 12 2" xfId="24833" xr:uid="{00000000-0005-0000-0000-000024850000}"/>
    <cellStyle name="Normal 3 5 4 13" xfId="7067" xr:uid="{00000000-0005-0000-0000-000025850000}"/>
    <cellStyle name="Normal 3 5 4 13 2" xfId="28438" xr:uid="{00000000-0005-0000-0000-000026850000}"/>
    <cellStyle name="Normal 3 5 4 14" xfId="10672" xr:uid="{00000000-0005-0000-0000-000027850000}"/>
    <cellStyle name="Normal 3 5 4 14 2" xfId="32043" xr:uid="{00000000-0005-0000-0000-000028850000}"/>
    <cellStyle name="Normal 3 5 4 15" xfId="14277" xr:uid="{00000000-0005-0000-0000-000029850000}"/>
    <cellStyle name="Normal 3 5 4 15 2" xfId="35648" xr:uid="{00000000-0005-0000-0000-00002A850000}"/>
    <cellStyle name="Normal 3 5 4 16" xfId="21443" xr:uid="{00000000-0005-0000-0000-00002B850000}"/>
    <cellStyle name="Normal 3 5 4 17" xfId="39253" xr:uid="{00000000-0005-0000-0000-00002C850000}"/>
    <cellStyle name="Normal 3 5 4 18" xfId="17882" xr:uid="{00000000-0005-0000-0000-00002D850000}"/>
    <cellStyle name="Normal 3 5 4 19" xfId="64" xr:uid="{00000000-0005-0000-0000-00002E850000}"/>
    <cellStyle name="Normal 3 5 4 2" xfId="187" xr:uid="{00000000-0005-0000-0000-00002F850000}"/>
    <cellStyle name="Normal 3 5 4 2 10" xfId="10793" xr:uid="{00000000-0005-0000-0000-000030850000}"/>
    <cellStyle name="Normal 3 5 4 2 10 2" xfId="32164" xr:uid="{00000000-0005-0000-0000-000031850000}"/>
    <cellStyle name="Normal 3 5 4 2 11" xfId="14398" xr:uid="{00000000-0005-0000-0000-000032850000}"/>
    <cellStyle name="Normal 3 5 4 2 11 2" xfId="35769" xr:uid="{00000000-0005-0000-0000-000033850000}"/>
    <cellStyle name="Normal 3 5 4 2 12" xfId="21564" xr:uid="{00000000-0005-0000-0000-000034850000}"/>
    <cellStyle name="Normal 3 5 4 2 13" xfId="39374" xr:uid="{00000000-0005-0000-0000-000035850000}"/>
    <cellStyle name="Normal 3 5 4 2 14" xfId="18003" xr:uid="{00000000-0005-0000-0000-000036850000}"/>
    <cellStyle name="Normal 3 5 4 2 2" xfId="628" xr:uid="{00000000-0005-0000-0000-000037850000}"/>
    <cellStyle name="Normal 3 5 4 2 2 2" xfId="2180" xr:uid="{00000000-0005-0000-0000-000038850000}"/>
    <cellStyle name="Normal 3 5 4 2 2 2 2" xfId="5788" xr:uid="{00000000-0005-0000-0000-000039850000}"/>
    <cellStyle name="Normal 3 5 4 2 2 2 2 2" xfId="27159" xr:uid="{00000000-0005-0000-0000-00003A850000}"/>
    <cellStyle name="Normal 3 5 4 2 2 2 3" xfId="9393" xr:uid="{00000000-0005-0000-0000-00003B850000}"/>
    <cellStyle name="Normal 3 5 4 2 2 2 3 2" xfId="30764" xr:uid="{00000000-0005-0000-0000-00003C850000}"/>
    <cellStyle name="Normal 3 5 4 2 2 2 4" xfId="12998" xr:uid="{00000000-0005-0000-0000-00003D850000}"/>
    <cellStyle name="Normal 3 5 4 2 2 2 4 2" xfId="34369" xr:uid="{00000000-0005-0000-0000-00003E850000}"/>
    <cellStyle name="Normal 3 5 4 2 2 2 5" xfId="16603" xr:uid="{00000000-0005-0000-0000-00003F850000}"/>
    <cellStyle name="Normal 3 5 4 2 2 2 5 2" xfId="37974" xr:uid="{00000000-0005-0000-0000-000040850000}"/>
    <cellStyle name="Normal 3 5 4 2 2 2 6" xfId="23554" xr:uid="{00000000-0005-0000-0000-000041850000}"/>
    <cellStyle name="Normal 3 5 4 2 2 2 7" xfId="41579" xr:uid="{00000000-0005-0000-0000-000042850000}"/>
    <cellStyle name="Normal 3 5 4 2 2 2 8" xfId="20208" xr:uid="{00000000-0005-0000-0000-000043850000}"/>
    <cellStyle name="Normal 3 5 4 2 2 3" xfId="4238" xr:uid="{00000000-0005-0000-0000-000044850000}"/>
    <cellStyle name="Normal 3 5 4 2 2 3 2" xfId="25610" xr:uid="{00000000-0005-0000-0000-000045850000}"/>
    <cellStyle name="Normal 3 5 4 2 2 4" xfId="7844" xr:uid="{00000000-0005-0000-0000-000046850000}"/>
    <cellStyle name="Normal 3 5 4 2 2 4 2" xfId="29215" xr:uid="{00000000-0005-0000-0000-000047850000}"/>
    <cellStyle name="Normal 3 5 4 2 2 5" xfId="11449" xr:uid="{00000000-0005-0000-0000-000048850000}"/>
    <cellStyle name="Normal 3 5 4 2 2 5 2" xfId="32820" xr:uid="{00000000-0005-0000-0000-000049850000}"/>
    <cellStyle name="Normal 3 5 4 2 2 6" xfId="15054" xr:uid="{00000000-0005-0000-0000-00004A850000}"/>
    <cellStyle name="Normal 3 5 4 2 2 6 2" xfId="36425" xr:uid="{00000000-0005-0000-0000-00004B850000}"/>
    <cellStyle name="Normal 3 5 4 2 2 7" xfId="22005" xr:uid="{00000000-0005-0000-0000-00004C850000}"/>
    <cellStyle name="Normal 3 5 4 2 2 8" xfId="40030" xr:uid="{00000000-0005-0000-0000-00004D850000}"/>
    <cellStyle name="Normal 3 5 4 2 2 9" xfId="18659" xr:uid="{00000000-0005-0000-0000-00004E850000}"/>
    <cellStyle name="Normal 3 5 4 2 3" xfId="1264" xr:uid="{00000000-0005-0000-0000-00004F850000}"/>
    <cellStyle name="Normal 3 5 4 2 3 2" xfId="2816" xr:uid="{00000000-0005-0000-0000-000050850000}"/>
    <cellStyle name="Normal 3 5 4 2 3 2 2" xfId="6424" xr:uid="{00000000-0005-0000-0000-000051850000}"/>
    <cellStyle name="Normal 3 5 4 2 3 2 2 2" xfId="27795" xr:uid="{00000000-0005-0000-0000-000052850000}"/>
    <cellStyle name="Normal 3 5 4 2 3 2 3" xfId="10029" xr:uid="{00000000-0005-0000-0000-000053850000}"/>
    <cellStyle name="Normal 3 5 4 2 3 2 3 2" xfId="31400" xr:uid="{00000000-0005-0000-0000-000054850000}"/>
    <cellStyle name="Normal 3 5 4 2 3 2 4" xfId="13634" xr:uid="{00000000-0005-0000-0000-000055850000}"/>
    <cellStyle name="Normal 3 5 4 2 3 2 4 2" xfId="35005" xr:uid="{00000000-0005-0000-0000-000056850000}"/>
    <cellStyle name="Normal 3 5 4 2 3 2 5" xfId="17239" xr:uid="{00000000-0005-0000-0000-000057850000}"/>
    <cellStyle name="Normal 3 5 4 2 3 2 5 2" xfId="38610" xr:uid="{00000000-0005-0000-0000-000058850000}"/>
    <cellStyle name="Normal 3 5 4 2 3 2 6" xfId="24190" xr:uid="{00000000-0005-0000-0000-000059850000}"/>
    <cellStyle name="Normal 3 5 4 2 3 2 7" xfId="42215" xr:uid="{00000000-0005-0000-0000-00005A850000}"/>
    <cellStyle name="Normal 3 5 4 2 3 2 8" xfId="20844" xr:uid="{00000000-0005-0000-0000-00005B850000}"/>
    <cellStyle name="Normal 3 5 4 2 3 3" xfId="4874" xr:uid="{00000000-0005-0000-0000-00005C850000}"/>
    <cellStyle name="Normal 3 5 4 2 3 3 2" xfId="26246" xr:uid="{00000000-0005-0000-0000-00005D850000}"/>
    <cellStyle name="Normal 3 5 4 2 3 4" xfId="8480" xr:uid="{00000000-0005-0000-0000-00005E850000}"/>
    <cellStyle name="Normal 3 5 4 2 3 4 2" xfId="29851" xr:uid="{00000000-0005-0000-0000-00005F850000}"/>
    <cellStyle name="Normal 3 5 4 2 3 5" xfId="12085" xr:uid="{00000000-0005-0000-0000-000060850000}"/>
    <cellStyle name="Normal 3 5 4 2 3 5 2" xfId="33456" xr:uid="{00000000-0005-0000-0000-000061850000}"/>
    <cellStyle name="Normal 3 5 4 2 3 6" xfId="15690" xr:uid="{00000000-0005-0000-0000-000062850000}"/>
    <cellStyle name="Normal 3 5 4 2 3 6 2" xfId="37061" xr:uid="{00000000-0005-0000-0000-000063850000}"/>
    <cellStyle name="Normal 3 5 4 2 3 7" xfId="22641" xr:uid="{00000000-0005-0000-0000-000064850000}"/>
    <cellStyle name="Normal 3 5 4 2 3 8" xfId="40666" xr:uid="{00000000-0005-0000-0000-000065850000}"/>
    <cellStyle name="Normal 3 5 4 2 3 9" xfId="19295" xr:uid="{00000000-0005-0000-0000-000066850000}"/>
    <cellStyle name="Normal 3 5 4 2 4" xfId="1519" xr:uid="{00000000-0005-0000-0000-000067850000}"/>
    <cellStyle name="Normal 3 5 4 2 4 2" xfId="3068" xr:uid="{00000000-0005-0000-0000-000068850000}"/>
    <cellStyle name="Normal 3 5 4 2 4 2 2" xfId="6675" xr:uid="{00000000-0005-0000-0000-000069850000}"/>
    <cellStyle name="Normal 3 5 4 2 4 2 2 2" xfId="28046" xr:uid="{00000000-0005-0000-0000-00006A850000}"/>
    <cellStyle name="Normal 3 5 4 2 4 2 3" xfId="10280" xr:uid="{00000000-0005-0000-0000-00006B850000}"/>
    <cellStyle name="Normal 3 5 4 2 4 2 3 2" xfId="31651" xr:uid="{00000000-0005-0000-0000-00006C850000}"/>
    <cellStyle name="Normal 3 5 4 2 4 2 4" xfId="13885" xr:uid="{00000000-0005-0000-0000-00006D850000}"/>
    <cellStyle name="Normal 3 5 4 2 4 2 4 2" xfId="35256" xr:uid="{00000000-0005-0000-0000-00006E850000}"/>
    <cellStyle name="Normal 3 5 4 2 4 2 5" xfId="17490" xr:uid="{00000000-0005-0000-0000-00006F850000}"/>
    <cellStyle name="Normal 3 5 4 2 4 2 5 2" xfId="38861" xr:uid="{00000000-0005-0000-0000-000070850000}"/>
    <cellStyle name="Normal 3 5 4 2 4 2 6" xfId="24441" xr:uid="{00000000-0005-0000-0000-000071850000}"/>
    <cellStyle name="Normal 3 5 4 2 4 2 7" xfId="42466" xr:uid="{00000000-0005-0000-0000-000072850000}"/>
    <cellStyle name="Normal 3 5 4 2 4 2 8" xfId="21095" xr:uid="{00000000-0005-0000-0000-000073850000}"/>
    <cellStyle name="Normal 3 5 4 2 4 3" xfId="5129" xr:uid="{00000000-0005-0000-0000-000074850000}"/>
    <cellStyle name="Normal 3 5 4 2 4 3 2" xfId="26500" xr:uid="{00000000-0005-0000-0000-000075850000}"/>
    <cellStyle name="Normal 3 5 4 2 4 4" xfId="8734" xr:uid="{00000000-0005-0000-0000-000076850000}"/>
    <cellStyle name="Normal 3 5 4 2 4 4 2" xfId="30105" xr:uid="{00000000-0005-0000-0000-000077850000}"/>
    <cellStyle name="Normal 3 5 4 2 4 5" xfId="12339" xr:uid="{00000000-0005-0000-0000-000078850000}"/>
    <cellStyle name="Normal 3 5 4 2 4 5 2" xfId="33710" xr:uid="{00000000-0005-0000-0000-000079850000}"/>
    <cellStyle name="Normal 3 5 4 2 4 6" xfId="15944" xr:uid="{00000000-0005-0000-0000-00007A850000}"/>
    <cellStyle name="Normal 3 5 4 2 4 6 2" xfId="37315" xr:uid="{00000000-0005-0000-0000-00007B850000}"/>
    <cellStyle name="Normal 3 5 4 2 4 7" xfId="22895" xr:uid="{00000000-0005-0000-0000-00007C850000}"/>
    <cellStyle name="Normal 3 5 4 2 4 8" xfId="40920" xr:uid="{00000000-0005-0000-0000-00007D850000}"/>
    <cellStyle name="Normal 3 5 4 2 4 9" xfId="19549" xr:uid="{00000000-0005-0000-0000-00007E850000}"/>
    <cellStyle name="Normal 3 5 4 2 5" xfId="1777" xr:uid="{00000000-0005-0000-0000-00007F850000}"/>
    <cellStyle name="Normal 3 5 4 2 5 2" xfId="5386" xr:uid="{00000000-0005-0000-0000-000080850000}"/>
    <cellStyle name="Normal 3 5 4 2 5 2 2" xfId="26757" xr:uid="{00000000-0005-0000-0000-000081850000}"/>
    <cellStyle name="Normal 3 5 4 2 5 3" xfId="8991" xr:uid="{00000000-0005-0000-0000-000082850000}"/>
    <cellStyle name="Normal 3 5 4 2 5 3 2" xfId="30362" xr:uid="{00000000-0005-0000-0000-000083850000}"/>
    <cellStyle name="Normal 3 5 4 2 5 4" xfId="12596" xr:uid="{00000000-0005-0000-0000-000084850000}"/>
    <cellStyle name="Normal 3 5 4 2 5 4 2" xfId="33967" xr:uid="{00000000-0005-0000-0000-000085850000}"/>
    <cellStyle name="Normal 3 5 4 2 5 5" xfId="16201" xr:uid="{00000000-0005-0000-0000-000086850000}"/>
    <cellStyle name="Normal 3 5 4 2 5 5 2" xfId="37572" xr:uid="{00000000-0005-0000-0000-000087850000}"/>
    <cellStyle name="Normal 3 5 4 2 5 6" xfId="23152" xr:uid="{00000000-0005-0000-0000-000088850000}"/>
    <cellStyle name="Normal 3 5 4 2 5 7" xfId="41177" xr:uid="{00000000-0005-0000-0000-000089850000}"/>
    <cellStyle name="Normal 3 5 4 2 5 8" xfId="19806" xr:uid="{00000000-0005-0000-0000-00008A850000}"/>
    <cellStyle name="Normal 3 5 4 2 6" xfId="3323" xr:uid="{00000000-0005-0000-0000-00008B850000}"/>
    <cellStyle name="Normal 3 5 4 2 6 2" xfId="6929" xr:uid="{00000000-0005-0000-0000-00008C850000}"/>
    <cellStyle name="Normal 3 5 4 2 6 2 2" xfId="28300" xr:uid="{00000000-0005-0000-0000-00008D850000}"/>
    <cellStyle name="Normal 3 5 4 2 6 3" xfId="10534" xr:uid="{00000000-0005-0000-0000-00008E850000}"/>
    <cellStyle name="Normal 3 5 4 2 6 3 2" xfId="31905" xr:uid="{00000000-0005-0000-0000-00008F850000}"/>
    <cellStyle name="Normal 3 5 4 2 6 4" xfId="14139" xr:uid="{00000000-0005-0000-0000-000090850000}"/>
    <cellStyle name="Normal 3 5 4 2 6 4 2" xfId="35510" xr:uid="{00000000-0005-0000-0000-000091850000}"/>
    <cellStyle name="Normal 3 5 4 2 6 5" xfId="17744" xr:uid="{00000000-0005-0000-0000-000092850000}"/>
    <cellStyle name="Normal 3 5 4 2 6 5 2" xfId="39115" xr:uid="{00000000-0005-0000-0000-000093850000}"/>
    <cellStyle name="Normal 3 5 4 2 6 6" xfId="24695" xr:uid="{00000000-0005-0000-0000-000094850000}"/>
    <cellStyle name="Normal 3 5 4 2 6 7" xfId="42720" xr:uid="{00000000-0005-0000-0000-000095850000}"/>
    <cellStyle name="Normal 3 5 4 2 6 8" xfId="21349" xr:uid="{00000000-0005-0000-0000-000096850000}"/>
    <cellStyle name="Normal 3 5 4 2 7" xfId="3797" xr:uid="{00000000-0005-0000-0000-000097850000}"/>
    <cellStyle name="Normal 3 5 4 2 7 2" xfId="7403" xr:uid="{00000000-0005-0000-0000-000098850000}"/>
    <cellStyle name="Normal 3 5 4 2 7 2 2" xfId="28774" xr:uid="{00000000-0005-0000-0000-000099850000}"/>
    <cellStyle name="Normal 3 5 4 2 7 3" xfId="11008" xr:uid="{00000000-0005-0000-0000-00009A850000}"/>
    <cellStyle name="Normal 3 5 4 2 7 3 2" xfId="32379" xr:uid="{00000000-0005-0000-0000-00009B850000}"/>
    <cellStyle name="Normal 3 5 4 2 7 4" xfId="14613" xr:uid="{00000000-0005-0000-0000-00009C850000}"/>
    <cellStyle name="Normal 3 5 4 2 7 4 2" xfId="35984" xr:uid="{00000000-0005-0000-0000-00009D850000}"/>
    <cellStyle name="Normal 3 5 4 2 7 5" xfId="25169" xr:uid="{00000000-0005-0000-0000-00009E850000}"/>
    <cellStyle name="Normal 3 5 4 2 7 6" xfId="39589" xr:uid="{00000000-0005-0000-0000-00009F850000}"/>
    <cellStyle name="Normal 3 5 4 2 7 7" xfId="18218" xr:uid="{00000000-0005-0000-0000-0000A0850000}"/>
    <cellStyle name="Normal 3 5 4 2 8" xfId="3582" xr:uid="{00000000-0005-0000-0000-0000A1850000}"/>
    <cellStyle name="Normal 3 5 4 2 8 2" xfId="24954" xr:uid="{00000000-0005-0000-0000-0000A2850000}"/>
    <cellStyle name="Normal 3 5 4 2 9" xfId="7188" xr:uid="{00000000-0005-0000-0000-0000A3850000}"/>
    <cellStyle name="Normal 3 5 4 2 9 2" xfId="28559" xr:uid="{00000000-0005-0000-0000-0000A4850000}"/>
    <cellStyle name="Normal 3 5 4 3" xfId="309" xr:uid="{00000000-0005-0000-0000-0000A5850000}"/>
    <cellStyle name="Normal 3 5 4 3 10" xfId="18340" xr:uid="{00000000-0005-0000-0000-0000A6850000}"/>
    <cellStyle name="Normal 3 5 4 3 2" xfId="750" xr:uid="{00000000-0005-0000-0000-0000A7850000}"/>
    <cellStyle name="Normal 3 5 4 3 2 2" xfId="2302" xr:uid="{00000000-0005-0000-0000-0000A8850000}"/>
    <cellStyle name="Normal 3 5 4 3 2 2 2" xfId="5910" xr:uid="{00000000-0005-0000-0000-0000A9850000}"/>
    <cellStyle name="Normal 3 5 4 3 2 2 2 2" xfId="27281" xr:uid="{00000000-0005-0000-0000-0000AA850000}"/>
    <cellStyle name="Normal 3 5 4 3 2 2 3" xfId="9515" xr:uid="{00000000-0005-0000-0000-0000AB850000}"/>
    <cellStyle name="Normal 3 5 4 3 2 2 3 2" xfId="30886" xr:uid="{00000000-0005-0000-0000-0000AC850000}"/>
    <cellStyle name="Normal 3 5 4 3 2 2 4" xfId="13120" xr:uid="{00000000-0005-0000-0000-0000AD850000}"/>
    <cellStyle name="Normal 3 5 4 3 2 2 4 2" xfId="34491" xr:uid="{00000000-0005-0000-0000-0000AE850000}"/>
    <cellStyle name="Normal 3 5 4 3 2 2 5" xfId="16725" xr:uid="{00000000-0005-0000-0000-0000AF850000}"/>
    <cellStyle name="Normal 3 5 4 3 2 2 5 2" xfId="38096" xr:uid="{00000000-0005-0000-0000-0000B0850000}"/>
    <cellStyle name="Normal 3 5 4 3 2 2 6" xfId="23676" xr:uid="{00000000-0005-0000-0000-0000B1850000}"/>
    <cellStyle name="Normal 3 5 4 3 2 2 7" xfId="41701" xr:uid="{00000000-0005-0000-0000-0000B2850000}"/>
    <cellStyle name="Normal 3 5 4 3 2 2 8" xfId="20330" xr:uid="{00000000-0005-0000-0000-0000B3850000}"/>
    <cellStyle name="Normal 3 5 4 3 2 3" xfId="4360" xr:uid="{00000000-0005-0000-0000-0000B4850000}"/>
    <cellStyle name="Normal 3 5 4 3 2 3 2" xfId="25732" xr:uid="{00000000-0005-0000-0000-0000B5850000}"/>
    <cellStyle name="Normal 3 5 4 3 2 4" xfId="7966" xr:uid="{00000000-0005-0000-0000-0000B6850000}"/>
    <cellStyle name="Normal 3 5 4 3 2 4 2" xfId="29337" xr:uid="{00000000-0005-0000-0000-0000B7850000}"/>
    <cellStyle name="Normal 3 5 4 3 2 5" xfId="11571" xr:uid="{00000000-0005-0000-0000-0000B8850000}"/>
    <cellStyle name="Normal 3 5 4 3 2 5 2" xfId="32942" xr:uid="{00000000-0005-0000-0000-0000B9850000}"/>
    <cellStyle name="Normal 3 5 4 3 2 6" xfId="15176" xr:uid="{00000000-0005-0000-0000-0000BA850000}"/>
    <cellStyle name="Normal 3 5 4 3 2 6 2" xfId="36547" xr:uid="{00000000-0005-0000-0000-0000BB850000}"/>
    <cellStyle name="Normal 3 5 4 3 2 7" xfId="22127" xr:uid="{00000000-0005-0000-0000-0000BC850000}"/>
    <cellStyle name="Normal 3 5 4 3 2 8" xfId="40152" xr:uid="{00000000-0005-0000-0000-0000BD850000}"/>
    <cellStyle name="Normal 3 5 4 3 2 9" xfId="18781" xr:uid="{00000000-0005-0000-0000-0000BE850000}"/>
    <cellStyle name="Normal 3 5 4 3 3" xfId="1868" xr:uid="{00000000-0005-0000-0000-0000BF850000}"/>
    <cellStyle name="Normal 3 5 4 3 3 2" xfId="5476" xr:uid="{00000000-0005-0000-0000-0000C0850000}"/>
    <cellStyle name="Normal 3 5 4 3 3 2 2" xfId="26847" xr:uid="{00000000-0005-0000-0000-0000C1850000}"/>
    <cellStyle name="Normal 3 5 4 3 3 3" xfId="9081" xr:uid="{00000000-0005-0000-0000-0000C2850000}"/>
    <cellStyle name="Normal 3 5 4 3 3 3 2" xfId="30452" xr:uid="{00000000-0005-0000-0000-0000C3850000}"/>
    <cellStyle name="Normal 3 5 4 3 3 4" xfId="12686" xr:uid="{00000000-0005-0000-0000-0000C4850000}"/>
    <cellStyle name="Normal 3 5 4 3 3 4 2" xfId="34057" xr:uid="{00000000-0005-0000-0000-0000C5850000}"/>
    <cellStyle name="Normal 3 5 4 3 3 5" xfId="16291" xr:uid="{00000000-0005-0000-0000-0000C6850000}"/>
    <cellStyle name="Normal 3 5 4 3 3 5 2" xfId="37662" xr:uid="{00000000-0005-0000-0000-0000C7850000}"/>
    <cellStyle name="Normal 3 5 4 3 3 6" xfId="23242" xr:uid="{00000000-0005-0000-0000-0000C8850000}"/>
    <cellStyle name="Normal 3 5 4 3 3 7" xfId="41267" xr:uid="{00000000-0005-0000-0000-0000C9850000}"/>
    <cellStyle name="Normal 3 5 4 3 3 8" xfId="19896" xr:uid="{00000000-0005-0000-0000-0000CA850000}"/>
    <cellStyle name="Normal 3 5 4 3 4" xfId="3919" xr:uid="{00000000-0005-0000-0000-0000CB850000}"/>
    <cellStyle name="Normal 3 5 4 3 4 2" xfId="25291" xr:uid="{00000000-0005-0000-0000-0000CC850000}"/>
    <cellStyle name="Normal 3 5 4 3 5" xfId="7525" xr:uid="{00000000-0005-0000-0000-0000CD850000}"/>
    <cellStyle name="Normal 3 5 4 3 5 2" xfId="28896" xr:uid="{00000000-0005-0000-0000-0000CE850000}"/>
    <cellStyle name="Normal 3 5 4 3 6" xfId="11130" xr:uid="{00000000-0005-0000-0000-0000CF850000}"/>
    <cellStyle name="Normal 3 5 4 3 6 2" xfId="32501" xr:uid="{00000000-0005-0000-0000-0000D0850000}"/>
    <cellStyle name="Normal 3 5 4 3 7" xfId="14735" xr:uid="{00000000-0005-0000-0000-0000D1850000}"/>
    <cellStyle name="Normal 3 5 4 3 7 2" xfId="36106" xr:uid="{00000000-0005-0000-0000-0000D2850000}"/>
    <cellStyle name="Normal 3 5 4 3 8" xfId="21686" xr:uid="{00000000-0005-0000-0000-0000D3850000}"/>
    <cellStyle name="Normal 3 5 4 3 9" xfId="39711" xr:uid="{00000000-0005-0000-0000-0000D4850000}"/>
    <cellStyle name="Normal 3 5 4 4" xfId="430" xr:uid="{00000000-0005-0000-0000-0000D5850000}"/>
    <cellStyle name="Normal 3 5 4 4 10" xfId="18461" xr:uid="{00000000-0005-0000-0000-0000D6850000}"/>
    <cellStyle name="Normal 3 5 4 4 2" xfId="871" xr:uid="{00000000-0005-0000-0000-0000D7850000}"/>
    <cellStyle name="Normal 3 5 4 4 2 2" xfId="2423" xr:uid="{00000000-0005-0000-0000-0000D8850000}"/>
    <cellStyle name="Normal 3 5 4 4 2 2 2" xfId="6031" xr:uid="{00000000-0005-0000-0000-0000D9850000}"/>
    <cellStyle name="Normal 3 5 4 4 2 2 2 2" xfId="27402" xr:uid="{00000000-0005-0000-0000-0000DA850000}"/>
    <cellStyle name="Normal 3 5 4 4 2 2 3" xfId="9636" xr:uid="{00000000-0005-0000-0000-0000DB850000}"/>
    <cellStyle name="Normal 3 5 4 4 2 2 3 2" xfId="31007" xr:uid="{00000000-0005-0000-0000-0000DC850000}"/>
    <cellStyle name="Normal 3 5 4 4 2 2 4" xfId="13241" xr:uid="{00000000-0005-0000-0000-0000DD850000}"/>
    <cellStyle name="Normal 3 5 4 4 2 2 4 2" xfId="34612" xr:uid="{00000000-0005-0000-0000-0000DE850000}"/>
    <cellStyle name="Normal 3 5 4 4 2 2 5" xfId="16846" xr:uid="{00000000-0005-0000-0000-0000DF850000}"/>
    <cellStyle name="Normal 3 5 4 4 2 2 5 2" xfId="38217" xr:uid="{00000000-0005-0000-0000-0000E0850000}"/>
    <cellStyle name="Normal 3 5 4 4 2 2 6" xfId="23797" xr:uid="{00000000-0005-0000-0000-0000E1850000}"/>
    <cellStyle name="Normal 3 5 4 4 2 2 7" xfId="41822" xr:uid="{00000000-0005-0000-0000-0000E2850000}"/>
    <cellStyle name="Normal 3 5 4 4 2 2 8" xfId="20451" xr:uid="{00000000-0005-0000-0000-0000E3850000}"/>
    <cellStyle name="Normal 3 5 4 4 2 3" xfId="4481" xr:uid="{00000000-0005-0000-0000-0000E4850000}"/>
    <cellStyle name="Normal 3 5 4 4 2 3 2" xfId="25853" xr:uid="{00000000-0005-0000-0000-0000E5850000}"/>
    <cellStyle name="Normal 3 5 4 4 2 4" xfId="8087" xr:uid="{00000000-0005-0000-0000-0000E6850000}"/>
    <cellStyle name="Normal 3 5 4 4 2 4 2" xfId="29458" xr:uid="{00000000-0005-0000-0000-0000E7850000}"/>
    <cellStyle name="Normal 3 5 4 4 2 5" xfId="11692" xr:uid="{00000000-0005-0000-0000-0000E8850000}"/>
    <cellStyle name="Normal 3 5 4 4 2 5 2" xfId="33063" xr:uid="{00000000-0005-0000-0000-0000E9850000}"/>
    <cellStyle name="Normal 3 5 4 4 2 6" xfId="15297" xr:uid="{00000000-0005-0000-0000-0000EA850000}"/>
    <cellStyle name="Normal 3 5 4 4 2 6 2" xfId="36668" xr:uid="{00000000-0005-0000-0000-0000EB850000}"/>
    <cellStyle name="Normal 3 5 4 4 2 7" xfId="22248" xr:uid="{00000000-0005-0000-0000-0000EC850000}"/>
    <cellStyle name="Normal 3 5 4 4 2 8" xfId="40273" xr:uid="{00000000-0005-0000-0000-0000ED850000}"/>
    <cellStyle name="Normal 3 5 4 4 2 9" xfId="18902" xr:uid="{00000000-0005-0000-0000-0000EE850000}"/>
    <cellStyle name="Normal 3 5 4 4 3" xfId="1982" xr:uid="{00000000-0005-0000-0000-0000EF850000}"/>
    <cellStyle name="Normal 3 5 4 4 3 2" xfId="5590" xr:uid="{00000000-0005-0000-0000-0000F0850000}"/>
    <cellStyle name="Normal 3 5 4 4 3 2 2" xfId="26961" xr:uid="{00000000-0005-0000-0000-0000F1850000}"/>
    <cellStyle name="Normal 3 5 4 4 3 3" xfId="9195" xr:uid="{00000000-0005-0000-0000-0000F2850000}"/>
    <cellStyle name="Normal 3 5 4 4 3 3 2" xfId="30566" xr:uid="{00000000-0005-0000-0000-0000F3850000}"/>
    <cellStyle name="Normal 3 5 4 4 3 4" xfId="12800" xr:uid="{00000000-0005-0000-0000-0000F4850000}"/>
    <cellStyle name="Normal 3 5 4 4 3 4 2" xfId="34171" xr:uid="{00000000-0005-0000-0000-0000F5850000}"/>
    <cellStyle name="Normal 3 5 4 4 3 5" xfId="16405" xr:uid="{00000000-0005-0000-0000-0000F6850000}"/>
    <cellStyle name="Normal 3 5 4 4 3 5 2" xfId="37776" xr:uid="{00000000-0005-0000-0000-0000F7850000}"/>
    <cellStyle name="Normal 3 5 4 4 3 6" xfId="23356" xr:uid="{00000000-0005-0000-0000-0000F8850000}"/>
    <cellStyle name="Normal 3 5 4 4 3 7" xfId="41381" xr:uid="{00000000-0005-0000-0000-0000F9850000}"/>
    <cellStyle name="Normal 3 5 4 4 3 8" xfId="20010" xr:uid="{00000000-0005-0000-0000-0000FA850000}"/>
    <cellStyle name="Normal 3 5 4 4 4" xfId="4040" xr:uid="{00000000-0005-0000-0000-0000FB850000}"/>
    <cellStyle name="Normal 3 5 4 4 4 2" xfId="25412" xr:uid="{00000000-0005-0000-0000-0000FC850000}"/>
    <cellStyle name="Normal 3 5 4 4 5" xfId="7646" xr:uid="{00000000-0005-0000-0000-0000FD850000}"/>
    <cellStyle name="Normal 3 5 4 4 5 2" xfId="29017" xr:uid="{00000000-0005-0000-0000-0000FE850000}"/>
    <cellStyle name="Normal 3 5 4 4 6" xfId="11251" xr:uid="{00000000-0005-0000-0000-0000FF850000}"/>
    <cellStyle name="Normal 3 5 4 4 6 2" xfId="32622" xr:uid="{00000000-0005-0000-0000-000000860000}"/>
    <cellStyle name="Normal 3 5 4 4 7" xfId="14856" xr:uid="{00000000-0005-0000-0000-000001860000}"/>
    <cellStyle name="Normal 3 5 4 4 7 2" xfId="36227" xr:uid="{00000000-0005-0000-0000-000002860000}"/>
    <cellStyle name="Normal 3 5 4 4 8" xfId="21807" xr:uid="{00000000-0005-0000-0000-000003860000}"/>
    <cellStyle name="Normal 3 5 4 4 9" xfId="39832" xr:uid="{00000000-0005-0000-0000-000004860000}"/>
    <cellStyle name="Normal 3 5 4 5" xfId="507" xr:uid="{00000000-0005-0000-0000-000005860000}"/>
    <cellStyle name="Normal 3 5 4 5 2" xfId="2059" xr:uid="{00000000-0005-0000-0000-000006860000}"/>
    <cellStyle name="Normal 3 5 4 5 2 2" xfId="5667" xr:uid="{00000000-0005-0000-0000-000007860000}"/>
    <cellStyle name="Normal 3 5 4 5 2 2 2" xfId="27038" xr:uid="{00000000-0005-0000-0000-000008860000}"/>
    <cellStyle name="Normal 3 5 4 5 2 3" xfId="9272" xr:uid="{00000000-0005-0000-0000-000009860000}"/>
    <cellStyle name="Normal 3 5 4 5 2 3 2" xfId="30643" xr:uid="{00000000-0005-0000-0000-00000A860000}"/>
    <cellStyle name="Normal 3 5 4 5 2 4" xfId="12877" xr:uid="{00000000-0005-0000-0000-00000B860000}"/>
    <cellStyle name="Normal 3 5 4 5 2 4 2" xfId="34248" xr:uid="{00000000-0005-0000-0000-00000C860000}"/>
    <cellStyle name="Normal 3 5 4 5 2 5" xfId="16482" xr:uid="{00000000-0005-0000-0000-00000D860000}"/>
    <cellStyle name="Normal 3 5 4 5 2 5 2" xfId="37853" xr:uid="{00000000-0005-0000-0000-00000E860000}"/>
    <cellStyle name="Normal 3 5 4 5 2 6" xfId="23433" xr:uid="{00000000-0005-0000-0000-00000F860000}"/>
    <cellStyle name="Normal 3 5 4 5 2 7" xfId="41458" xr:uid="{00000000-0005-0000-0000-000010860000}"/>
    <cellStyle name="Normal 3 5 4 5 2 8" xfId="20087" xr:uid="{00000000-0005-0000-0000-000011860000}"/>
    <cellStyle name="Normal 3 5 4 5 3" xfId="4117" xr:uid="{00000000-0005-0000-0000-000012860000}"/>
    <cellStyle name="Normal 3 5 4 5 3 2" xfId="25489" xr:uid="{00000000-0005-0000-0000-000013860000}"/>
    <cellStyle name="Normal 3 5 4 5 4" xfId="7723" xr:uid="{00000000-0005-0000-0000-000014860000}"/>
    <cellStyle name="Normal 3 5 4 5 4 2" xfId="29094" xr:uid="{00000000-0005-0000-0000-000015860000}"/>
    <cellStyle name="Normal 3 5 4 5 5" xfId="11328" xr:uid="{00000000-0005-0000-0000-000016860000}"/>
    <cellStyle name="Normal 3 5 4 5 5 2" xfId="32699" xr:uid="{00000000-0005-0000-0000-000017860000}"/>
    <cellStyle name="Normal 3 5 4 5 6" xfId="14933" xr:uid="{00000000-0005-0000-0000-000018860000}"/>
    <cellStyle name="Normal 3 5 4 5 6 2" xfId="36304" xr:uid="{00000000-0005-0000-0000-000019860000}"/>
    <cellStyle name="Normal 3 5 4 5 7" xfId="21884" xr:uid="{00000000-0005-0000-0000-00001A860000}"/>
    <cellStyle name="Normal 3 5 4 5 8" xfId="39909" xr:uid="{00000000-0005-0000-0000-00001B860000}"/>
    <cellStyle name="Normal 3 5 4 5 9" xfId="18538" xr:uid="{00000000-0005-0000-0000-00001C860000}"/>
    <cellStyle name="Normal 3 5 4 6" xfId="1022" xr:uid="{00000000-0005-0000-0000-00001D860000}"/>
    <cellStyle name="Normal 3 5 4 6 2" xfId="2574" xr:uid="{00000000-0005-0000-0000-00001E860000}"/>
    <cellStyle name="Normal 3 5 4 6 2 2" xfId="6182" xr:uid="{00000000-0005-0000-0000-00001F860000}"/>
    <cellStyle name="Normal 3 5 4 6 2 2 2" xfId="27553" xr:uid="{00000000-0005-0000-0000-000020860000}"/>
    <cellStyle name="Normal 3 5 4 6 2 3" xfId="9787" xr:uid="{00000000-0005-0000-0000-000021860000}"/>
    <cellStyle name="Normal 3 5 4 6 2 3 2" xfId="31158" xr:uid="{00000000-0005-0000-0000-000022860000}"/>
    <cellStyle name="Normal 3 5 4 6 2 4" xfId="13392" xr:uid="{00000000-0005-0000-0000-000023860000}"/>
    <cellStyle name="Normal 3 5 4 6 2 4 2" xfId="34763" xr:uid="{00000000-0005-0000-0000-000024860000}"/>
    <cellStyle name="Normal 3 5 4 6 2 5" xfId="16997" xr:uid="{00000000-0005-0000-0000-000025860000}"/>
    <cellStyle name="Normal 3 5 4 6 2 5 2" xfId="38368" xr:uid="{00000000-0005-0000-0000-000026860000}"/>
    <cellStyle name="Normal 3 5 4 6 2 6" xfId="23948" xr:uid="{00000000-0005-0000-0000-000027860000}"/>
    <cellStyle name="Normal 3 5 4 6 2 7" xfId="41973" xr:uid="{00000000-0005-0000-0000-000028860000}"/>
    <cellStyle name="Normal 3 5 4 6 2 8" xfId="20602" xr:uid="{00000000-0005-0000-0000-000029860000}"/>
    <cellStyle name="Normal 3 5 4 6 3" xfId="4632" xr:uid="{00000000-0005-0000-0000-00002A860000}"/>
    <cellStyle name="Normal 3 5 4 6 3 2" xfId="26004" xr:uid="{00000000-0005-0000-0000-00002B860000}"/>
    <cellStyle name="Normal 3 5 4 6 4" xfId="8238" xr:uid="{00000000-0005-0000-0000-00002C860000}"/>
    <cellStyle name="Normal 3 5 4 6 4 2" xfId="29609" xr:uid="{00000000-0005-0000-0000-00002D860000}"/>
    <cellStyle name="Normal 3 5 4 6 5" xfId="11843" xr:uid="{00000000-0005-0000-0000-00002E860000}"/>
    <cellStyle name="Normal 3 5 4 6 5 2" xfId="33214" xr:uid="{00000000-0005-0000-0000-00002F860000}"/>
    <cellStyle name="Normal 3 5 4 6 6" xfId="15448" xr:uid="{00000000-0005-0000-0000-000030860000}"/>
    <cellStyle name="Normal 3 5 4 6 6 2" xfId="36819" xr:uid="{00000000-0005-0000-0000-000031860000}"/>
    <cellStyle name="Normal 3 5 4 6 7" xfId="22399" xr:uid="{00000000-0005-0000-0000-000032860000}"/>
    <cellStyle name="Normal 3 5 4 6 8" xfId="40424" xr:uid="{00000000-0005-0000-0000-000033860000}"/>
    <cellStyle name="Normal 3 5 4 6 9" xfId="19053" xr:uid="{00000000-0005-0000-0000-000034860000}"/>
    <cellStyle name="Normal 3 5 4 7" xfId="1143" xr:uid="{00000000-0005-0000-0000-000035860000}"/>
    <cellStyle name="Normal 3 5 4 7 2" xfId="2695" xr:uid="{00000000-0005-0000-0000-000036860000}"/>
    <cellStyle name="Normal 3 5 4 7 2 2" xfId="6303" xr:uid="{00000000-0005-0000-0000-000037860000}"/>
    <cellStyle name="Normal 3 5 4 7 2 2 2" xfId="27674" xr:uid="{00000000-0005-0000-0000-000038860000}"/>
    <cellStyle name="Normal 3 5 4 7 2 3" xfId="9908" xr:uid="{00000000-0005-0000-0000-000039860000}"/>
    <cellStyle name="Normal 3 5 4 7 2 3 2" xfId="31279" xr:uid="{00000000-0005-0000-0000-00003A860000}"/>
    <cellStyle name="Normal 3 5 4 7 2 4" xfId="13513" xr:uid="{00000000-0005-0000-0000-00003B860000}"/>
    <cellStyle name="Normal 3 5 4 7 2 4 2" xfId="34884" xr:uid="{00000000-0005-0000-0000-00003C860000}"/>
    <cellStyle name="Normal 3 5 4 7 2 5" xfId="17118" xr:uid="{00000000-0005-0000-0000-00003D860000}"/>
    <cellStyle name="Normal 3 5 4 7 2 5 2" xfId="38489" xr:uid="{00000000-0005-0000-0000-00003E860000}"/>
    <cellStyle name="Normal 3 5 4 7 2 6" xfId="24069" xr:uid="{00000000-0005-0000-0000-00003F860000}"/>
    <cellStyle name="Normal 3 5 4 7 2 7" xfId="42094" xr:uid="{00000000-0005-0000-0000-000040860000}"/>
    <cellStyle name="Normal 3 5 4 7 2 8" xfId="20723" xr:uid="{00000000-0005-0000-0000-000041860000}"/>
    <cellStyle name="Normal 3 5 4 7 3" xfId="4753" xr:uid="{00000000-0005-0000-0000-000042860000}"/>
    <cellStyle name="Normal 3 5 4 7 3 2" xfId="26125" xr:uid="{00000000-0005-0000-0000-000043860000}"/>
    <cellStyle name="Normal 3 5 4 7 4" xfId="8359" xr:uid="{00000000-0005-0000-0000-000044860000}"/>
    <cellStyle name="Normal 3 5 4 7 4 2" xfId="29730" xr:uid="{00000000-0005-0000-0000-000045860000}"/>
    <cellStyle name="Normal 3 5 4 7 5" xfId="11964" xr:uid="{00000000-0005-0000-0000-000046860000}"/>
    <cellStyle name="Normal 3 5 4 7 5 2" xfId="33335" xr:uid="{00000000-0005-0000-0000-000047860000}"/>
    <cellStyle name="Normal 3 5 4 7 6" xfId="15569" xr:uid="{00000000-0005-0000-0000-000048860000}"/>
    <cellStyle name="Normal 3 5 4 7 6 2" xfId="36940" xr:uid="{00000000-0005-0000-0000-000049860000}"/>
    <cellStyle name="Normal 3 5 4 7 7" xfId="22520" xr:uid="{00000000-0005-0000-0000-00004A860000}"/>
    <cellStyle name="Normal 3 5 4 7 8" xfId="40545" xr:uid="{00000000-0005-0000-0000-00004B860000}"/>
    <cellStyle name="Normal 3 5 4 7 9" xfId="19174" xr:uid="{00000000-0005-0000-0000-00004C860000}"/>
    <cellStyle name="Normal 3 5 4 8" xfId="1398" xr:uid="{00000000-0005-0000-0000-00004D860000}"/>
    <cellStyle name="Normal 3 5 4 8 2" xfId="2947" xr:uid="{00000000-0005-0000-0000-00004E860000}"/>
    <cellStyle name="Normal 3 5 4 8 2 2" xfId="6554" xr:uid="{00000000-0005-0000-0000-00004F860000}"/>
    <cellStyle name="Normal 3 5 4 8 2 2 2" xfId="27925" xr:uid="{00000000-0005-0000-0000-000050860000}"/>
    <cellStyle name="Normal 3 5 4 8 2 3" xfId="10159" xr:uid="{00000000-0005-0000-0000-000051860000}"/>
    <cellStyle name="Normal 3 5 4 8 2 3 2" xfId="31530" xr:uid="{00000000-0005-0000-0000-000052860000}"/>
    <cellStyle name="Normal 3 5 4 8 2 4" xfId="13764" xr:uid="{00000000-0005-0000-0000-000053860000}"/>
    <cellStyle name="Normal 3 5 4 8 2 4 2" xfId="35135" xr:uid="{00000000-0005-0000-0000-000054860000}"/>
    <cellStyle name="Normal 3 5 4 8 2 5" xfId="17369" xr:uid="{00000000-0005-0000-0000-000055860000}"/>
    <cellStyle name="Normal 3 5 4 8 2 5 2" xfId="38740" xr:uid="{00000000-0005-0000-0000-000056860000}"/>
    <cellStyle name="Normal 3 5 4 8 2 6" xfId="24320" xr:uid="{00000000-0005-0000-0000-000057860000}"/>
    <cellStyle name="Normal 3 5 4 8 2 7" xfId="42345" xr:uid="{00000000-0005-0000-0000-000058860000}"/>
    <cellStyle name="Normal 3 5 4 8 2 8" xfId="20974" xr:uid="{00000000-0005-0000-0000-000059860000}"/>
    <cellStyle name="Normal 3 5 4 8 3" xfId="5008" xr:uid="{00000000-0005-0000-0000-00005A860000}"/>
    <cellStyle name="Normal 3 5 4 8 3 2" xfId="26379" xr:uid="{00000000-0005-0000-0000-00005B860000}"/>
    <cellStyle name="Normal 3 5 4 8 4" xfId="8613" xr:uid="{00000000-0005-0000-0000-00005C860000}"/>
    <cellStyle name="Normal 3 5 4 8 4 2" xfId="29984" xr:uid="{00000000-0005-0000-0000-00005D860000}"/>
    <cellStyle name="Normal 3 5 4 8 5" xfId="12218" xr:uid="{00000000-0005-0000-0000-00005E860000}"/>
    <cellStyle name="Normal 3 5 4 8 5 2" xfId="33589" xr:uid="{00000000-0005-0000-0000-00005F860000}"/>
    <cellStyle name="Normal 3 5 4 8 6" xfId="15823" xr:uid="{00000000-0005-0000-0000-000060860000}"/>
    <cellStyle name="Normal 3 5 4 8 6 2" xfId="37194" xr:uid="{00000000-0005-0000-0000-000061860000}"/>
    <cellStyle name="Normal 3 5 4 8 7" xfId="22774" xr:uid="{00000000-0005-0000-0000-000062860000}"/>
    <cellStyle name="Normal 3 5 4 8 8" xfId="40799" xr:uid="{00000000-0005-0000-0000-000063860000}"/>
    <cellStyle name="Normal 3 5 4 8 9" xfId="19428" xr:uid="{00000000-0005-0000-0000-000064860000}"/>
    <cellStyle name="Normal 3 5 4 9" xfId="1656" xr:uid="{00000000-0005-0000-0000-000065860000}"/>
    <cellStyle name="Normal 3 5 4 9 2" xfId="5265" xr:uid="{00000000-0005-0000-0000-000066860000}"/>
    <cellStyle name="Normal 3 5 4 9 2 2" xfId="26636" xr:uid="{00000000-0005-0000-0000-000067860000}"/>
    <cellStyle name="Normal 3 5 4 9 3" xfId="8870" xr:uid="{00000000-0005-0000-0000-000068860000}"/>
    <cellStyle name="Normal 3 5 4 9 3 2" xfId="30241" xr:uid="{00000000-0005-0000-0000-000069860000}"/>
    <cellStyle name="Normal 3 5 4 9 4" xfId="12475" xr:uid="{00000000-0005-0000-0000-00006A860000}"/>
    <cellStyle name="Normal 3 5 4 9 4 2" xfId="33846" xr:uid="{00000000-0005-0000-0000-00006B860000}"/>
    <cellStyle name="Normal 3 5 4 9 5" xfId="16080" xr:uid="{00000000-0005-0000-0000-00006C860000}"/>
    <cellStyle name="Normal 3 5 4 9 5 2" xfId="37451" xr:uid="{00000000-0005-0000-0000-00006D860000}"/>
    <cellStyle name="Normal 3 5 4 9 6" xfId="23031" xr:uid="{00000000-0005-0000-0000-00006E860000}"/>
    <cellStyle name="Normal 3 5 4 9 7" xfId="41056" xr:uid="{00000000-0005-0000-0000-00006F860000}"/>
    <cellStyle name="Normal 3 5 4 9 8" xfId="19685" xr:uid="{00000000-0005-0000-0000-000070860000}"/>
    <cellStyle name="Normal 3 5 5" xfId="81" xr:uid="{00000000-0005-0000-0000-000071860000}"/>
    <cellStyle name="Normal 3 5 5 10" xfId="3217" xr:uid="{00000000-0005-0000-0000-000072860000}"/>
    <cellStyle name="Normal 3 5 5 10 2" xfId="6823" xr:uid="{00000000-0005-0000-0000-000073860000}"/>
    <cellStyle name="Normal 3 5 5 10 2 2" xfId="28194" xr:uid="{00000000-0005-0000-0000-000074860000}"/>
    <cellStyle name="Normal 3 5 5 10 3" xfId="10428" xr:uid="{00000000-0005-0000-0000-000075860000}"/>
    <cellStyle name="Normal 3 5 5 10 3 2" xfId="31799" xr:uid="{00000000-0005-0000-0000-000076860000}"/>
    <cellStyle name="Normal 3 5 5 10 4" xfId="14033" xr:uid="{00000000-0005-0000-0000-000077860000}"/>
    <cellStyle name="Normal 3 5 5 10 4 2" xfId="35404" xr:uid="{00000000-0005-0000-0000-000078860000}"/>
    <cellStyle name="Normal 3 5 5 10 5" xfId="17638" xr:uid="{00000000-0005-0000-0000-000079860000}"/>
    <cellStyle name="Normal 3 5 5 10 5 2" xfId="39009" xr:uid="{00000000-0005-0000-0000-00007A860000}"/>
    <cellStyle name="Normal 3 5 5 10 6" xfId="24589" xr:uid="{00000000-0005-0000-0000-00007B860000}"/>
    <cellStyle name="Normal 3 5 5 10 7" xfId="42614" xr:uid="{00000000-0005-0000-0000-00007C860000}"/>
    <cellStyle name="Normal 3 5 5 10 8" xfId="21243" xr:uid="{00000000-0005-0000-0000-00007D860000}"/>
    <cellStyle name="Normal 3 5 5 11" xfId="3691" xr:uid="{00000000-0005-0000-0000-00007E860000}"/>
    <cellStyle name="Normal 3 5 5 11 2" xfId="7297" xr:uid="{00000000-0005-0000-0000-00007F860000}"/>
    <cellStyle name="Normal 3 5 5 11 2 2" xfId="28668" xr:uid="{00000000-0005-0000-0000-000080860000}"/>
    <cellStyle name="Normal 3 5 5 11 3" xfId="10902" xr:uid="{00000000-0005-0000-0000-000081860000}"/>
    <cellStyle name="Normal 3 5 5 11 3 2" xfId="32273" xr:uid="{00000000-0005-0000-0000-000082860000}"/>
    <cellStyle name="Normal 3 5 5 11 4" xfId="14507" xr:uid="{00000000-0005-0000-0000-000083860000}"/>
    <cellStyle name="Normal 3 5 5 11 4 2" xfId="35878" xr:uid="{00000000-0005-0000-0000-000084860000}"/>
    <cellStyle name="Normal 3 5 5 11 5" xfId="25063" xr:uid="{00000000-0005-0000-0000-000085860000}"/>
    <cellStyle name="Normal 3 5 5 11 6" xfId="39483" xr:uid="{00000000-0005-0000-0000-000086860000}"/>
    <cellStyle name="Normal 3 5 5 11 7" xfId="18112" xr:uid="{00000000-0005-0000-0000-000087860000}"/>
    <cellStyle name="Normal 3 5 5 12" xfId="3476" xr:uid="{00000000-0005-0000-0000-000088860000}"/>
    <cellStyle name="Normal 3 5 5 12 2" xfId="24848" xr:uid="{00000000-0005-0000-0000-000089860000}"/>
    <cellStyle name="Normal 3 5 5 13" xfId="7082" xr:uid="{00000000-0005-0000-0000-00008A860000}"/>
    <cellStyle name="Normal 3 5 5 13 2" xfId="28453" xr:uid="{00000000-0005-0000-0000-00008B860000}"/>
    <cellStyle name="Normal 3 5 5 14" xfId="10687" xr:uid="{00000000-0005-0000-0000-00008C860000}"/>
    <cellStyle name="Normal 3 5 5 14 2" xfId="32058" xr:uid="{00000000-0005-0000-0000-00008D860000}"/>
    <cellStyle name="Normal 3 5 5 15" xfId="14292" xr:uid="{00000000-0005-0000-0000-00008E860000}"/>
    <cellStyle name="Normal 3 5 5 15 2" xfId="35663" xr:uid="{00000000-0005-0000-0000-00008F860000}"/>
    <cellStyle name="Normal 3 5 5 16" xfId="21458" xr:uid="{00000000-0005-0000-0000-000090860000}"/>
    <cellStyle name="Normal 3 5 5 17" xfId="39268" xr:uid="{00000000-0005-0000-0000-000091860000}"/>
    <cellStyle name="Normal 3 5 5 18" xfId="17897" xr:uid="{00000000-0005-0000-0000-000092860000}"/>
    <cellStyle name="Normal 3 5 5 2" xfId="202" xr:uid="{00000000-0005-0000-0000-000093860000}"/>
    <cellStyle name="Normal 3 5 5 2 10" xfId="10808" xr:uid="{00000000-0005-0000-0000-000094860000}"/>
    <cellStyle name="Normal 3 5 5 2 10 2" xfId="32179" xr:uid="{00000000-0005-0000-0000-000095860000}"/>
    <cellStyle name="Normal 3 5 5 2 11" xfId="14413" xr:uid="{00000000-0005-0000-0000-000096860000}"/>
    <cellStyle name="Normal 3 5 5 2 11 2" xfId="35784" xr:uid="{00000000-0005-0000-0000-000097860000}"/>
    <cellStyle name="Normal 3 5 5 2 12" xfId="21579" xr:uid="{00000000-0005-0000-0000-000098860000}"/>
    <cellStyle name="Normal 3 5 5 2 13" xfId="39389" xr:uid="{00000000-0005-0000-0000-000099860000}"/>
    <cellStyle name="Normal 3 5 5 2 14" xfId="18018" xr:uid="{00000000-0005-0000-0000-00009A860000}"/>
    <cellStyle name="Normal 3 5 5 2 2" xfId="643" xr:uid="{00000000-0005-0000-0000-00009B860000}"/>
    <cellStyle name="Normal 3 5 5 2 2 2" xfId="2195" xr:uid="{00000000-0005-0000-0000-00009C860000}"/>
    <cellStyle name="Normal 3 5 5 2 2 2 2" xfId="5803" xr:uid="{00000000-0005-0000-0000-00009D860000}"/>
    <cellStyle name="Normal 3 5 5 2 2 2 2 2" xfId="27174" xr:uid="{00000000-0005-0000-0000-00009E860000}"/>
    <cellStyle name="Normal 3 5 5 2 2 2 3" xfId="9408" xr:uid="{00000000-0005-0000-0000-00009F860000}"/>
    <cellStyle name="Normal 3 5 5 2 2 2 3 2" xfId="30779" xr:uid="{00000000-0005-0000-0000-0000A0860000}"/>
    <cellStyle name="Normal 3 5 5 2 2 2 4" xfId="13013" xr:uid="{00000000-0005-0000-0000-0000A1860000}"/>
    <cellStyle name="Normal 3 5 5 2 2 2 4 2" xfId="34384" xr:uid="{00000000-0005-0000-0000-0000A2860000}"/>
    <cellStyle name="Normal 3 5 5 2 2 2 5" xfId="16618" xr:uid="{00000000-0005-0000-0000-0000A3860000}"/>
    <cellStyle name="Normal 3 5 5 2 2 2 5 2" xfId="37989" xr:uid="{00000000-0005-0000-0000-0000A4860000}"/>
    <cellStyle name="Normal 3 5 5 2 2 2 6" xfId="23569" xr:uid="{00000000-0005-0000-0000-0000A5860000}"/>
    <cellStyle name="Normal 3 5 5 2 2 2 7" xfId="41594" xr:uid="{00000000-0005-0000-0000-0000A6860000}"/>
    <cellStyle name="Normal 3 5 5 2 2 2 8" xfId="20223" xr:uid="{00000000-0005-0000-0000-0000A7860000}"/>
    <cellStyle name="Normal 3 5 5 2 2 3" xfId="4253" xr:uid="{00000000-0005-0000-0000-0000A8860000}"/>
    <cellStyle name="Normal 3 5 5 2 2 3 2" xfId="25625" xr:uid="{00000000-0005-0000-0000-0000A9860000}"/>
    <cellStyle name="Normal 3 5 5 2 2 4" xfId="7859" xr:uid="{00000000-0005-0000-0000-0000AA860000}"/>
    <cellStyle name="Normal 3 5 5 2 2 4 2" xfId="29230" xr:uid="{00000000-0005-0000-0000-0000AB860000}"/>
    <cellStyle name="Normal 3 5 5 2 2 5" xfId="11464" xr:uid="{00000000-0005-0000-0000-0000AC860000}"/>
    <cellStyle name="Normal 3 5 5 2 2 5 2" xfId="32835" xr:uid="{00000000-0005-0000-0000-0000AD860000}"/>
    <cellStyle name="Normal 3 5 5 2 2 6" xfId="15069" xr:uid="{00000000-0005-0000-0000-0000AE860000}"/>
    <cellStyle name="Normal 3 5 5 2 2 6 2" xfId="36440" xr:uid="{00000000-0005-0000-0000-0000AF860000}"/>
    <cellStyle name="Normal 3 5 5 2 2 7" xfId="22020" xr:uid="{00000000-0005-0000-0000-0000B0860000}"/>
    <cellStyle name="Normal 3 5 5 2 2 8" xfId="40045" xr:uid="{00000000-0005-0000-0000-0000B1860000}"/>
    <cellStyle name="Normal 3 5 5 2 2 9" xfId="18674" xr:uid="{00000000-0005-0000-0000-0000B2860000}"/>
    <cellStyle name="Normal 3 5 5 2 3" xfId="1279" xr:uid="{00000000-0005-0000-0000-0000B3860000}"/>
    <cellStyle name="Normal 3 5 5 2 3 2" xfId="2831" xr:uid="{00000000-0005-0000-0000-0000B4860000}"/>
    <cellStyle name="Normal 3 5 5 2 3 2 2" xfId="6439" xr:uid="{00000000-0005-0000-0000-0000B5860000}"/>
    <cellStyle name="Normal 3 5 5 2 3 2 2 2" xfId="27810" xr:uid="{00000000-0005-0000-0000-0000B6860000}"/>
    <cellStyle name="Normal 3 5 5 2 3 2 3" xfId="10044" xr:uid="{00000000-0005-0000-0000-0000B7860000}"/>
    <cellStyle name="Normal 3 5 5 2 3 2 3 2" xfId="31415" xr:uid="{00000000-0005-0000-0000-0000B8860000}"/>
    <cellStyle name="Normal 3 5 5 2 3 2 4" xfId="13649" xr:uid="{00000000-0005-0000-0000-0000B9860000}"/>
    <cellStyle name="Normal 3 5 5 2 3 2 4 2" xfId="35020" xr:uid="{00000000-0005-0000-0000-0000BA860000}"/>
    <cellStyle name="Normal 3 5 5 2 3 2 5" xfId="17254" xr:uid="{00000000-0005-0000-0000-0000BB860000}"/>
    <cellStyle name="Normal 3 5 5 2 3 2 5 2" xfId="38625" xr:uid="{00000000-0005-0000-0000-0000BC860000}"/>
    <cellStyle name="Normal 3 5 5 2 3 2 6" xfId="24205" xr:uid="{00000000-0005-0000-0000-0000BD860000}"/>
    <cellStyle name="Normal 3 5 5 2 3 2 7" xfId="42230" xr:uid="{00000000-0005-0000-0000-0000BE860000}"/>
    <cellStyle name="Normal 3 5 5 2 3 2 8" xfId="20859" xr:uid="{00000000-0005-0000-0000-0000BF860000}"/>
    <cellStyle name="Normal 3 5 5 2 3 3" xfId="4889" xr:uid="{00000000-0005-0000-0000-0000C0860000}"/>
    <cellStyle name="Normal 3 5 5 2 3 3 2" xfId="26261" xr:uid="{00000000-0005-0000-0000-0000C1860000}"/>
    <cellStyle name="Normal 3 5 5 2 3 4" xfId="8495" xr:uid="{00000000-0005-0000-0000-0000C2860000}"/>
    <cellStyle name="Normal 3 5 5 2 3 4 2" xfId="29866" xr:uid="{00000000-0005-0000-0000-0000C3860000}"/>
    <cellStyle name="Normal 3 5 5 2 3 5" xfId="12100" xr:uid="{00000000-0005-0000-0000-0000C4860000}"/>
    <cellStyle name="Normal 3 5 5 2 3 5 2" xfId="33471" xr:uid="{00000000-0005-0000-0000-0000C5860000}"/>
    <cellStyle name="Normal 3 5 5 2 3 6" xfId="15705" xr:uid="{00000000-0005-0000-0000-0000C6860000}"/>
    <cellStyle name="Normal 3 5 5 2 3 6 2" xfId="37076" xr:uid="{00000000-0005-0000-0000-0000C7860000}"/>
    <cellStyle name="Normal 3 5 5 2 3 7" xfId="22656" xr:uid="{00000000-0005-0000-0000-0000C8860000}"/>
    <cellStyle name="Normal 3 5 5 2 3 8" xfId="40681" xr:uid="{00000000-0005-0000-0000-0000C9860000}"/>
    <cellStyle name="Normal 3 5 5 2 3 9" xfId="19310" xr:uid="{00000000-0005-0000-0000-0000CA860000}"/>
    <cellStyle name="Normal 3 5 5 2 4" xfId="1534" xr:uid="{00000000-0005-0000-0000-0000CB860000}"/>
    <cellStyle name="Normal 3 5 5 2 4 2" xfId="3083" xr:uid="{00000000-0005-0000-0000-0000CC860000}"/>
    <cellStyle name="Normal 3 5 5 2 4 2 2" xfId="6690" xr:uid="{00000000-0005-0000-0000-0000CD860000}"/>
    <cellStyle name="Normal 3 5 5 2 4 2 2 2" xfId="28061" xr:uid="{00000000-0005-0000-0000-0000CE860000}"/>
    <cellStyle name="Normal 3 5 5 2 4 2 3" xfId="10295" xr:uid="{00000000-0005-0000-0000-0000CF860000}"/>
    <cellStyle name="Normal 3 5 5 2 4 2 3 2" xfId="31666" xr:uid="{00000000-0005-0000-0000-0000D0860000}"/>
    <cellStyle name="Normal 3 5 5 2 4 2 4" xfId="13900" xr:uid="{00000000-0005-0000-0000-0000D1860000}"/>
    <cellStyle name="Normal 3 5 5 2 4 2 4 2" xfId="35271" xr:uid="{00000000-0005-0000-0000-0000D2860000}"/>
    <cellStyle name="Normal 3 5 5 2 4 2 5" xfId="17505" xr:uid="{00000000-0005-0000-0000-0000D3860000}"/>
    <cellStyle name="Normal 3 5 5 2 4 2 5 2" xfId="38876" xr:uid="{00000000-0005-0000-0000-0000D4860000}"/>
    <cellStyle name="Normal 3 5 5 2 4 2 6" xfId="24456" xr:uid="{00000000-0005-0000-0000-0000D5860000}"/>
    <cellStyle name="Normal 3 5 5 2 4 2 7" xfId="42481" xr:uid="{00000000-0005-0000-0000-0000D6860000}"/>
    <cellStyle name="Normal 3 5 5 2 4 2 8" xfId="21110" xr:uid="{00000000-0005-0000-0000-0000D7860000}"/>
    <cellStyle name="Normal 3 5 5 2 4 3" xfId="5144" xr:uid="{00000000-0005-0000-0000-0000D8860000}"/>
    <cellStyle name="Normal 3 5 5 2 4 3 2" xfId="26515" xr:uid="{00000000-0005-0000-0000-0000D9860000}"/>
    <cellStyle name="Normal 3 5 5 2 4 4" xfId="8749" xr:uid="{00000000-0005-0000-0000-0000DA860000}"/>
    <cellStyle name="Normal 3 5 5 2 4 4 2" xfId="30120" xr:uid="{00000000-0005-0000-0000-0000DB860000}"/>
    <cellStyle name="Normal 3 5 5 2 4 5" xfId="12354" xr:uid="{00000000-0005-0000-0000-0000DC860000}"/>
    <cellStyle name="Normal 3 5 5 2 4 5 2" xfId="33725" xr:uid="{00000000-0005-0000-0000-0000DD860000}"/>
    <cellStyle name="Normal 3 5 5 2 4 6" xfId="15959" xr:uid="{00000000-0005-0000-0000-0000DE860000}"/>
    <cellStyle name="Normal 3 5 5 2 4 6 2" xfId="37330" xr:uid="{00000000-0005-0000-0000-0000DF860000}"/>
    <cellStyle name="Normal 3 5 5 2 4 7" xfId="22910" xr:uid="{00000000-0005-0000-0000-0000E0860000}"/>
    <cellStyle name="Normal 3 5 5 2 4 8" xfId="40935" xr:uid="{00000000-0005-0000-0000-0000E1860000}"/>
    <cellStyle name="Normal 3 5 5 2 4 9" xfId="19564" xr:uid="{00000000-0005-0000-0000-0000E2860000}"/>
    <cellStyle name="Normal 3 5 5 2 5" xfId="1792" xr:uid="{00000000-0005-0000-0000-0000E3860000}"/>
    <cellStyle name="Normal 3 5 5 2 5 2" xfId="5401" xr:uid="{00000000-0005-0000-0000-0000E4860000}"/>
    <cellStyle name="Normal 3 5 5 2 5 2 2" xfId="26772" xr:uid="{00000000-0005-0000-0000-0000E5860000}"/>
    <cellStyle name="Normal 3 5 5 2 5 3" xfId="9006" xr:uid="{00000000-0005-0000-0000-0000E6860000}"/>
    <cellStyle name="Normal 3 5 5 2 5 3 2" xfId="30377" xr:uid="{00000000-0005-0000-0000-0000E7860000}"/>
    <cellStyle name="Normal 3 5 5 2 5 4" xfId="12611" xr:uid="{00000000-0005-0000-0000-0000E8860000}"/>
    <cellStyle name="Normal 3 5 5 2 5 4 2" xfId="33982" xr:uid="{00000000-0005-0000-0000-0000E9860000}"/>
    <cellStyle name="Normal 3 5 5 2 5 5" xfId="16216" xr:uid="{00000000-0005-0000-0000-0000EA860000}"/>
    <cellStyle name="Normal 3 5 5 2 5 5 2" xfId="37587" xr:uid="{00000000-0005-0000-0000-0000EB860000}"/>
    <cellStyle name="Normal 3 5 5 2 5 6" xfId="23167" xr:uid="{00000000-0005-0000-0000-0000EC860000}"/>
    <cellStyle name="Normal 3 5 5 2 5 7" xfId="41192" xr:uid="{00000000-0005-0000-0000-0000ED860000}"/>
    <cellStyle name="Normal 3 5 5 2 5 8" xfId="19821" xr:uid="{00000000-0005-0000-0000-0000EE860000}"/>
    <cellStyle name="Normal 3 5 5 2 6" xfId="3338" xr:uid="{00000000-0005-0000-0000-0000EF860000}"/>
    <cellStyle name="Normal 3 5 5 2 6 2" xfId="6944" xr:uid="{00000000-0005-0000-0000-0000F0860000}"/>
    <cellStyle name="Normal 3 5 5 2 6 2 2" xfId="28315" xr:uid="{00000000-0005-0000-0000-0000F1860000}"/>
    <cellStyle name="Normal 3 5 5 2 6 3" xfId="10549" xr:uid="{00000000-0005-0000-0000-0000F2860000}"/>
    <cellStyle name="Normal 3 5 5 2 6 3 2" xfId="31920" xr:uid="{00000000-0005-0000-0000-0000F3860000}"/>
    <cellStyle name="Normal 3 5 5 2 6 4" xfId="14154" xr:uid="{00000000-0005-0000-0000-0000F4860000}"/>
    <cellStyle name="Normal 3 5 5 2 6 4 2" xfId="35525" xr:uid="{00000000-0005-0000-0000-0000F5860000}"/>
    <cellStyle name="Normal 3 5 5 2 6 5" xfId="17759" xr:uid="{00000000-0005-0000-0000-0000F6860000}"/>
    <cellStyle name="Normal 3 5 5 2 6 5 2" xfId="39130" xr:uid="{00000000-0005-0000-0000-0000F7860000}"/>
    <cellStyle name="Normal 3 5 5 2 6 6" xfId="24710" xr:uid="{00000000-0005-0000-0000-0000F8860000}"/>
    <cellStyle name="Normal 3 5 5 2 6 7" xfId="42735" xr:uid="{00000000-0005-0000-0000-0000F9860000}"/>
    <cellStyle name="Normal 3 5 5 2 6 8" xfId="21364" xr:uid="{00000000-0005-0000-0000-0000FA860000}"/>
    <cellStyle name="Normal 3 5 5 2 7" xfId="3812" xr:uid="{00000000-0005-0000-0000-0000FB860000}"/>
    <cellStyle name="Normal 3 5 5 2 7 2" xfId="7418" xr:uid="{00000000-0005-0000-0000-0000FC860000}"/>
    <cellStyle name="Normal 3 5 5 2 7 2 2" xfId="28789" xr:uid="{00000000-0005-0000-0000-0000FD860000}"/>
    <cellStyle name="Normal 3 5 5 2 7 3" xfId="11023" xr:uid="{00000000-0005-0000-0000-0000FE860000}"/>
    <cellStyle name="Normal 3 5 5 2 7 3 2" xfId="32394" xr:uid="{00000000-0005-0000-0000-0000FF860000}"/>
    <cellStyle name="Normal 3 5 5 2 7 4" xfId="14628" xr:uid="{00000000-0005-0000-0000-000000870000}"/>
    <cellStyle name="Normal 3 5 5 2 7 4 2" xfId="35999" xr:uid="{00000000-0005-0000-0000-000001870000}"/>
    <cellStyle name="Normal 3 5 5 2 7 5" xfId="25184" xr:uid="{00000000-0005-0000-0000-000002870000}"/>
    <cellStyle name="Normal 3 5 5 2 7 6" xfId="39604" xr:uid="{00000000-0005-0000-0000-000003870000}"/>
    <cellStyle name="Normal 3 5 5 2 7 7" xfId="18233" xr:uid="{00000000-0005-0000-0000-000004870000}"/>
    <cellStyle name="Normal 3 5 5 2 8" xfId="3597" xr:uid="{00000000-0005-0000-0000-000005870000}"/>
    <cellStyle name="Normal 3 5 5 2 8 2" xfId="24969" xr:uid="{00000000-0005-0000-0000-000006870000}"/>
    <cellStyle name="Normal 3 5 5 2 9" xfId="7203" xr:uid="{00000000-0005-0000-0000-000007870000}"/>
    <cellStyle name="Normal 3 5 5 2 9 2" xfId="28574" xr:uid="{00000000-0005-0000-0000-000008870000}"/>
    <cellStyle name="Normal 3 5 5 3" xfId="324" xr:uid="{00000000-0005-0000-0000-000009870000}"/>
    <cellStyle name="Normal 3 5 5 3 10" xfId="18355" xr:uid="{00000000-0005-0000-0000-00000A870000}"/>
    <cellStyle name="Normal 3 5 5 3 2" xfId="765" xr:uid="{00000000-0005-0000-0000-00000B870000}"/>
    <cellStyle name="Normal 3 5 5 3 2 2" xfId="2317" xr:uid="{00000000-0005-0000-0000-00000C870000}"/>
    <cellStyle name="Normal 3 5 5 3 2 2 2" xfId="5925" xr:uid="{00000000-0005-0000-0000-00000D870000}"/>
    <cellStyle name="Normal 3 5 5 3 2 2 2 2" xfId="27296" xr:uid="{00000000-0005-0000-0000-00000E870000}"/>
    <cellStyle name="Normal 3 5 5 3 2 2 3" xfId="9530" xr:uid="{00000000-0005-0000-0000-00000F870000}"/>
    <cellStyle name="Normal 3 5 5 3 2 2 3 2" xfId="30901" xr:uid="{00000000-0005-0000-0000-000010870000}"/>
    <cellStyle name="Normal 3 5 5 3 2 2 4" xfId="13135" xr:uid="{00000000-0005-0000-0000-000011870000}"/>
    <cellStyle name="Normal 3 5 5 3 2 2 4 2" xfId="34506" xr:uid="{00000000-0005-0000-0000-000012870000}"/>
    <cellStyle name="Normal 3 5 5 3 2 2 5" xfId="16740" xr:uid="{00000000-0005-0000-0000-000013870000}"/>
    <cellStyle name="Normal 3 5 5 3 2 2 5 2" xfId="38111" xr:uid="{00000000-0005-0000-0000-000014870000}"/>
    <cellStyle name="Normal 3 5 5 3 2 2 6" xfId="23691" xr:uid="{00000000-0005-0000-0000-000015870000}"/>
    <cellStyle name="Normal 3 5 5 3 2 2 7" xfId="41716" xr:uid="{00000000-0005-0000-0000-000016870000}"/>
    <cellStyle name="Normal 3 5 5 3 2 2 8" xfId="20345" xr:uid="{00000000-0005-0000-0000-000017870000}"/>
    <cellStyle name="Normal 3 5 5 3 2 3" xfId="4375" xr:uid="{00000000-0005-0000-0000-000018870000}"/>
    <cellStyle name="Normal 3 5 5 3 2 3 2" xfId="25747" xr:uid="{00000000-0005-0000-0000-000019870000}"/>
    <cellStyle name="Normal 3 5 5 3 2 4" xfId="7981" xr:uid="{00000000-0005-0000-0000-00001A870000}"/>
    <cellStyle name="Normal 3 5 5 3 2 4 2" xfId="29352" xr:uid="{00000000-0005-0000-0000-00001B870000}"/>
    <cellStyle name="Normal 3 5 5 3 2 5" xfId="11586" xr:uid="{00000000-0005-0000-0000-00001C870000}"/>
    <cellStyle name="Normal 3 5 5 3 2 5 2" xfId="32957" xr:uid="{00000000-0005-0000-0000-00001D870000}"/>
    <cellStyle name="Normal 3 5 5 3 2 6" xfId="15191" xr:uid="{00000000-0005-0000-0000-00001E870000}"/>
    <cellStyle name="Normal 3 5 5 3 2 6 2" xfId="36562" xr:uid="{00000000-0005-0000-0000-00001F870000}"/>
    <cellStyle name="Normal 3 5 5 3 2 7" xfId="22142" xr:uid="{00000000-0005-0000-0000-000020870000}"/>
    <cellStyle name="Normal 3 5 5 3 2 8" xfId="40167" xr:uid="{00000000-0005-0000-0000-000021870000}"/>
    <cellStyle name="Normal 3 5 5 3 2 9" xfId="18796" xr:uid="{00000000-0005-0000-0000-000022870000}"/>
    <cellStyle name="Normal 3 5 5 3 3" xfId="1882" xr:uid="{00000000-0005-0000-0000-000023870000}"/>
    <cellStyle name="Normal 3 5 5 3 3 2" xfId="5490" xr:uid="{00000000-0005-0000-0000-000024870000}"/>
    <cellStyle name="Normal 3 5 5 3 3 2 2" xfId="26861" xr:uid="{00000000-0005-0000-0000-000025870000}"/>
    <cellStyle name="Normal 3 5 5 3 3 3" xfId="9095" xr:uid="{00000000-0005-0000-0000-000026870000}"/>
    <cellStyle name="Normal 3 5 5 3 3 3 2" xfId="30466" xr:uid="{00000000-0005-0000-0000-000027870000}"/>
    <cellStyle name="Normal 3 5 5 3 3 4" xfId="12700" xr:uid="{00000000-0005-0000-0000-000028870000}"/>
    <cellStyle name="Normal 3 5 5 3 3 4 2" xfId="34071" xr:uid="{00000000-0005-0000-0000-000029870000}"/>
    <cellStyle name="Normal 3 5 5 3 3 5" xfId="16305" xr:uid="{00000000-0005-0000-0000-00002A870000}"/>
    <cellStyle name="Normal 3 5 5 3 3 5 2" xfId="37676" xr:uid="{00000000-0005-0000-0000-00002B870000}"/>
    <cellStyle name="Normal 3 5 5 3 3 6" xfId="23256" xr:uid="{00000000-0005-0000-0000-00002C870000}"/>
    <cellStyle name="Normal 3 5 5 3 3 7" xfId="41281" xr:uid="{00000000-0005-0000-0000-00002D870000}"/>
    <cellStyle name="Normal 3 5 5 3 3 8" xfId="19910" xr:uid="{00000000-0005-0000-0000-00002E870000}"/>
    <cellStyle name="Normal 3 5 5 3 4" xfId="3934" xr:uid="{00000000-0005-0000-0000-00002F870000}"/>
    <cellStyle name="Normal 3 5 5 3 4 2" xfId="25306" xr:uid="{00000000-0005-0000-0000-000030870000}"/>
    <cellStyle name="Normal 3 5 5 3 5" xfId="7540" xr:uid="{00000000-0005-0000-0000-000031870000}"/>
    <cellStyle name="Normal 3 5 5 3 5 2" xfId="28911" xr:uid="{00000000-0005-0000-0000-000032870000}"/>
    <cellStyle name="Normal 3 5 5 3 6" xfId="11145" xr:uid="{00000000-0005-0000-0000-000033870000}"/>
    <cellStyle name="Normal 3 5 5 3 6 2" xfId="32516" xr:uid="{00000000-0005-0000-0000-000034870000}"/>
    <cellStyle name="Normal 3 5 5 3 7" xfId="14750" xr:uid="{00000000-0005-0000-0000-000035870000}"/>
    <cellStyle name="Normal 3 5 5 3 7 2" xfId="36121" xr:uid="{00000000-0005-0000-0000-000036870000}"/>
    <cellStyle name="Normal 3 5 5 3 8" xfId="21701" xr:uid="{00000000-0005-0000-0000-000037870000}"/>
    <cellStyle name="Normal 3 5 5 3 9" xfId="39726" xr:uid="{00000000-0005-0000-0000-000038870000}"/>
    <cellStyle name="Normal 3 5 5 4" xfId="445" xr:uid="{00000000-0005-0000-0000-000039870000}"/>
    <cellStyle name="Normal 3 5 5 4 10" xfId="18476" xr:uid="{00000000-0005-0000-0000-00003A870000}"/>
    <cellStyle name="Normal 3 5 5 4 2" xfId="886" xr:uid="{00000000-0005-0000-0000-00003B870000}"/>
    <cellStyle name="Normal 3 5 5 4 2 2" xfId="2438" xr:uid="{00000000-0005-0000-0000-00003C870000}"/>
    <cellStyle name="Normal 3 5 5 4 2 2 2" xfId="6046" xr:uid="{00000000-0005-0000-0000-00003D870000}"/>
    <cellStyle name="Normal 3 5 5 4 2 2 2 2" xfId="27417" xr:uid="{00000000-0005-0000-0000-00003E870000}"/>
    <cellStyle name="Normal 3 5 5 4 2 2 3" xfId="9651" xr:uid="{00000000-0005-0000-0000-00003F870000}"/>
    <cellStyle name="Normal 3 5 5 4 2 2 3 2" xfId="31022" xr:uid="{00000000-0005-0000-0000-000040870000}"/>
    <cellStyle name="Normal 3 5 5 4 2 2 4" xfId="13256" xr:uid="{00000000-0005-0000-0000-000041870000}"/>
    <cellStyle name="Normal 3 5 5 4 2 2 4 2" xfId="34627" xr:uid="{00000000-0005-0000-0000-000042870000}"/>
    <cellStyle name="Normal 3 5 5 4 2 2 5" xfId="16861" xr:uid="{00000000-0005-0000-0000-000043870000}"/>
    <cellStyle name="Normal 3 5 5 4 2 2 5 2" xfId="38232" xr:uid="{00000000-0005-0000-0000-000044870000}"/>
    <cellStyle name="Normal 3 5 5 4 2 2 6" xfId="23812" xr:uid="{00000000-0005-0000-0000-000045870000}"/>
    <cellStyle name="Normal 3 5 5 4 2 2 7" xfId="41837" xr:uid="{00000000-0005-0000-0000-000046870000}"/>
    <cellStyle name="Normal 3 5 5 4 2 2 8" xfId="20466" xr:uid="{00000000-0005-0000-0000-000047870000}"/>
    <cellStyle name="Normal 3 5 5 4 2 3" xfId="4496" xr:uid="{00000000-0005-0000-0000-000048870000}"/>
    <cellStyle name="Normal 3 5 5 4 2 3 2" xfId="25868" xr:uid="{00000000-0005-0000-0000-000049870000}"/>
    <cellStyle name="Normal 3 5 5 4 2 4" xfId="8102" xr:uid="{00000000-0005-0000-0000-00004A870000}"/>
    <cellStyle name="Normal 3 5 5 4 2 4 2" xfId="29473" xr:uid="{00000000-0005-0000-0000-00004B870000}"/>
    <cellStyle name="Normal 3 5 5 4 2 5" xfId="11707" xr:uid="{00000000-0005-0000-0000-00004C870000}"/>
    <cellStyle name="Normal 3 5 5 4 2 5 2" xfId="33078" xr:uid="{00000000-0005-0000-0000-00004D870000}"/>
    <cellStyle name="Normal 3 5 5 4 2 6" xfId="15312" xr:uid="{00000000-0005-0000-0000-00004E870000}"/>
    <cellStyle name="Normal 3 5 5 4 2 6 2" xfId="36683" xr:uid="{00000000-0005-0000-0000-00004F870000}"/>
    <cellStyle name="Normal 3 5 5 4 2 7" xfId="22263" xr:uid="{00000000-0005-0000-0000-000050870000}"/>
    <cellStyle name="Normal 3 5 5 4 2 8" xfId="40288" xr:uid="{00000000-0005-0000-0000-000051870000}"/>
    <cellStyle name="Normal 3 5 5 4 2 9" xfId="18917" xr:uid="{00000000-0005-0000-0000-000052870000}"/>
    <cellStyle name="Normal 3 5 5 4 3" xfId="1997" xr:uid="{00000000-0005-0000-0000-000053870000}"/>
    <cellStyle name="Normal 3 5 5 4 3 2" xfId="5605" xr:uid="{00000000-0005-0000-0000-000054870000}"/>
    <cellStyle name="Normal 3 5 5 4 3 2 2" xfId="26976" xr:uid="{00000000-0005-0000-0000-000055870000}"/>
    <cellStyle name="Normal 3 5 5 4 3 3" xfId="9210" xr:uid="{00000000-0005-0000-0000-000056870000}"/>
    <cellStyle name="Normal 3 5 5 4 3 3 2" xfId="30581" xr:uid="{00000000-0005-0000-0000-000057870000}"/>
    <cellStyle name="Normal 3 5 5 4 3 4" xfId="12815" xr:uid="{00000000-0005-0000-0000-000058870000}"/>
    <cellStyle name="Normal 3 5 5 4 3 4 2" xfId="34186" xr:uid="{00000000-0005-0000-0000-000059870000}"/>
    <cellStyle name="Normal 3 5 5 4 3 5" xfId="16420" xr:uid="{00000000-0005-0000-0000-00005A870000}"/>
    <cellStyle name="Normal 3 5 5 4 3 5 2" xfId="37791" xr:uid="{00000000-0005-0000-0000-00005B870000}"/>
    <cellStyle name="Normal 3 5 5 4 3 6" xfId="23371" xr:uid="{00000000-0005-0000-0000-00005C870000}"/>
    <cellStyle name="Normal 3 5 5 4 3 7" xfId="41396" xr:uid="{00000000-0005-0000-0000-00005D870000}"/>
    <cellStyle name="Normal 3 5 5 4 3 8" xfId="20025" xr:uid="{00000000-0005-0000-0000-00005E870000}"/>
    <cellStyle name="Normal 3 5 5 4 4" xfId="4055" xr:uid="{00000000-0005-0000-0000-00005F870000}"/>
    <cellStyle name="Normal 3 5 5 4 4 2" xfId="25427" xr:uid="{00000000-0005-0000-0000-000060870000}"/>
    <cellStyle name="Normal 3 5 5 4 5" xfId="7661" xr:uid="{00000000-0005-0000-0000-000061870000}"/>
    <cellStyle name="Normal 3 5 5 4 5 2" xfId="29032" xr:uid="{00000000-0005-0000-0000-000062870000}"/>
    <cellStyle name="Normal 3 5 5 4 6" xfId="11266" xr:uid="{00000000-0005-0000-0000-000063870000}"/>
    <cellStyle name="Normal 3 5 5 4 6 2" xfId="32637" xr:uid="{00000000-0005-0000-0000-000064870000}"/>
    <cellStyle name="Normal 3 5 5 4 7" xfId="14871" xr:uid="{00000000-0005-0000-0000-000065870000}"/>
    <cellStyle name="Normal 3 5 5 4 7 2" xfId="36242" xr:uid="{00000000-0005-0000-0000-000066870000}"/>
    <cellStyle name="Normal 3 5 5 4 8" xfId="21822" xr:uid="{00000000-0005-0000-0000-000067870000}"/>
    <cellStyle name="Normal 3 5 5 4 9" xfId="39847" xr:uid="{00000000-0005-0000-0000-000068870000}"/>
    <cellStyle name="Normal 3 5 5 5" xfId="522" xr:uid="{00000000-0005-0000-0000-000069870000}"/>
    <cellStyle name="Normal 3 5 5 5 2" xfId="2074" xr:uid="{00000000-0005-0000-0000-00006A870000}"/>
    <cellStyle name="Normal 3 5 5 5 2 2" xfId="5682" xr:uid="{00000000-0005-0000-0000-00006B870000}"/>
    <cellStyle name="Normal 3 5 5 5 2 2 2" xfId="27053" xr:uid="{00000000-0005-0000-0000-00006C870000}"/>
    <cellStyle name="Normal 3 5 5 5 2 3" xfId="9287" xr:uid="{00000000-0005-0000-0000-00006D870000}"/>
    <cellStyle name="Normal 3 5 5 5 2 3 2" xfId="30658" xr:uid="{00000000-0005-0000-0000-00006E870000}"/>
    <cellStyle name="Normal 3 5 5 5 2 4" xfId="12892" xr:uid="{00000000-0005-0000-0000-00006F870000}"/>
    <cellStyle name="Normal 3 5 5 5 2 4 2" xfId="34263" xr:uid="{00000000-0005-0000-0000-000070870000}"/>
    <cellStyle name="Normal 3 5 5 5 2 5" xfId="16497" xr:uid="{00000000-0005-0000-0000-000071870000}"/>
    <cellStyle name="Normal 3 5 5 5 2 5 2" xfId="37868" xr:uid="{00000000-0005-0000-0000-000072870000}"/>
    <cellStyle name="Normal 3 5 5 5 2 6" xfId="23448" xr:uid="{00000000-0005-0000-0000-000073870000}"/>
    <cellStyle name="Normal 3 5 5 5 2 7" xfId="41473" xr:uid="{00000000-0005-0000-0000-000074870000}"/>
    <cellStyle name="Normal 3 5 5 5 2 8" xfId="20102" xr:uid="{00000000-0005-0000-0000-000075870000}"/>
    <cellStyle name="Normal 3 5 5 5 3" xfId="4132" xr:uid="{00000000-0005-0000-0000-000076870000}"/>
    <cellStyle name="Normal 3 5 5 5 3 2" xfId="25504" xr:uid="{00000000-0005-0000-0000-000077870000}"/>
    <cellStyle name="Normal 3 5 5 5 4" xfId="7738" xr:uid="{00000000-0005-0000-0000-000078870000}"/>
    <cellStyle name="Normal 3 5 5 5 4 2" xfId="29109" xr:uid="{00000000-0005-0000-0000-000079870000}"/>
    <cellStyle name="Normal 3 5 5 5 5" xfId="11343" xr:uid="{00000000-0005-0000-0000-00007A870000}"/>
    <cellStyle name="Normal 3 5 5 5 5 2" xfId="32714" xr:uid="{00000000-0005-0000-0000-00007B870000}"/>
    <cellStyle name="Normal 3 5 5 5 6" xfId="14948" xr:uid="{00000000-0005-0000-0000-00007C870000}"/>
    <cellStyle name="Normal 3 5 5 5 6 2" xfId="36319" xr:uid="{00000000-0005-0000-0000-00007D870000}"/>
    <cellStyle name="Normal 3 5 5 5 7" xfId="21899" xr:uid="{00000000-0005-0000-0000-00007E870000}"/>
    <cellStyle name="Normal 3 5 5 5 8" xfId="39924" xr:uid="{00000000-0005-0000-0000-00007F870000}"/>
    <cellStyle name="Normal 3 5 5 5 9" xfId="18553" xr:uid="{00000000-0005-0000-0000-000080870000}"/>
    <cellStyle name="Normal 3 5 5 6" xfId="1037" xr:uid="{00000000-0005-0000-0000-000081870000}"/>
    <cellStyle name="Normal 3 5 5 6 2" xfId="2589" xr:uid="{00000000-0005-0000-0000-000082870000}"/>
    <cellStyle name="Normal 3 5 5 6 2 2" xfId="6197" xr:uid="{00000000-0005-0000-0000-000083870000}"/>
    <cellStyle name="Normal 3 5 5 6 2 2 2" xfId="27568" xr:uid="{00000000-0005-0000-0000-000084870000}"/>
    <cellStyle name="Normal 3 5 5 6 2 3" xfId="9802" xr:uid="{00000000-0005-0000-0000-000085870000}"/>
    <cellStyle name="Normal 3 5 5 6 2 3 2" xfId="31173" xr:uid="{00000000-0005-0000-0000-000086870000}"/>
    <cellStyle name="Normal 3 5 5 6 2 4" xfId="13407" xr:uid="{00000000-0005-0000-0000-000087870000}"/>
    <cellStyle name="Normal 3 5 5 6 2 4 2" xfId="34778" xr:uid="{00000000-0005-0000-0000-000088870000}"/>
    <cellStyle name="Normal 3 5 5 6 2 5" xfId="17012" xr:uid="{00000000-0005-0000-0000-000089870000}"/>
    <cellStyle name="Normal 3 5 5 6 2 5 2" xfId="38383" xr:uid="{00000000-0005-0000-0000-00008A870000}"/>
    <cellStyle name="Normal 3 5 5 6 2 6" xfId="23963" xr:uid="{00000000-0005-0000-0000-00008B870000}"/>
    <cellStyle name="Normal 3 5 5 6 2 7" xfId="41988" xr:uid="{00000000-0005-0000-0000-00008C870000}"/>
    <cellStyle name="Normal 3 5 5 6 2 8" xfId="20617" xr:uid="{00000000-0005-0000-0000-00008D870000}"/>
    <cellStyle name="Normal 3 5 5 6 3" xfId="4647" xr:uid="{00000000-0005-0000-0000-00008E870000}"/>
    <cellStyle name="Normal 3 5 5 6 3 2" xfId="26019" xr:uid="{00000000-0005-0000-0000-00008F870000}"/>
    <cellStyle name="Normal 3 5 5 6 4" xfId="8253" xr:uid="{00000000-0005-0000-0000-000090870000}"/>
    <cellStyle name="Normal 3 5 5 6 4 2" xfId="29624" xr:uid="{00000000-0005-0000-0000-000091870000}"/>
    <cellStyle name="Normal 3 5 5 6 5" xfId="11858" xr:uid="{00000000-0005-0000-0000-000092870000}"/>
    <cellStyle name="Normal 3 5 5 6 5 2" xfId="33229" xr:uid="{00000000-0005-0000-0000-000093870000}"/>
    <cellStyle name="Normal 3 5 5 6 6" xfId="15463" xr:uid="{00000000-0005-0000-0000-000094870000}"/>
    <cellStyle name="Normal 3 5 5 6 6 2" xfId="36834" xr:uid="{00000000-0005-0000-0000-000095870000}"/>
    <cellStyle name="Normal 3 5 5 6 7" xfId="22414" xr:uid="{00000000-0005-0000-0000-000096870000}"/>
    <cellStyle name="Normal 3 5 5 6 8" xfId="40439" xr:uid="{00000000-0005-0000-0000-000097870000}"/>
    <cellStyle name="Normal 3 5 5 6 9" xfId="19068" xr:uid="{00000000-0005-0000-0000-000098870000}"/>
    <cellStyle name="Normal 3 5 5 7" xfId="1158" xr:uid="{00000000-0005-0000-0000-000099870000}"/>
    <cellStyle name="Normal 3 5 5 7 2" xfId="2710" xr:uid="{00000000-0005-0000-0000-00009A870000}"/>
    <cellStyle name="Normal 3 5 5 7 2 2" xfId="6318" xr:uid="{00000000-0005-0000-0000-00009B870000}"/>
    <cellStyle name="Normal 3 5 5 7 2 2 2" xfId="27689" xr:uid="{00000000-0005-0000-0000-00009C870000}"/>
    <cellStyle name="Normal 3 5 5 7 2 3" xfId="9923" xr:uid="{00000000-0005-0000-0000-00009D870000}"/>
    <cellStyle name="Normal 3 5 5 7 2 3 2" xfId="31294" xr:uid="{00000000-0005-0000-0000-00009E870000}"/>
    <cellStyle name="Normal 3 5 5 7 2 4" xfId="13528" xr:uid="{00000000-0005-0000-0000-00009F870000}"/>
    <cellStyle name="Normal 3 5 5 7 2 4 2" xfId="34899" xr:uid="{00000000-0005-0000-0000-0000A0870000}"/>
    <cellStyle name="Normal 3 5 5 7 2 5" xfId="17133" xr:uid="{00000000-0005-0000-0000-0000A1870000}"/>
    <cellStyle name="Normal 3 5 5 7 2 5 2" xfId="38504" xr:uid="{00000000-0005-0000-0000-0000A2870000}"/>
    <cellStyle name="Normal 3 5 5 7 2 6" xfId="24084" xr:uid="{00000000-0005-0000-0000-0000A3870000}"/>
    <cellStyle name="Normal 3 5 5 7 2 7" xfId="42109" xr:uid="{00000000-0005-0000-0000-0000A4870000}"/>
    <cellStyle name="Normal 3 5 5 7 2 8" xfId="20738" xr:uid="{00000000-0005-0000-0000-0000A5870000}"/>
    <cellStyle name="Normal 3 5 5 7 3" xfId="4768" xr:uid="{00000000-0005-0000-0000-0000A6870000}"/>
    <cellStyle name="Normal 3 5 5 7 3 2" xfId="26140" xr:uid="{00000000-0005-0000-0000-0000A7870000}"/>
    <cellStyle name="Normal 3 5 5 7 4" xfId="8374" xr:uid="{00000000-0005-0000-0000-0000A8870000}"/>
    <cellStyle name="Normal 3 5 5 7 4 2" xfId="29745" xr:uid="{00000000-0005-0000-0000-0000A9870000}"/>
    <cellStyle name="Normal 3 5 5 7 5" xfId="11979" xr:uid="{00000000-0005-0000-0000-0000AA870000}"/>
    <cellStyle name="Normal 3 5 5 7 5 2" xfId="33350" xr:uid="{00000000-0005-0000-0000-0000AB870000}"/>
    <cellStyle name="Normal 3 5 5 7 6" xfId="15584" xr:uid="{00000000-0005-0000-0000-0000AC870000}"/>
    <cellStyle name="Normal 3 5 5 7 6 2" xfId="36955" xr:uid="{00000000-0005-0000-0000-0000AD870000}"/>
    <cellStyle name="Normal 3 5 5 7 7" xfId="22535" xr:uid="{00000000-0005-0000-0000-0000AE870000}"/>
    <cellStyle name="Normal 3 5 5 7 8" xfId="40560" xr:uid="{00000000-0005-0000-0000-0000AF870000}"/>
    <cellStyle name="Normal 3 5 5 7 9" xfId="19189" xr:uid="{00000000-0005-0000-0000-0000B0870000}"/>
    <cellStyle name="Normal 3 5 5 8" xfId="1413" xr:uid="{00000000-0005-0000-0000-0000B1870000}"/>
    <cellStyle name="Normal 3 5 5 8 2" xfId="2962" xr:uid="{00000000-0005-0000-0000-0000B2870000}"/>
    <cellStyle name="Normal 3 5 5 8 2 2" xfId="6569" xr:uid="{00000000-0005-0000-0000-0000B3870000}"/>
    <cellStyle name="Normal 3 5 5 8 2 2 2" xfId="27940" xr:uid="{00000000-0005-0000-0000-0000B4870000}"/>
    <cellStyle name="Normal 3 5 5 8 2 3" xfId="10174" xr:uid="{00000000-0005-0000-0000-0000B5870000}"/>
    <cellStyle name="Normal 3 5 5 8 2 3 2" xfId="31545" xr:uid="{00000000-0005-0000-0000-0000B6870000}"/>
    <cellStyle name="Normal 3 5 5 8 2 4" xfId="13779" xr:uid="{00000000-0005-0000-0000-0000B7870000}"/>
    <cellStyle name="Normal 3 5 5 8 2 4 2" xfId="35150" xr:uid="{00000000-0005-0000-0000-0000B8870000}"/>
    <cellStyle name="Normal 3 5 5 8 2 5" xfId="17384" xr:uid="{00000000-0005-0000-0000-0000B9870000}"/>
    <cellStyle name="Normal 3 5 5 8 2 5 2" xfId="38755" xr:uid="{00000000-0005-0000-0000-0000BA870000}"/>
    <cellStyle name="Normal 3 5 5 8 2 6" xfId="24335" xr:uid="{00000000-0005-0000-0000-0000BB870000}"/>
    <cellStyle name="Normal 3 5 5 8 2 7" xfId="42360" xr:uid="{00000000-0005-0000-0000-0000BC870000}"/>
    <cellStyle name="Normal 3 5 5 8 2 8" xfId="20989" xr:uid="{00000000-0005-0000-0000-0000BD870000}"/>
    <cellStyle name="Normal 3 5 5 8 3" xfId="5023" xr:uid="{00000000-0005-0000-0000-0000BE870000}"/>
    <cellStyle name="Normal 3 5 5 8 3 2" xfId="26394" xr:uid="{00000000-0005-0000-0000-0000BF870000}"/>
    <cellStyle name="Normal 3 5 5 8 4" xfId="8628" xr:uid="{00000000-0005-0000-0000-0000C0870000}"/>
    <cellStyle name="Normal 3 5 5 8 4 2" xfId="29999" xr:uid="{00000000-0005-0000-0000-0000C1870000}"/>
    <cellStyle name="Normal 3 5 5 8 5" xfId="12233" xr:uid="{00000000-0005-0000-0000-0000C2870000}"/>
    <cellStyle name="Normal 3 5 5 8 5 2" xfId="33604" xr:uid="{00000000-0005-0000-0000-0000C3870000}"/>
    <cellStyle name="Normal 3 5 5 8 6" xfId="15838" xr:uid="{00000000-0005-0000-0000-0000C4870000}"/>
    <cellStyle name="Normal 3 5 5 8 6 2" xfId="37209" xr:uid="{00000000-0005-0000-0000-0000C5870000}"/>
    <cellStyle name="Normal 3 5 5 8 7" xfId="22789" xr:uid="{00000000-0005-0000-0000-0000C6870000}"/>
    <cellStyle name="Normal 3 5 5 8 8" xfId="40814" xr:uid="{00000000-0005-0000-0000-0000C7870000}"/>
    <cellStyle name="Normal 3 5 5 8 9" xfId="19443" xr:uid="{00000000-0005-0000-0000-0000C8870000}"/>
    <cellStyle name="Normal 3 5 5 9" xfId="1671" xr:uid="{00000000-0005-0000-0000-0000C9870000}"/>
    <cellStyle name="Normal 3 5 5 9 2" xfId="5280" xr:uid="{00000000-0005-0000-0000-0000CA870000}"/>
    <cellStyle name="Normal 3 5 5 9 2 2" xfId="26651" xr:uid="{00000000-0005-0000-0000-0000CB870000}"/>
    <cellStyle name="Normal 3 5 5 9 3" xfId="8885" xr:uid="{00000000-0005-0000-0000-0000CC870000}"/>
    <cellStyle name="Normal 3 5 5 9 3 2" xfId="30256" xr:uid="{00000000-0005-0000-0000-0000CD870000}"/>
    <cellStyle name="Normal 3 5 5 9 4" xfId="12490" xr:uid="{00000000-0005-0000-0000-0000CE870000}"/>
    <cellStyle name="Normal 3 5 5 9 4 2" xfId="33861" xr:uid="{00000000-0005-0000-0000-0000CF870000}"/>
    <cellStyle name="Normal 3 5 5 9 5" xfId="16095" xr:uid="{00000000-0005-0000-0000-0000D0870000}"/>
    <cellStyle name="Normal 3 5 5 9 5 2" xfId="37466" xr:uid="{00000000-0005-0000-0000-0000D1870000}"/>
    <cellStyle name="Normal 3 5 5 9 6" xfId="23046" xr:uid="{00000000-0005-0000-0000-0000D2870000}"/>
    <cellStyle name="Normal 3 5 5 9 7" xfId="41071" xr:uid="{00000000-0005-0000-0000-0000D3870000}"/>
    <cellStyle name="Normal 3 5 5 9 8" xfId="19700" xr:uid="{00000000-0005-0000-0000-0000D4870000}"/>
    <cellStyle name="Normal 3 5 6" xfId="153" xr:uid="{00000000-0005-0000-0000-0000D5870000}"/>
    <cellStyle name="Normal 3 5 6 10" xfId="3763" xr:uid="{00000000-0005-0000-0000-0000D6870000}"/>
    <cellStyle name="Normal 3 5 6 10 2" xfId="7369" xr:uid="{00000000-0005-0000-0000-0000D7870000}"/>
    <cellStyle name="Normal 3 5 6 10 2 2" xfId="28740" xr:uid="{00000000-0005-0000-0000-0000D8870000}"/>
    <cellStyle name="Normal 3 5 6 10 3" xfId="10974" xr:uid="{00000000-0005-0000-0000-0000D9870000}"/>
    <cellStyle name="Normal 3 5 6 10 3 2" xfId="32345" xr:uid="{00000000-0005-0000-0000-0000DA870000}"/>
    <cellStyle name="Normal 3 5 6 10 4" xfId="14579" xr:uid="{00000000-0005-0000-0000-0000DB870000}"/>
    <cellStyle name="Normal 3 5 6 10 4 2" xfId="35950" xr:uid="{00000000-0005-0000-0000-0000DC870000}"/>
    <cellStyle name="Normal 3 5 6 10 5" xfId="25135" xr:uid="{00000000-0005-0000-0000-0000DD870000}"/>
    <cellStyle name="Normal 3 5 6 10 6" xfId="39555" xr:uid="{00000000-0005-0000-0000-0000DE870000}"/>
    <cellStyle name="Normal 3 5 6 10 7" xfId="18184" xr:uid="{00000000-0005-0000-0000-0000DF870000}"/>
    <cellStyle name="Normal 3 5 6 11" xfId="3427" xr:uid="{00000000-0005-0000-0000-0000E0870000}"/>
    <cellStyle name="Normal 3 5 6 11 2" xfId="24799" xr:uid="{00000000-0005-0000-0000-0000E1870000}"/>
    <cellStyle name="Normal 3 5 6 12" xfId="7033" xr:uid="{00000000-0005-0000-0000-0000E2870000}"/>
    <cellStyle name="Normal 3 5 6 12 2" xfId="28404" xr:uid="{00000000-0005-0000-0000-0000E3870000}"/>
    <cellStyle name="Normal 3 5 6 13" xfId="10638" xr:uid="{00000000-0005-0000-0000-0000E4870000}"/>
    <cellStyle name="Normal 3 5 6 13 2" xfId="32009" xr:uid="{00000000-0005-0000-0000-0000E5870000}"/>
    <cellStyle name="Normal 3 5 6 14" xfId="14243" xr:uid="{00000000-0005-0000-0000-0000E6870000}"/>
    <cellStyle name="Normal 3 5 6 14 2" xfId="35614" xr:uid="{00000000-0005-0000-0000-0000E7870000}"/>
    <cellStyle name="Normal 3 5 6 15" xfId="21530" xr:uid="{00000000-0005-0000-0000-0000E8870000}"/>
    <cellStyle name="Normal 3 5 6 16" xfId="39219" xr:uid="{00000000-0005-0000-0000-0000E9870000}"/>
    <cellStyle name="Normal 3 5 6 17" xfId="17848" xr:uid="{00000000-0005-0000-0000-0000EA870000}"/>
    <cellStyle name="Normal 3 5 6 2" xfId="275" xr:uid="{00000000-0005-0000-0000-0000EB870000}"/>
    <cellStyle name="Normal 3 5 6 2 10" xfId="10759" xr:uid="{00000000-0005-0000-0000-0000EC870000}"/>
    <cellStyle name="Normal 3 5 6 2 10 2" xfId="32130" xr:uid="{00000000-0005-0000-0000-0000ED870000}"/>
    <cellStyle name="Normal 3 5 6 2 11" xfId="14364" xr:uid="{00000000-0005-0000-0000-0000EE870000}"/>
    <cellStyle name="Normal 3 5 6 2 11 2" xfId="35735" xr:uid="{00000000-0005-0000-0000-0000EF870000}"/>
    <cellStyle name="Normal 3 5 6 2 12" xfId="21652" xr:uid="{00000000-0005-0000-0000-0000F0870000}"/>
    <cellStyle name="Normal 3 5 6 2 13" xfId="39340" xr:uid="{00000000-0005-0000-0000-0000F1870000}"/>
    <cellStyle name="Normal 3 5 6 2 14" xfId="17969" xr:uid="{00000000-0005-0000-0000-0000F2870000}"/>
    <cellStyle name="Normal 3 5 6 2 2" xfId="716" xr:uid="{00000000-0005-0000-0000-0000F3870000}"/>
    <cellStyle name="Normal 3 5 6 2 2 2" xfId="2268" xr:uid="{00000000-0005-0000-0000-0000F4870000}"/>
    <cellStyle name="Normal 3 5 6 2 2 2 2" xfId="5876" xr:uid="{00000000-0005-0000-0000-0000F5870000}"/>
    <cellStyle name="Normal 3 5 6 2 2 2 2 2" xfId="27247" xr:uid="{00000000-0005-0000-0000-0000F6870000}"/>
    <cellStyle name="Normal 3 5 6 2 2 2 3" xfId="9481" xr:uid="{00000000-0005-0000-0000-0000F7870000}"/>
    <cellStyle name="Normal 3 5 6 2 2 2 3 2" xfId="30852" xr:uid="{00000000-0005-0000-0000-0000F8870000}"/>
    <cellStyle name="Normal 3 5 6 2 2 2 4" xfId="13086" xr:uid="{00000000-0005-0000-0000-0000F9870000}"/>
    <cellStyle name="Normal 3 5 6 2 2 2 4 2" xfId="34457" xr:uid="{00000000-0005-0000-0000-0000FA870000}"/>
    <cellStyle name="Normal 3 5 6 2 2 2 5" xfId="16691" xr:uid="{00000000-0005-0000-0000-0000FB870000}"/>
    <cellStyle name="Normal 3 5 6 2 2 2 5 2" xfId="38062" xr:uid="{00000000-0005-0000-0000-0000FC870000}"/>
    <cellStyle name="Normal 3 5 6 2 2 2 6" xfId="23642" xr:uid="{00000000-0005-0000-0000-0000FD870000}"/>
    <cellStyle name="Normal 3 5 6 2 2 2 7" xfId="41667" xr:uid="{00000000-0005-0000-0000-0000FE870000}"/>
    <cellStyle name="Normal 3 5 6 2 2 2 8" xfId="20296" xr:uid="{00000000-0005-0000-0000-0000FF870000}"/>
    <cellStyle name="Normal 3 5 6 2 2 3" xfId="4326" xr:uid="{00000000-0005-0000-0000-000000880000}"/>
    <cellStyle name="Normal 3 5 6 2 2 3 2" xfId="25698" xr:uid="{00000000-0005-0000-0000-000001880000}"/>
    <cellStyle name="Normal 3 5 6 2 2 4" xfId="7932" xr:uid="{00000000-0005-0000-0000-000002880000}"/>
    <cellStyle name="Normal 3 5 6 2 2 4 2" xfId="29303" xr:uid="{00000000-0005-0000-0000-000003880000}"/>
    <cellStyle name="Normal 3 5 6 2 2 5" xfId="11537" xr:uid="{00000000-0005-0000-0000-000004880000}"/>
    <cellStyle name="Normal 3 5 6 2 2 5 2" xfId="32908" xr:uid="{00000000-0005-0000-0000-000005880000}"/>
    <cellStyle name="Normal 3 5 6 2 2 6" xfId="15142" xr:uid="{00000000-0005-0000-0000-000006880000}"/>
    <cellStyle name="Normal 3 5 6 2 2 6 2" xfId="36513" xr:uid="{00000000-0005-0000-0000-000007880000}"/>
    <cellStyle name="Normal 3 5 6 2 2 7" xfId="22093" xr:uid="{00000000-0005-0000-0000-000008880000}"/>
    <cellStyle name="Normal 3 5 6 2 2 8" xfId="40118" xr:uid="{00000000-0005-0000-0000-000009880000}"/>
    <cellStyle name="Normal 3 5 6 2 2 9" xfId="18747" xr:uid="{00000000-0005-0000-0000-00000A880000}"/>
    <cellStyle name="Normal 3 5 6 2 3" xfId="1230" xr:uid="{00000000-0005-0000-0000-00000B880000}"/>
    <cellStyle name="Normal 3 5 6 2 3 2" xfId="2782" xr:uid="{00000000-0005-0000-0000-00000C880000}"/>
    <cellStyle name="Normal 3 5 6 2 3 2 2" xfId="6390" xr:uid="{00000000-0005-0000-0000-00000D880000}"/>
    <cellStyle name="Normal 3 5 6 2 3 2 2 2" xfId="27761" xr:uid="{00000000-0005-0000-0000-00000E880000}"/>
    <cellStyle name="Normal 3 5 6 2 3 2 3" xfId="9995" xr:uid="{00000000-0005-0000-0000-00000F880000}"/>
    <cellStyle name="Normal 3 5 6 2 3 2 3 2" xfId="31366" xr:uid="{00000000-0005-0000-0000-000010880000}"/>
    <cellStyle name="Normal 3 5 6 2 3 2 4" xfId="13600" xr:uid="{00000000-0005-0000-0000-000011880000}"/>
    <cellStyle name="Normal 3 5 6 2 3 2 4 2" xfId="34971" xr:uid="{00000000-0005-0000-0000-000012880000}"/>
    <cellStyle name="Normal 3 5 6 2 3 2 5" xfId="17205" xr:uid="{00000000-0005-0000-0000-000013880000}"/>
    <cellStyle name="Normal 3 5 6 2 3 2 5 2" xfId="38576" xr:uid="{00000000-0005-0000-0000-000014880000}"/>
    <cellStyle name="Normal 3 5 6 2 3 2 6" xfId="24156" xr:uid="{00000000-0005-0000-0000-000015880000}"/>
    <cellStyle name="Normal 3 5 6 2 3 2 7" xfId="42181" xr:uid="{00000000-0005-0000-0000-000016880000}"/>
    <cellStyle name="Normal 3 5 6 2 3 2 8" xfId="20810" xr:uid="{00000000-0005-0000-0000-000017880000}"/>
    <cellStyle name="Normal 3 5 6 2 3 3" xfId="4840" xr:uid="{00000000-0005-0000-0000-000018880000}"/>
    <cellStyle name="Normal 3 5 6 2 3 3 2" xfId="26212" xr:uid="{00000000-0005-0000-0000-000019880000}"/>
    <cellStyle name="Normal 3 5 6 2 3 4" xfId="8446" xr:uid="{00000000-0005-0000-0000-00001A880000}"/>
    <cellStyle name="Normal 3 5 6 2 3 4 2" xfId="29817" xr:uid="{00000000-0005-0000-0000-00001B880000}"/>
    <cellStyle name="Normal 3 5 6 2 3 5" xfId="12051" xr:uid="{00000000-0005-0000-0000-00001C880000}"/>
    <cellStyle name="Normal 3 5 6 2 3 5 2" xfId="33422" xr:uid="{00000000-0005-0000-0000-00001D880000}"/>
    <cellStyle name="Normal 3 5 6 2 3 6" xfId="15656" xr:uid="{00000000-0005-0000-0000-00001E880000}"/>
    <cellStyle name="Normal 3 5 6 2 3 6 2" xfId="37027" xr:uid="{00000000-0005-0000-0000-00001F880000}"/>
    <cellStyle name="Normal 3 5 6 2 3 7" xfId="22607" xr:uid="{00000000-0005-0000-0000-000020880000}"/>
    <cellStyle name="Normal 3 5 6 2 3 8" xfId="40632" xr:uid="{00000000-0005-0000-0000-000021880000}"/>
    <cellStyle name="Normal 3 5 6 2 3 9" xfId="19261" xr:uid="{00000000-0005-0000-0000-000022880000}"/>
    <cellStyle name="Normal 3 5 6 2 4" xfId="1485" xr:uid="{00000000-0005-0000-0000-000023880000}"/>
    <cellStyle name="Normal 3 5 6 2 4 2" xfId="3034" xr:uid="{00000000-0005-0000-0000-000024880000}"/>
    <cellStyle name="Normal 3 5 6 2 4 2 2" xfId="6641" xr:uid="{00000000-0005-0000-0000-000025880000}"/>
    <cellStyle name="Normal 3 5 6 2 4 2 2 2" xfId="28012" xr:uid="{00000000-0005-0000-0000-000026880000}"/>
    <cellStyle name="Normal 3 5 6 2 4 2 3" xfId="10246" xr:uid="{00000000-0005-0000-0000-000027880000}"/>
    <cellStyle name="Normal 3 5 6 2 4 2 3 2" xfId="31617" xr:uid="{00000000-0005-0000-0000-000028880000}"/>
    <cellStyle name="Normal 3 5 6 2 4 2 4" xfId="13851" xr:uid="{00000000-0005-0000-0000-000029880000}"/>
    <cellStyle name="Normal 3 5 6 2 4 2 4 2" xfId="35222" xr:uid="{00000000-0005-0000-0000-00002A880000}"/>
    <cellStyle name="Normal 3 5 6 2 4 2 5" xfId="17456" xr:uid="{00000000-0005-0000-0000-00002B880000}"/>
    <cellStyle name="Normal 3 5 6 2 4 2 5 2" xfId="38827" xr:uid="{00000000-0005-0000-0000-00002C880000}"/>
    <cellStyle name="Normal 3 5 6 2 4 2 6" xfId="24407" xr:uid="{00000000-0005-0000-0000-00002D880000}"/>
    <cellStyle name="Normal 3 5 6 2 4 2 7" xfId="42432" xr:uid="{00000000-0005-0000-0000-00002E880000}"/>
    <cellStyle name="Normal 3 5 6 2 4 2 8" xfId="21061" xr:uid="{00000000-0005-0000-0000-00002F880000}"/>
    <cellStyle name="Normal 3 5 6 2 4 3" xfId="5095" xr:uid="{00000000-0005-0000-0000-000030880000}"/>
    <cellStyle name="Normal 3 5 6 2 4 3 2" xfId="26466" xr:uid="{00000000-0005-0000-0000-000031880000}"/>
    <cellStyle name="Normal 3 5 6 2 4 4" xfId="8700" xr:uid="{00000000-0005-0000-0000-000032880000}"/>
    <cellStyle name="Normal 3 5 6 2 4 4 2" xfId="30071" xr:uid="{00000000-0005-0000-0000-000033880000}"/>
    <cellStyle name="Normal 3 5 6 2 4 5" xfId="12305" xr:uid="{00000000-0005-0000-0000-000034880000}"/>
    <cellStyle name="Normal 3 5 6 2 4 5 2" xfId="33676" xr:uid="{00000000-0005-0000-0000-000035880000}"/>
    <cellStyle name="Normal 3 5 6 2 4 6" xfId="15910" xr:uid="{00000000-0005-0000-0000-000036880000}"/>
    <cellStyle name="Normal 3 5 6 2 4 6 2" xfId="37281" xr:uid="{00000000-0005-0000-0000-000037880000}"/>
    <cellStyle name="Normal 3 5 6 2 4 7" xfId="22861" xr:uid="{00000000-0005-0000-0000-000038880000}"/>
    <cellStyle name="Normal 3 5 6 2 4 8" xfId="40886" xr:uid="{00000000-0005-0000-0000-000039880000}"/>
    <cellStyle name="Normal 3 5 6 2 4 9" xfId="19515" xr:uid="{00000000-0005-0000-0000-00003A880000}"/>
    <cellStyle name="Normal 3 5 6 2 5" xfId="1743" xr:uid="{00000000-0005-0000-0000-00003B880000}"/>
    <cellStyle name="Normal 3 5 6 2 5 2" xfId="5352" xr:uid="{00000000-0005-0000-0000-00003C880000}"/>
    <cellStyle name="Normal 3 5 6 2 5 2 2" xfId="26723" xr:uid="{00000000-0005-0000-0000-00003D880000}"/>
    <cellStyle name="Normal 3 5 6 2 5 3" xfId="8957" xr:uid="{00000000-0005-0000-0000-00003E880000}"/>
    <cellStyle name="Normal 3 5 6 2 5 3 2" xfId="30328" xr:uid="{00000000-0005-0000-0000-00003F880000}"/>
    <cellStyle name="Normal 3 5 6 2 5 4" xfId="12562" xr:uid="{00000000-0005-0000-0000-000040880000}"/>
    <cellStyle name="Normal 3 5 6 2 5 4 2" xfId="33933" xr:uid="{00000000-0005-0000-0000-000041880000}"/>
    <cellStyle name="Normal 3 5 6 2 5 5" xfId="16167" xr:uid="{00000000-0005-0000-0000-000042880000}"/>
    <cellStyle name="Normal 3 5 6 2 5 5 2" xfId="37538" xr:uid="{00000000-0005-0000-0000-000043880000}"/>
    <cellStyle name="Normal 3 5 6 2 5 6" xfId="23118" xr:uid="{00000000-0005-0000-0000-000044880000}"/>
    <cellStyle name="Normal 3 5 6 2 5 7" xfId="41143" xr:uid="{00000000-0005-0000-0000-000045880000}"/>
    <cellStyle name="Normal 3 5 6 2 5 8" xfId="19772" xr:uid="{00000000-0005-0000-0000-000046880000}"/>
    <cellStyle name="Normal 3 5 6 2 6" xfId="3289" xr:uid="{00000000-0005-0000-0000-000047880000}"/>
    <cellStyle name="Normal 3 5 6 2 6 2" xfId="6895" xr:uid="{00000000-0005-0000-0000-000048880000}"/>
    <cellStyle name="Normal 3 5 6 2 6 2 2" xfId="28266" xr:uid="{00000000-0005-0000-0000-000049880000}"/>
    <cellStyle name="Normal 3 5 6 2 6 3" xfId="10500" xr:uid="{00000000-0005-0000-0000-00004A880000}"/>
    <cellStyle name="Normal 3 5 6 2 6 3 2" xfId="31871" xr:uid="{00000000-0005-0000-0000-00004B880000}"/>
    <cellStyle name="Normal 3 5 6 2 6 4" xfId="14105" xr:uid="{00000000-0005-0000-0000-00004C880000}"/>
    <cellStyle name="Normal 3 5 6 2 6 4 2" xfId="35476" xr:uid="{00000000-0005-0000-0000-00004D880000}"/>
    <cellStyle name="Normal 3 5 6 2 6 5" xfId="17710" xr:uid="{00000000-0005-0000-0000-00004E880000}"/>
    <cellStyle name="Normal 3 5 6 2 6 5 2" xfId="39081" xr:uid="{00000000-0005-0000-0000-00004F880000}"/>
    <cellStyle name="Normal 3 5 6 2 6 6" xfId="24661" xr:uid="{00000000-0005-0000-0000-000050880000}"/>
    <cellStyle name="Normal 3 5 6 2 6 7" xfId="42686" xr:uid="{00000000-0005-0000-0000-000051880000}"/>
    <cellStyle name="Normal 3 5 6 2 6 8" xfId="21315" xr:uid="{00000000-0005-0000-0000-000052880000}"/>
    <cellStyle name="Normal 3 5 6 2 7" xfId="3885" xr:uid="{00000000-0005-0000-0000-000053880000}"/>
    <cellStyle name="Normal 3 5 6 2 7 2" xfId="7491" xr:uid="{00000000-0005-0000-0000-000054880000}"/>
    <cellStyle name="Normal 3 5 6 2 7 2 2" xfId="28862" xr:uid="{00000000-0005-0000-0000-000055880000}"/>
    <cellStyle name="Normal 3 5 6 2 7 3" xfId="11096" xr:uid="{00000000-0005-0000-0000-000056880000}"/>
    <cellStyle name="Normal 3 5 6 2 7 3 2" xfId="32467" xr:uid="{00000000-0005-0000-0000-000057880000}"/>
    <cellStyle name="Normal 3 5 6 2 7 4" xfId="14701" xr:uid="{00000000-0005-0000-0000-000058880000}"/>
    <cellStyle name="Normal 3 5 6 2 7 4 2" xfId="36072" xr:uid="{00000000-0005-0000-0000-000059880000}"/>
    <cellStyle name="Normal 3 5 6 2 7 5" xfId="25257" xr:uid="{00000000-0005-0000-0000-00005A880000}"/>
    <cellStyle name="Normal 3 5 6 2 7 6" xfId="39677" xr:uid="{00000000-0005-0000-0000-00005B880000}"/>
    <cellStyle name="Normal 3 5 6 2 7 7" xfId="18306" xr:uid="{00000000-0005-0000-0000-00005C880000}"/>
    <cellStyle name="Normal 3 5 6 2 8" xfId="3548" xr:uid="{00000000-0005-0000-0000-00005D880000}"/>
    <cellStyle name="Normal 3 5 6 2 8 2" xfId="24920" xr:uid="{00000000-0005-0000-0000-00005E880000}"/>
    <cellStyle name="Normal 3 5 6 2 9" xfId="7154" xr:uid="{00000000-0005-0000-0000-00005F880000}"/>
    <cellStyle name="Normal 3 5 6 2 9 2" xfId="28525" xr:uid="{00000000-0005-0000-0000-000060880000}"/>
    <cellStyle name="Normal 3 5 6 3" xfId="396" xr:uid="{00000000-0005-0000-0000-000061880000}"/>
    <cellStyle name="Normal 3 5 6 3 10" xfId="18427" xr:uid="{00000000-0005-0000-0000-000062880000}"/>
    <cellStyle name="Normal 3 5 6 3 2" xfId="837" xr:uid="{00000000-0005-0000-0000-000063880000}"/>
    <cellStyle name="Normal 3 5 6 3 2 2" xfId="2389" xr:uid="{00000000-0005-0000-0000-000064880000}"/>
    <cellStyle name="Normal 3 5 6 3 2 2 2" xfId="5997" xr:uid="{00000000-0005-0000-0000-000065880000}"/>
    <cellStyle name="Normal 3 5 6 3 2 2 2 2" xfId="27368" xr:uid="{00000000-0005-0000-0000-000066880000}"/>
    <cellStyle name="Normal 3 5 6 3 2 2 3" xfId="9602" xr:uid="{00000000-0005-0000-0000-000067880000}"/>
    <cellStyle name="Normal 3 5 6 3 2 2 3 2" xfId="30973" xr:uid="{00000000-0005-0000-0000-000068880000}"/>
    <cellStyle name="Normal 3 5 6 3 2 2 4" xfId="13207" xr:uid="{00000000-0005-0000-0000-000069880000}"/>
    <cellStyle name="Normal 3 5 6 3 2 2 4 2" xfId="34578" xr:uid="{00000000-0005-0000-0000-00006A880000}"/>
    <cellStyle name="Normal 3 5 6 3 2 2 5" xfId="16812" xr:uid="{00000000-0005-0000-0000-00006B880000}"/>
    <cellStyle name="Normal 3 5 6 3 2 2 5 2" xfId="38183" xr:uid="{00000000-0005-0000-0000-00006C880000}"/>
    <cellStyle name="Normal 3 5 6 3 2 2 6" xfId="23763" xr:uid="{00000000-0005-0000-0000-00006D880000}"/>
    <cellStyle name="Normal 3 5 6 3 2 2 7" xfId="41788" xr:uid="{00000000-0005-0000-0000-00006E880000}"/>
    <cellStyle name="Normal 3 5 6 3 2 2 8" xfId="20417" xr:uid="{00000000-0005-0000-0000-00006F880000}"/>
    <cellStyle name="Normal 3 5 6 3 2 3" xfId="4447" xr:uid="{00000000-0005-0000-0000-000070880000}"/>
    <cellStyle name="Normal 3 5 6 3 2 3 2" xfId="25819" xr:uid="{00000000-0005-0000-0000-000071880000}"/>
    <cellStyle name="Normal 3 5 6 3 2 4" xfId="8053" xr:uid="{00000000-0005-0000-0000-000072880000}"/>
    <cellStyle name="Normal 3 5 6 3 2 4 2" xfId="29424" xr:uid="{00000000-0005-0000-0000-000073880000}"/>
    <cellStyle name="Normal 3 5 6 3 2 5" xfId="11658" xr:uid="{00000000-0005-0000-0000-000074880000}"/>
    <cellStyle name="Normal 3 5 6 3 2 5 2" xfId="33029" xr:uid="{00000000-0005-0000-0000-000075880000}"/>
    <cellStyle name="Normal 3 5 6 3 2 6" xfId="15263" xr:uid="{00000000-0005-0000-0000-000076880000}"/>
    <cellStyle name="Normal 3 5 6 3 2 6 2" xfId="36634" xr:uid="{00000000-0005-0000-0000-000077880000}"/>
    <cellStyle name="Normal 3 5 6 3 2 7" xfId="22214" xr:uid="{00000000-0005-0000-0000-000078880000}"/>
    <cellStyle name="Normal 3 5 6 3 2 8" xfId="40239" xr:uid="{00000000-0005-0000-0000-000079880000}"/>
    <cellStyle name="Normal 3 5 6 3 2 9" xfId="18868" xr:uid="{00000000-0005-0000-0000-00007A880000}"/>
    <cellStyle name="Normal 3 5 6 3 3" xfId="1948" xr:uid="{00000000-0005-0000-0000-00007B880000}"/>
    <cellStyle name="Normal 3 5 6 3 3 2" xfId="5556" xr:uid="{00000000-0005-0000-0000-00007C880000}"/>
    <cellStyle name="Normal 3 5 6 3 3 2 2" xfId="26927" xr:uid="{00000000-0005-0000-0000-00007D880000}"/>
    <cellStyle name="Normal 3 5 6 3 3 3" xfId="9161" xr:uid="{00000000-0005-0000-0000-00007E880000}"/>
    <cellStyle name="Normal 3 5 6 3 3 3 2" xfId="30532" xr:uid="{00000000-0005-0000-0000-00007F880000}"/>
    <cellStyle name="Normal 3 5 6 3 3 4" xfId="12766" xr:uid="{00000000-0005-0000-0000-000080880000}"/>
    <cellStyle name="Normal 3 5 6 3 3 4 2" xfId="34137" xr:uid="{00000000-0005-0000-0000-000081880000}"/>
    <cellStyle name="Normal 3 5 6 3 3 5" xfId="16371" xr:uid="{00000000-0005-0000-0000-000082880000}"/>
    <cellStyle name="Normal 3 5 6 3 3 5 2" xfId="37742" xr:uid="{00000000-0005-0000-0000-000083880000}"/>
    <cellStyle name="Normal 3 5 6 3 3 6" xfId="23322" xr:uid="{00000000-0005-0000-0000-000084880000}"/>
    <cellStyle name="Normal 3 5 6 3 3 7" xfId="41347" xr:uid="{00000000-0005-0000-0000-000085880000}"/>
    <cellStyle name="Normal 3 5 6 3 3 8" xfId="19976" xr:uid="{00000000-0005-0000-0000-000086880000}"/>
    <cellStyle name="Normal 3 5 6 3 4" xfId="4006" xr:uid="{00000000-0005-0000-0000-000087880000}"/>
    <cellStyle name="Normal 3 5 6 3 4 2" xfId="25378" xr:uid="{00000000-0005-0000-0000-000088880000}"/>
    <cellStyle name="Normal 3 5 6 3 5" xfId="7612" xr:uid="{00000000-0005-0000-0000-000089880000}"/>
    <cellStyle name="Normal 3 5 6 3 5 2" xfId="28983" xr:uid="{00000000-0005-0000-0000-00008A880000}"/>
    <cellStyle name="Normal 3 5 6 3 6" xfId="11217" xr:uid="{00000000-0005-0000-0000-00008B880000}"/>
    <cellStyle name="Normal 3 5 6 3 6 2" xfId="32588" xr:uid="{00000000-0005-0000-0000-00008C880000}"/>
    <cellStyle name="Normal 3 5 6 3 7" xfId="14822" xr:uid="{00000000-0005-0000-0000-00008D880000}"/>
    <cellStyle name="Normal 3 5 6 3 7 2" xfId="36193" xr:uid="{00000000-0005-0000-0000-00008E880000}"/>
    <cellStyle name="Normal 3 5 6 3 8" xfId="21773" xr:uid="{00000000-0005-0000-0000-00008F880000}"/>
    <cellStyle name="Normal 3 5 6 3 9" xfId="39798" xr:uid="{00000000-0005-0000-0000-000090880000}"/>
    <cellStyle name="Normal 3 5 6 4" xfId="594" xr:uid="{00000000-0005-0000-0000-000091880000}"/>
    <cellStyle name="Normal 3 5 6 4 2" xfId="2146" xr:uid="{00000000-0005-0000-0000-000092880000}"/>
    <cellStyle name="Normal 3 5 6 4 2 2" xfId="5754" xr:uid="{00000000-0005-0000-0000-000093880000}"/>
    <cellStyle name="Normal 3 5 6 4 2 2 2" xfId="27125" xr:uid="{00000000-0005-0000-0000-000094880000}"/>
    <cellStyle name="Normal 3 5 6 4 2 3" xfId="9359" xr:uid="{00000000-0005-0000-0000-000095880000}"/>
    <cellStyle name="Normal 3 5 6 4 2 3 2" xfId="30730" xr:uid="{00000000-0005-0000-0000-000096880000}"/>
    <cellStyle name="Normal 3 5 6 4 2 4" xfId="12964" xr:uid="{00000000-0005-0000-0000-000097880000}"/>
    <cellStyle name="Normal 3 5 6 4 2 4 2" xfId="34335" xr:uid="{00000000-0005-0000-0000-000098880000}"/>
    <cellStyle name="Normal 3 5 6 4 2 5" xfId="16569" xr:uid="{00000000-0005-0000-0000-000099880000}"/>
    <cellStyle name="Normal 3 5 6 4 2 5 2" xfId="37940" xr:uid="{00000000-0005-0000-0000-00009A880000}"/>
    <cellStyle name="Normal 3 5 6 4 2 6" xfId="23520" xr:uid="{00000000-0005-0000-0000-00009B880000}"/>
    <cellStyle name="Normal 3 5 6 4 2 7" xfId="41545" xr:uid="{00000000-0005-0000-0000-00009C880000}"/>
    <cellStyle name="Normal 3 5 6 4 2 8" xfId="20174" xr:uid="{00000000-0005-0000-0000-00009D880000}"/>
    <cellStyle name="Normal 3 5 6 4 3" xfId="4204" xr:uid="{00000000-0005-0000-0000-00009E880000}"/>
    <cellStyle name="Normal 3 5 6 4 3 2" xfId="25576" xr:uid="{00000000-0005-0000-0000-00009F880000}"/>
    <cellStyle name="Normal 3 5 6 4 4" xfId="7810" xr:uid="{00000000-0005-0000-0000-0000A0880000}"/>
    <cellStyle name="Normal 3 5 6 4 4 2" xfId="29181" xr:uid="{00000000-0005-0000-0000-0000A1880000}"/>
    <cellStyle name="Normal 3 5 6 4 5" xfId="11415" xr:uid="{00000000-0005-0000-0000-0000A2880000}"/>
    <cellStyle name="Normal 3 5 6 4 5 2" xfId="32786" xr:uid="{00000000-0005-0000-0000-0000A3880000}"/>
    <cellStyle name="Normal 3 5 6 4 6" xfId="15020" xr:uid="{00000000-0005-0000-0000-0000A4880000}"/>
    <cellStyle name="Normal 3 5 6 4 6 2" xfId="36391" xr:uid="{00000000-0005-0000-0000-0000A5880000}"/>
    <cellStyle name="Normal 3 5 6 4 7" xfId="21971" xr:uid="{00000000-0005-0000-0000-0000A6880000}"/>
    <cellStyle name="Normal 3 5 6 4 8" xfId="39996" xr:uid="{00000000-0005-0000-0000-0000A7880000}"/>
    <cellStyle name="Normal 3 5 6 4 9" xfId="18625" xr:uid="{00000000-0005-0000-0000-0000A8880000}"/>
    <cellStyle name="Normal 3 5 6 5" xfId="988" xr:uid="{00000000-0005-0000-0000-0000A9880000}"/>
    <cellStyle name="Normal 3 5 6 5 2" xfId="2540" xr:uid="{00000000-0005-0000-0000-0000AA880000}"/>
    <cellStyle name="Normal 3 5 6 5 2 2" xfId="6148" xr:uid="{00000000-0005-0000-0000-0000AB880000}"/>
    <cellStyle name="Normal 3 5 6 5 2 2 2" xfId="27519" xr:uid="{00000000-0005-0000-0000-0000AC880000}"/>
    <cellStyle name="Normal 3 5 6 5 2 3" xfId="9753" xr:uid="{00000000-0005-0000-0000-0000AD880000}"/>
    <cellStyle name="Normal 3 5 6 5 2 3 2" xfId="31124" xr:uid="{00000000-0005-0000-0000-0000AE880000}"/>
    <cellStyle name="Normal 3 5 6 5 2 4" xfId="13358" xr:uid="{00000000-0005-0000-0000-0000AF880000}"/>
    <cellStyle name="Normal 3 5 6 5 2 4 2" xfId="34729" xr:uid="{00000000-0005-0000-0000-0000B0880000}"/>
    <cellStyle name="Normal 3 5 6 5 2 5" xfId="16963" xr:uid="{00000000-0005-0000-0000-0000B1880000}"/>
    <cellStyle name="Normal 3 5 6 5 2 5 2" xfId="38334" xr:uid="{00000000-0005-0000-0000-0000B2880000}"/>
    <cellStyle name="Normal 3 5 6 5 2 6" xfId="23914" xr:uid="{00000000-0005-0000-0000-0000B3880000}"/>
    <cellStyle name="Normal 3 5 6 5 2 7" xfId="41939" xr:uid="{00000000-0005-0000-0000-0000B4880000}"/>
    <cellStyle name="Normal 3 5 6 5 2 8" xfId="20568" xr:uid="{00000000-0005-0000-0000-0000B5880000}"/>
    <cellStyle name="Normal 3 5 6 5 3" xfId="4598" xr:uid="{00000000-0005-0000-0000-0000B6880000}"/>
    <cellStyle name="Normal 3 5 6 5 3 2" xfId="25970" xr:uid="{00000000-0005-0000-0000-0000B7880000}"/>
    <cellStyle name="Normal 3 5 6 5 4" xfId="8204" xr:uid="{00000000-0005-0000-0000-0000B8880000}"/>
    <cellStyle name="Normal 3 5 6 5 4 2" xfId="29575" xr:uid="{00000000-0005-0000-0000-0000B9880000}"/>
    <cellStyle name="Normal 3 5 6 5 5" xfId="11809" xr:uid="{00000000-0005-0000-0000-0000BA880000}"/>
    <cellStyle name="Normal 3 5 6 5 5 2" xfId="33180" xr:uid="{00000000-0005-0000-0000-0000BB880000}"/>
    <cellStyle name="Normal 3 5 6 5 6" xfId="15414" xr:uid="{00000000-0005-0000-0000-0000BC880000}"/>
    <cellStyle name="Normal 3 5 6 5 6 2" xfId="36785" xr:uid="{00000000-0005-0000-0000-0000BD880000}"/>
    <cellStyle name="Normal 3 5 6 5 7" xfId="22365" xr:uid="{00000000-0005-0000-0000-0000BE880000}"/>
    <cellStyle name="Normal 3 5 6 5 8" xfId="40390" xr:uid="{00000000-0005-0000-0000-0000BF880000}"/>
    <cellStyle name="Normal 3 5 6 5 9" xfId="19019" xr:uid="{00000000-0005-0000-0000-0000C0880000}"/>
    <cellStyle name="Normal 3 5 6 6" xfId="1109" xr:uid="{00000000-0005-0000-0000-0000C1880000}"/>
    <cellStyle name="Normal 3 5 6 6 2" xfId="2661" xr:uid="{00000000-0005-0000-0000-0000C2880000}"/>
    <cellStyle name="Normal 3 5 6 6 2 2" xfId="6269" xr:uid="{00000000-0005-0000-0000-0000C3880000}"/>
    <cellStyle name="Normal 3 5 6 6 2 2 2" xfId="27640" xr:uid="{00000000-0005-0000-0000-0000C4880000}"/>
    <cellStyle name="Normal 3 5 6 6 2 3" xfId="9874" xr:uid="{00000000-0005-0000-0000-0000C5880000}"/>
    <cellStyle name="Normal 3 5 6 6 2 3 2" xfId="31245" xr:uid="{00000000-0005-0000-0000-0000C6880000}"/>
    <cellStyle name="Normal 3 5 6 6 2 4" xfId="13479" xr:uid="{00000000-0005-0000-0000-0000C7880000}"/>
    <cellStyle name="Normal 3 5 6 6 2 4 2" xfId="34850" xr:uid="{00000000-0005-0000-0000-0000C8880000}"/>
    <cellStyle name="Normal 3 5 6 6 2 5" xfId="17084" xr:uid="{00000000-0005-0000-0000-0000C9880000}"/>
    <cellStyle name="Normal 3 5 6 6 2 5 2" xfId="38455" xr:uid="{00000000-0005-0000-0000-0000CA880000}"/>
    <cellStyle name="Normal 3 5 6 6 2 6" xfId="24035" xr:uid="{00000000-0005-0000-0000-0000CB880000}"/>
    <cellStyle name="Normal 3 5 6 6 2 7" xfId="42060" xr:uid="{00000000-0005-0000-0000-0000CC880000}"/>
    <cellStyle name="Normal 3 5 6 6 2 8" xfId="20689" xr:uid="{00000000-0005-0000-0000-0000CD880000}"/>
    <cellStyle name="Normal 3 5 6 6 3" xfId="4719" xr:uid="{00000000-0005-0000-0000-0000CE880000}"/>
    <cellStyle name="Normal 3 5 6 6 3 2" xfId="26091" xr:uid="{00000000-0005-0000-0000-0000CF880000}"/>
    <cellStyle name="Normal 3 5 6 6 4" xfId="8325" xr:uid="{00000000-0005-0000-0000-0000D0880000}"/>
    <cellStyle name="Normal 3 5 6 6 4 2" xfId="29696" xr:uid="{00000000-0005-0000-0000-0000D1880000}"/>
    <cellStyle name="Normal 3 5 6 6 5" xfId="11930" xr:uid="{00000000-0005-0000-0000-0000D2880000}"/>
    <cellStyle name="Normal 3 5 6 6 5 2" xfId="33301" xr:uid="{00000000-0005-0000-0000-0000D3880000}"/>
    <cellStyle name="Normal 3 5 6 6 6" xfId="15535" xr:uid="{00000000-0005-0000-0000-0000D4880000}"/>
    <cellStyle name="Normal 3 5 6 6 6 2" xfId="36906" xr:uid="{00000000-0005-0000-0000-0000D5880000}"/>
    <cellStyle name="Normal 3 5 6 6 7" xfId="22486" xr:uid="{00000000-0005-0000-0000-0000D6880000}"/>
    <cellStyle name="Normal 3 5 6 6 8" xfId="40511" xr:uid="{00000000-0005-0000-0000-0000D7880000}"/>
    <cellStyle name="Normal 3 5 6 6 9" xfId="19140" xr:uid="{00000000-0005-0000-0000-0000D8880000}"/>
    <cellStyle name="Normal 3 5 6 7" xfId="1364" xr:uid="{00000000-0005-0000-0000-0000D9880000}"/>
    <cellStyle name="Normal 3 5 6 7 2" xfId="2913" xr:uid="{00000000-0005-0000-0000-0000DA880000}"/>
    <cellStyle name="Normal 3 5 6 7 2 2" xfId="6520" xr:uid="{00000000-0005-0000-0000-0000DB880000}"/>
    <cellStyle name="Normal 3 5 6 7 2 2 2" xfId="27891" xr:uid="{00000000-0005-0000-0000-0000DC880000}"/>
    <cellStyle name="Normal 3 5 6 7 2 3" xfId="10125" xr:uid="{00000000-0005-0000-0000-0000DD880000}"/>
    <cellStyle name="Normal 3 5 6 7 2 3 2" xfId="31496" xr:uid="{00000000-0005-0000-0000-0000DE880000}"/>
    <cellStyle name="Normal 3 5 6 7 2 4" xfId="13730" xr:uid="{00000000-0005-0000-0000-0000DF880000}"/>
    <cellStyle name="Normal 3 5 6 7 2 4 2" xfId="35101" xr:uid="{00000000-0005-0000-0000-0000E0880000}"/>
    <cellStyle name="Normal 3 5 6 7 2 5" xfId="17335" xr:uid="{00000000-0005-0000-0000-0000E1880000}"/>
    <cellStyle name="Normal 3 5 6 7 2 5 2" xfId="38706" xr:uid="{00000000-0005-0000-0000-0000E2880000}"/>
    <cellStyle name="Normal 3 5 6 7 2 6" xfId="24286" xr:uid="{00000000-0005-0000-0000-0000E3880000}"/>
    <cellStyle name="Normal 3 5 6 7 2 7" xfId="42311" xr:uid="{00000000-0005-0000-0000-0000E4880000}"/>
    <cellStyle name="Normal 3 5 6 7 2 8" xfId="20940" xr:uid="{00000000-0005-0000-0000-0000E5880000}"/>
    <cellStyle name="Normal 3 5 6 7 3" xfId="4974" xr:uid="{00000000-0005-0000-0000-0000E6880000}"/>
    <cellStyle name="Normal 3 5 6 7 3 2" xfId="26345" xr:uid="{00000000-0005-0000-0000-0000E7880000}"/>
    <cellStyle name="Normal 3 5 6 7 4" xfId="8579" xr:uid="{00000000-0005-0000-0000-0000E8880000}"/>
    <cellStyle name="Normal 3 5 6 7 4 2" xfId="29950" xr:uid="{00000000-0005-0000-0000-0000E9880000}"/>
    <cellStyle name="Normal 3 5 6 7 5" xfId="12184" xr:uid="{00000000-0005-0000-0000-0000EA880000}"/>
    <cellStyle name="Normal 3 5 6 7 5 2" xfId="33555" xr:uid="{00000000-0005-0000-0000-0000EB880000}"/>
    <cellStyle name="Normal 3 5 6 7 6" xfId="15789" xr:uid="{00000000-0005-0000-0000-0000EC880000}"/>
    <cellStyle name="Normal 3 5 6 7 6 2" xfId="37160" xr:uid="{00000000-0005-0000-0000-0000ED880000}"/>
    <cellStyle name="Normal 3 5 6 7 7" xfId="22740" xr:uid="{00000000-0005-0000-0000-0000EE880000}"/>
    <cellStyle name="Normal 3 5 6 7 8" xfId="40765" xr:uid="{00000000-0005-0000-0000-0000EF880000}"/>
    <cellStyle name="Normal 3 5 6 7 9" xfId="19394" xr:uid="{00000000-0005-0000-0000-0000F0880000}"/>
    <cellStyle name="Normal 3 5 6 8" xfId="1622" xr:uid="{00000000-0005-0000-0000-0000F1880000}"/>
    <cellStyle name="Normal 3 5 6 8 2" xfId="5231" xr:uid="{00000000-0005-0000-0000-0000F2880000}"/>
    <cellStyle name="Normal 3 5 6 8 2 2" xfId="26602" xr:uid="{00000000-0005-0000-0000-0000F3880000}"/>
    <cellStyle name="Normal 3 5 6 8 3" xfId="8836" xr:uid="{00000000-0005-0000-0000-0000F4880000}"/>
    <cellStyle name="Normal 3 5 6 8 3 2" xfId="30207" xr:uid="{00000000-0005-0000-0000-0000F5880000}"/>
    <cellStyle name="Normal 3 5 6 8 4" xfId="12441" xr:uid="{00000000-0005-0000-0000-0000F6880000}"/>
    <cellStyle name="Normal 3 5 6 8 4 2" xfId="33812" xr:uid="{00000000-0005-0000-0000-0000F7880000}"/>
    <cellStyle name="Normal 3 5 6 8 5" xfId="16046" xr:uid="{00000000-0005-0000-0000-0000F8880000}"/>
    <cellStyle name="Normal 3 5 6 8 5 2" xfId="37417" xr:uid="{00000000-0005-0000-0000-0000F9880000}"/>
    <cellStyle name="Normal 3 5 6 8 6" xfId="22997" xr:uid="{00000000-0005-0000-0000-0000FA880000}"/>
    <cellStyle name="Normal 3 5 6 8 7" xfId="41022" xr:uid="{00000000-0005-0000-0000-0000FB880000}"/>
    <cellStyle name="Normal 3 5 6 8 8" xfId="19651" xr:uid="{00000000-0005-0000-0000-0000FC880000}"/>
    <cellStyle name="Normal 3 5 6 9" xfId="3168" xr:uid="{00000000-0005-0000-0000-0000FD880000}"/>
    <cellStyle name="Normal 3 5 6 9 2" xfId="6774" xr:uid="{00000000-0005-0000-0000-0000FE880000}"/>
    <cellStyle name="Normal 3 5 6 9 2 2" xfId="28145" xr:uid="{00000000-0005-0000-0000-0000FF880000}"/>
    <cellStyle name="Normal 3 5 6 9 3" xfId="10379" xr:uid="{00000000-0005-0000-0000-000000890000}"/>
    <cellStyle name="Normal 3 5 6 9 3 2" xfId="31750" xr:uid="{00000000-0005-0000-0000-000001890000}"/>
    <cellStyle name="Normal 3 5 6 9 4" xfId="13984" xr:uid="{00000000-0005-0000-0000-000002890000}"/>
    <cellStyle name="Normal 3 5 6 9 4 2" xfId="35355" xr:uid="{00000000-0005-0000-0000-000003890000}"/>
    <cellStyle name="Normal 3 5 6 9 5" xfId="17589" xr:uid="{00000000-0005-0000-0000-000004890000}"/>
    <cellStyle name="Normal 3 5 6 9 5 2" xfId="38960" xr:uid="{00000000-0005-0000-0000-000005890000}"/>
    <cellStyle name="Normal 3 5 6 9 6" xfId="24540" xr:uid="{00000000-0005-0000-0000-000006890000}"/>
    <cellStyle name="Normal 3 5 6 9 7" xfId="42565" xr:uid="{00000000-0005-0000-0000-000007890000}"/>
    <cellStyle name="Normal 3 5 6 9 8" xfId="21194" xr:uid="{00000000-0005-0000-0000-000008890000}"/>
    <cellStyle name="Normal 3 5 7" xfId="134" xr:uid="{00000000-0005-0000-0000-000009890000}"/>
    <cellStyle name="Normal 3 5 7 10" xfId="3744" xr:uid="{00000000-0005-0000-0000-00000A890000}"/>
    <cellStyle name="Normal 3 5 7 10 2" xfId="7350" xr:uid="{00000000-0005-0000-0000-00000B890000}"/>
    <cellStyle name="Normal 3 5 7 10 2 2" xfId="28721" xr:uid="{00000000-0005-0000-0000-00000C890000}"/>
    <cellStyle name="Normal 3 5 7 10 3" xfId="10955" xr:uid="{00000000-0005-0000-0000-00000D890000}"/>
    <cellStyle name="Normal 3 5 7 10 3 2" xfId="32326" xr:uid="{00000000-0005-0000-0000-00000E890000}"/>
    <cellStyle name="Normal 3 5 7 10 4" xfId="14560" xr:uid="{00000000-0005-0000-0000-00000F890000}"/>
    <cellStyle name="Normal 3 5 7 10 4 2" xfId="35931" xr:uid="{00000000-0005-0000-0000-000010890000}"/>
    <cellStyle name="Normal 3 5 7 10 5" xfId="25116" xr:uid="{00000000-0005-0000-0000-000011890000}"/>
    <cellStyle name="Normal 3 5 7 10 6" xfId="39536" xr:uid="{00000000-0005-0000-0000-000012890000}"/>
    <cellStyle name="Normal 3 5 7 10 7" xfId="18165" xr:uid="{00000000-0005-0000-0000-000013890000}"/>
    <cellStyle name="Normal 3 5 7 11" xfId="3408" xr:uid="{00000000-0005-0000-0000-000014890000}"/>
    <cellStyle name="Normal 3 5 7 11 2" xfId="24780" xr:uid="{00000000-0005-0000-0000-000015890000}"/>
    <cellStyle name="Normal 3 5 7 12" xfId="7014" xr:uid="{00000000-0005-0000-0000-000016890000}"/>
    <cellStyle name="Normal 3 5 7 12 2" xfId="28385" xr:uid="{00000000-0005-0000-0000-000017890000}"/>
    <cellStyle name="Normal 3 5 7 13" xfId="10619" xr:uid="{00000000-0005-0000-0000-000018890000}"/>
    <cellStyle name="Normal 3 5 7 13 2" xfId="31990" xr:uid="{00000000-0005-0000-0000-000019890000}"/>
    <cellStyle name="Normal 3 5 7 14" xfId="14224" xr:uid="{00000000-0005-0000-0000-00001A890000}"/>
    <cellStyle name="Normal 3 5 7 14 2" xfId="35595" xr:uid="{00000000-0005-0000-0000-00001B890000}"/>
    <cellStyle name="Normal 3 5 7 15" xfId="21511" xr:uid="{00000000-0005-0000-0000-00001C890000}"/>
    <cellStyle name="Normal 3 5 7 16" xfId="39200" xr:uid="{00000000-0005-0000-0000-00001D890000}"/>
    <cellStyle name="Normal 3 5 7 17" xfId="17829" xr:uid="{00000000-0005-0000-0000-00001E890000}"/>
    <cellStyle name="Normal 3 5 7 2" xfId="256" xr:uid="{00000000-0005-0000-0000-00001F890000}"/>
    <cellStyle name="Normal 3 5 7 2 10" xfId="10740" xr:uid="{00000000-0005-0000-0000-000020890000}"/>
    <cellStyle name="Normal 3 5 7 2 10 2" xfId="32111" xr:uid="{00000000-0005-0000-0000-000021890000}"/>
    <cellStyle name="Normal 3 5 7 2 11" xfId="14345" xr:uid="{00000000-0005-0000-0000-000022890000}"/>
    <cellStyle name="Normal 3 5 7 2 11 2" xfId="35716" xr:uid="{00000000-0005-0000-0000-000023890000}"/>
    <cellStyle name="Normal 3 5 7 2 12" xfId="21633" xr:uid="{00000000-0005-0000-0000-000024890000}"/>
    <cellStyle name="Normal 3 5 7 2 13" xfId="39321" xr:uid="{00000000-0005-0000-0000-000025890000}"/>
    <cellStyle name="Normal 3 5 7 2 14" xfId="17950" xr:uid="{00000000-0005-0000-0000-000026890000}"/>
    <cellStyle name="Normal 3 5 7 2 2" xfId="697" xr:uid="{00000000-0005-0000-0000-000027890000}"/>
    <cellStyle name="Normal 3 5 7 2 2 2" xfId="2249" xr:uid="{00000000-0005-0000-0000-000028890000}"/>
    <cellStyle name="Normal 3 5 7 2 2 2 2" xfId="5857" xr:uid="{00000000-0005-0000-0000-000029890000}"/>
    <cellStyle name="Normal 3 5 7 2 2 2 2 2" xfId="27228" xr:uid="{00000000-0005-0000-0000-00002A890000}"/>
    <cellStyle name="Normal 3 5 7 2 2 2 3" xfId="9462" xr:uid="{00000000-0005-0000-0000-00002B890000}"/>
    <cellStyle name="Normal 3 5 7 2 2 2 3 2" xfId="30833" xr:uid="{00000000-0005-0000-0000-00002C890000}"/>
    <cellStyle name="Normal 3 5 7 2 2 2 4" xfId="13067" xr:uid="{00000000-0005-0000-0000-00002D890000}"/>
    <cellStyle name="Normal 3 5 7 2 2 2 4 2" xfId="34438" xr:uid="{00000000-0005-0000-0000-00002E890000}"/>
    <cellStyle name="Normal 3 5 7 2 2 2 5" xfId="16672" xr:uid="{00000000-0005-0000-0000-00002F890000}"/>
    <cellStyle name="Normal 3 5 7 2 2 2 5 2" xfId="38043" xr:uid="{00000000-0005-0000-0000-000030890000}"/>
    <cellStyle name="Normal 3 5 7 2 2 2 6" xfId="23623" xr:uid="{00000000-0005-0000-0000-000031890000}"/>
    <cellStyle name="Normal 3 5 7 2 2 2 7" xfId="41648" xr:uid="{00000000-0005-0000-0000-000032890000}"/>
    <cellStyle name="Normal 3 5 7 2 2 2 8" xfId="20277" xr:uid="{00000000-0005-0000-0000-000033890000}"/>
    <cellStyle name="Normal 3 5 7 2 2 3" xfId="4307" xr:uid="{00000000-0005-0000-0000-000034890000}"/>
    <cellStyle name="Normal 3 5 7 2 2 3 2" xfId="25679" xr:uid="{00000000-0005-0000-0000-000035890000}"/>
    <cellStyle name="Normal 3 5 7 2 2 4" xfId="7913" xr:uid="{00000000-0005-0000-0000-000036890000}"/>
    <cellStyle name="Normal 3 5 7 2 2 4 2" xfId="29284" xr:uid="{00000000-0005-0000-0000-000037890000}"/>
    <cellStyle name="Normal 3 5 7 2 2 5" xfId="11518" xr:uid="{00000000-0005-0000-0000-000038890000}"/>
    <cellStyle name="Normal 3 5 7 2 2 5 2" xfId="32889" xr:uid="{00000000-0005-0000-0000-000039890000}"/>
    <cellStyle name="Normal 3 5 7 2 2 6" xfId="15123" xr:uid="{00000000-0005-0000-0000-00003A890000}"/>
    <cellStyle name="Normal 3 5 7 2 2 6 2" xfId="36494" xr:uid="{00000000-0005-0000-0000-00003B890000}"/>
    <cellStyle name="Normal 3 5 7 2 2 7" xfId="22074" xr:uid="{00000000-0005-0000-0000-00003C890000}"/>
    <cellStyle name="Normal 3 5 7 2 2 8" xfId="40099" xr:uid="{00000000-0005-0000-0000-00003D890000}"/>
    <cellStyle name="Normal 3 5 7 2 2 9" xfId="18728" xr:uid="{00000000-0005-0000-0000-00003E890000}"/>
    <cellStyle name="Normal 3 5 7 2 3" xfId="1211" xr:uid="{00000000-0005-0000-0000-00003F890000}"/>
    <cellStyle name="Normal 3 5 7 2 3 2" xfId="2763" xr:uid="{00000000-0005-0000-0000-000040890000}"/>
    <cellStyle name="Normal 3 5 7 2 3 2 2" xfId="6371" xr:uid="{00000000-0005-0000-0000-000041890000}"/>
    <cellStyle name="Normal 3 5 7 2 3 2 2 2" xfId="27742" xr:uid="{00000000-0005-0000-0000-000042890000}"/>
    <cellStyle name="Normal 3 5 7 2 3 2 3" xfId="9976" xr:uid="{00000000-0005-0000-0000-000043890000}"/>
    <cellStyle name="Normal 3 5 7 2 3 2 3 2" xfId="31347" xr:uid="{00000000-0005-0000-0000-000044890000}"/>
    <cellStyle name="Normal 3 5 7 2 3 2 4" xfId="13581" xr:uid="{00000000-0005-0000-0000-000045890000}"/>
    <cellStyle name="Normal 3 5 7 2 3 2 4 2" xfId="34952" xr:uid="{00000000-0005-0000-0000-000046890000}"/>
    <cellStyle name="Normal 3 5 7 2 3 2 5" xfId="17186" xr:uid="{00000000-0005-0000-0000-000047890000}"/>
    <cellStyle name="Normal 3 5 7 2 3 2 5 2" xfId="38557" xr:uid="{00000000-0005-0000-0000-000048890000}"/>
    <cellStyle name="Normal 3 5 7 2 3 2 6" xfId="24137" xr:uid="{00000000-0005-0000-0000-000049890000}"/>
    <cellStyle name="Normal 3 5 7 2 3 2 7" xfId="42162" xr:uid="{00000000-0005-0000-0000-00004A890000}"/>
    <cellStyle name="Normal 3 5 7 2 3 2 8" xfId="20791" xr:uid="{00000000-0005-0000-0000-00004B890000}"/>
    <cellStyle name="Normal 3 5 7 2 3 3" xfId="4821" xr:uid="{00000000-0005-0000-0000-00004C890000}"/>
    <cellStyle name="Normal 3 5 7 2 3 3 2" xfId="26193" xr:uid="{00000000-0005-0000-0000-00004D890000}"/>
    <cellStyle name="Normal 3 5 7 2 3 4" xfId="8427" xr:uid="{00000000-0005-0000-0000-00004E890000}"/>
    <cellStyle name="Normal 3 5 7 2 3 4 2" xfId="29798" xr:uid="{00000000-0005-0000-0000-00004F890000}"/>
    <cellStyle name="Normal 3 5 7 2 3 5" xfId="12032" xr:uid="{00000000-0005-0000-0000-000050890000}"/>
    <cellStyle name="Normal 3 5 7 2 3 5 2" xfId="33403" xr:uid="{00000000-0005-0000-0000-000051890000}"/>
    <cellStyle name="Normal 3 5 7 2 3 6" xfId="15637" xr:uid="{00000000-0005-0000-0000-000052890000}"/>
    <cellStyle name="Normal 3 5 7 2 3 6 2" xfId="37008" xr:uid="{00000000-0005-0000-0000-000053890000}"/>
    <cellStyle name="Normal 3 5 7 2 3 7" xfId="22588" xr:uid="{00000000-0005-0000-0000-000054890000}"/>
    <cellStyle name="Normal 3 5 7 2 3 8" xfId="40613" xr:uid="{00000000-0005-0000-0000-000055890000}"/>
    <cellStyle name="Normal 3 5 7 2 3 9" xfId="19242" xr:uid="{00000000-0005-0000-0000-000056890000}"/>
    <cellStyle name="Normal 3 5 7 2 4" xfId="1466" xr:uid="{00000000-0005-0000-0000-000057890000}"/>
    <cellStyle name="Normal 3 5 7 2 4 2" xfId="3015" xr:uid="{00000000-0005-0000-0000-000058890000}"/>
    <cellStyle name="Normal 3 5 7 2 4 2 2" xfId="6622" xr:uid="{00000000-0005-0000-0000-000059890000}"/>
    <cellStyle name="Normal 3 5 7 2 4 2 2 2" xfId="27993" xr:uid="{00000000-0005-0000-0000-00005A890000}"/>
    <cellStyle name="Normal 3 5 7 2 4 2 3" xfId="10227" xr:uid="{00000000-0005-0000-0000-00005B890000}"/>
    <cellStyle name="Normal 3 5 7 2 4 2 3 2" xfId="31598" xr:uid="{00000000-0005-0000-0000-00005C890000}"/>
    <cellStyle name="Normal 3 5 7 2 4 2 4" xfId="13832" xr:uid="{00000000-0005-0000-0000-00005D890000}"/>
    <cellStyle name="Normal 3 5 7 2 4 2 4 2" xfId="35203" xr:uid="{00000000-0005-0000-0000-00005E890000}"/>
    <cellStyle name="Normal 3 5 7 2 4 2 5" xfId="17437" xr:uid="{00000000-0005-0000-0000-00005F890000}"/>
    <cellStyle name="Normal 3 5 7 2 4 2 5 2" xfId="38808" xr:uid="{00000000-0005-0000-0000-000060890000}"/>
    <cellStyle name="Normal 3 5 7 2 4 2 6" xfId="24388" xr:uid="{00000000-0005-0000-0000-000061890000}"/>
    <cellStyle name="Normal 3 5 7 2 4 2 7" xfId="42413" xr:uid="{00000000-0005-0000-0000-000062890000}"/>
    <cellStyle name="Normal 3 5 7 2 4 2 8" xfId="21042" xr:uid="{00000000-0005-0000-0000-000063890000}"/>
    <cellStyle name="Normal 3 5 7 2 4 3" xfId="5076" xr:uid="{00000000-0005-0000-0000-000064890000}"/>
    <cellStyle name="Normal 3 5 7 2 4 3 2" xfId="26447" xr:uid="{00000000-0005-0000-0000-000065890000}"/>
    <cellStyle name="Normal 3 5 7 2 4 4" xfId="8681" xr:uid="{00000000-0005-0000-0000-000066890000}"/>
    <cellStyle name="Normal 3 5 7 2 4 4 2" xfId="30052" xr:uid="{00000000-0005-0000-0000-000067890000}"/>
    <cellStyle name="Normal 3 5 7 2 4 5" xfId="12286" xr:uid="{00000000-0005-0000-0000-000068890000}"/>
    <cellStyle name="Normal 3 5 7 2 4 5 2" xfId="33657" xr:uid="{00000000-0005-0000-0000-000069890000}"/>
    <cellStyle name="Normal 3 5 7 2 4 6" xfId="15891" xr:uid="{00000000-0005-0000-0000-00006A890000}"/>
    <cellStyle name="Normal 3 5 7 2 4 6 2" xfId="37262" xr:uid="{00000000-0005-0000-0000-00006B890000}"/>
    <cellStyle name="Normal 3 5 7 2 4 7" xfId="22842" xr:uid="{00000000-0005-0000-0000-00006C890000}"/>
    <cellStyle name="Normal 3 5 7 2 4 8" xfId="40867" xr:uid="{00000000-0005-0000-0000-00006D890000}"/>
    <cellStyle name="Normal 3 5 7 2 4 9" xfId="19496" xr:uid="{00000000-0005-0000-0000-00006E890000}"/>
    <cellStyle name="Normal 3 5 7 2 5" xfId="1724" xr:uid="{00000000-0005-0000-0000-00006F890000}"/>
    <cellStyle name="Normal 3 5 7 2 5 2" xfId="5333" xr:uid="{00000000-0005-0000-0000-000070890000}"/>
    <cellStyle name="Normal 3 5 7 2 5 2 2" xfId="26704" xr:uid="{00000000-0005-0000-0000-000071890000}"/>
    <cellStyle name="Normal 3 5 7 2 5 3" xfId="8938" xr:uid="{00000000-0005-0000-0000-000072890000}"/>
    <cellStyle name="Normal 3 5 7 2 5 3 2" xfId="30309" xr:uid="{00000000-0005-0000-0000-000073890000}"/>
    <cellStyle name="Normal 3 5 7 2 5 4" xfId="12543" xr:uid="{00000000-0005-0000-0000-000074890000}"/>
    <cellStyle name="Normal 3 5 7 2 5 4 2" xfId="33914" xr:uid="{00000000-0005-0000-0000-000075890000}"/>
    <cellStyle name="Normal 3 5 7 2 5 5" xfId="16148" xr:uid="{00000000-0005-0000-0000-000076890000}"/>
    <cellStyle name="Normal 3 5 7 2 5 5 2" xfId="37519" xr:uid="{00000000-0005-0000-0000-000077890000}"/>
    <cellStyle name="Normal 3 5 7 2 5 6" xfId="23099" xr:uid="{00000000-0005-0000-0000-000078890000}"/>
    <cellStyle name="Normal 3 5 7 2 5 7" xfId="41124" xr:uid="{00000000-0005-0000-0000-000079890000}"/>
    <cellStyle name="Normal 3 5 7 2 5 8" xfId="19753" xr:uid="{00000000-0005-0000-0000-00007A890000}"/>
    <cellStyle name="Normal 3 5 7 2 6" xfId="3270" xr:uid="{00000000-0005-0000-0000-00007B890000}"/>
    <cellStyle name="Normal 3 5 7 2 6 2" xfId="6876" xr:uid="{00000000-0005-0000-0000-00007C890000}"/>
    <cellStyle name="Normal 3 5 7 2 6 2 2" xfId="28247" xr:uid="{00000000-0005-0000-0000-00007D890000}"/>
    <cellStyle name="Normal 3 5 7 2 6 3" xfId="10481" xr:uid="{00000000-0005-0000-0000-00007E890000}"/>
    <cellStyle name="Normal 3 5 7 2 6 3 2" xfId="31852" xr:uid="{00000000-0005-0000-0000-00007F890000}"/>
    <cellStyle name="Normal 3 5 7 2 6 4" xfId="14086" xr:uid="{00000000-0005-0000-0000-000080890000}"/>
    <cellStyle name="Normal 3 5 7 2 6 4 2" xfId="35457" xr:uid="{00000000-0005-0000-0000-000081890000}"/>
    <cellStyle name="Normal 3 5 7 2 6 5" xfId="17691" xr:uid="{00000000-0005-0000-0000-000082890000}"/>
    <cellStyle name="Normal 3 5 7 2 6 5 2" xfId="39062" xr:uid="{00000000-0005-0000-0000-000083890000}"/>
    <cellStyle name="Normal 3 5 7 2 6 6" xfId="24642" xr:uid="{00000000-0005-0000-0000-000084890000}"/>
    <cellStyle name="Normal 3 5 7 2 6 7" xfId="42667" xr:uid="{00000000-0005-0000-0000-000085890000}"/>
    <cellStyle name="Normal 3 5 7 2 6 8" xfId="21296" xr:uid="{00000000-0005-0000-0000-000086890000}"/>
    <cellStyle name="Normal 3 5 7 2 7" xfId="3866" xr:uid="{00000000-0005-0000-0000-000087890000}"/>
    <cellStyle name="Normal 3 5 7 2 7 2" xfId="7472" xr:uid="{00000000-0005-0000-0000-000088890000}"/>
    <cellStyle name="Normal 3 5 7 2 7 2 2" xfId="28843" xr:uid="{00000000-0005-0000-0000-000089890000}"/>
    <cellStyle name="Normal 3 5 7 2 7 3" xfId="11077" xr:uid="{00000000-0005-0000-0000-00008A890000}"/>
    <cellStyle name="Normal 3 5 7 2 7 3 2" xfId="32448" xr:uid="{00000000-0005-0000-0000-00008B890000}"/>
    <cellStyle name="Normal 3 5 7 2 7 4" xfId="14682" xr:uid="{00000000-0005-0000-0000-00008C890000}"/>
    <cellStyle name="Normal 3 5 7 2 7 4 2" xfId="36053" xr:uid="{00000000-0005-0000-0000-00008D890000}"/>
    <cellStyle name="Normal 3 5 7 2 7 5" xfId="25238" xr:uid="{00000000-0005-0000-0000-00008E890000}"/>
    <cellStyle name="Normal 3 5 7 2 7 6" xfId="39658" xr:uid="{00000000-0005-0000-0000-00008F890000}"/>
    <cellStyle name="Normal 3 5 7 2 7 7" xfId="18287" xr:uid="{00000000-0005-0000-0000-000090890000}"/>
    <cellStyle name="Normal 3 5 7 2 8" xfId="3529" xr:uid="{00000000-0005-0000-0000-000091890000}"/>
    <cellStyle name="Normal 3 5 7 2 8 2" xfId="24901" xr:uid="{00000000-0005-0000-0000-000092890000}"/>
    <cellStyle name="Normal 3 5 7 2 9" xfId="7135" xr:uid="{00000000-0005-0000-0000-000093890000}"/>
    <cellStyle name="Normal 3 5 7 2 9 2" xfId="28506" xr:uid="{00000000-0005-0000-0000-000094890000}"/>
    <cellStyle name="Normal 3 5 7 3" xfId="377" xr:uid="{00000000-0005-0000-0000-000095890000}"/>
    <cellStyle name="Normal 3 5 7 3 10" xfId="18408" xr:uid="{00000000-0005-0000-0000-000096890000}"/>
    <cellStyle name="Normal 3 5 7 3 2" xfId="818" xr:uid="{00000000-0005-0000-0000-000097890000}"/>
    <cellStyle name="Normal 3 5 7 3 2 2" xfId="2370" xr:uid="{00000000-0005-0000-0000-000098890000}"/>
    <cellStyle name="Normal 3 5 7 3 2 2 2" xfId="5978" xr:uid="{00000000-0005-0000-0000-000099890000}"/>
    <cellStyle name="Normal 3 5 7 3 2 2 2 2" xfId="27349" xr:uid="{00000000-0005-0000-0000-00009A890000}"/>
    <cellStyle name="Normal 3 5 7 3 2 2 3" xfId="9583" xr:uid="{00000000-0005-0000-0000-00009B890000}"/>
    <cellStyle name="Normal 3 5 7 3 2 2 3 2" xfId="30954" xr:uid="{00000000-0005-0000-0000-00009C890000}"/>
    <cellStyle name="Normal 3 5 7 3 2 2 4" xfId="13188" xr:uid="{00000000-0005-0000-0000-00009D890000}"/>
    <cellStyle name="Normal 3 5 7 3 2 2 4 2" xfId="34559" xr:uid="{00000000-0005-0000-0000-00009E890000}"/>
    <cellStyle name="Normal 3 5 7 3 2 2 5" xfId="16793" xr:uid="{00000000-0005-0000-0000-00009F890000}"/>
    <cellStyle name="Normal 3 5 7 3 2 2 5 2" xfId="38164" xr:uid="{00000000-0005-0000-0000-0000A0890000}"/>
    <cellStyle name="Normal 3 5 7 3 2 2 6" xfId="23744" xr:uid="{00000000-0005-0000-0000-0000A1890000}"/>
    <cellStyle name="Normal 3 5 7 3 2 2 7" xfId="41769" xr:uid="{00000000-0005-0000-0000-0000A2890000}"/>
    <cellStyle name="Normal 3 5 7 3 2 2 8" xfId="20398" xr:uid="{00000000-0005-0000-0000-0000A3890000}"/>
    <cellStyle name="Normal 3 5 7 3 2 3" xfId="4428" xr:uid="{00000000-0005-0000-0000-0000A4890000}"/>
    <cellStyle name="Normal 3 5 7 3 2 3 2" xfId="25800" xr:uid="{00000000-0005-0000-0000-0000A5890000}"/>
    <cellStyle name="Normal 3 5 7 3 2 4" xfId="8034" xr:uid="{00000000-0005-0000-0000-0000A6890000}"/>
    <cellStyle name="Normal 3 5 7 3 2 4 2" xfId="29405" xr:uid="{00000000-0005-0000-0000-0000A7890000}"/>
    <cellStyle name="Normal 3 5 7 3 2 5" xfId="11639" xr:uid="{00000000-0005-0000-0000-0000A8890000}"/>
    <cellStyle name="Normal 3 5 7 3 2 5 2" xfId="33010" xr:uid="{00000000-0005-0000-0000-0000A9890000}"/>
    <cellStyle name="Normal 3 5 7 3 2 6" xfId="15244" xr:uid="{00000000-0005-0000-0000-0000AA890000}"/>
    <cellStyle name="Normal 3 5 7 3 2 6 2" xfId="36615" xr:uid="{00000000-0005-0000-0000-0000AB890000}"/>
    <cellStyle name="Normal 3 5 7 3 2 7" xfId="22195" xr:uid="{00000000-0005-0000-0000-0000AC890000}"/>
    <cellStyle name="Normal 3 5 7 3 2 8" xfId="40220" xr:uid="{00000000-0005-0000-0000-0000AD890000}"/>
    <cellStyle name="Normal 3 5 7 3 2 9" xfId="18849" xr:uid="{00000000-0005-0000-0000-0000AE890000}"/>
    <cellStyle name="Normal 3 5 7 3 3" xfId="1929" xr:uid="{00000000-0005-0000-0000-0000AF890000}"/>
    <cellStyle name="Normal 3 5 7 3 3 2" xfId="5537" xr:uid="{00000000-0005-0000-0000-0000B0890000}"/>
    <cellStyle name="Normal 3 5 7 3 3 2 2" xfId="26908" xr:uid="{00000000-0005-0000-0000-0000B1890000}"/>
    <cellStyle name="Normal 3 5 7 3 3 3" xfId="9142" xr:uid="{00000000-0005-0000-0000-0000B2890000}"/>
    <cellStyle name="Normal 3 5 7 3 3 3 2" xfId="30513" xr:uid="{00000000-0005-0000-0000-0000B3890000}"/>
    <cellStyle name="Normal 3 5 7 3 3 4" xfId="12747" xr:uid="{00000000-0005-0000-0000-0000B4890000}"/>
    <cellStyle name="Normal 3 5 7 3 3 4 2" xfId="34118" xr:uid="{00000000-0005-0000-0000-0000B5890000}"/>
    <cellStyle name="Normal 3 5 7 3 3 5" xfId="16352" xr:uid="{00000000-0005-0000-0000-0000B6890000}"/>
    <cellStyle name="Normal 3 5 7 3 3 5 2" xfId="37723" xr:uid="{00000000-0005-0000-0000-0000B7890000}"/>
    <cellStyle name="Normal 3 5 7 3 3 6" xfId="23303" xr:uid="{00000000-0005-0000-0000-0000B8890000}"/>
    <cellStyle name="Normal 3 5 7 3 3 7" xfId="41328" xr:uid="{00000000-0005-0000-0000-0000B9890000}"/>
    <cellStyle name="Normal 3 5 7 3 3 8" xfId="19957" xr:uid="{00000000-0005-0000-0000-0000BA890000}"/>
    <cellStyle name="Normal 3 5 7 3 4" xfId="3987" xr:uid="{00000000-0005-0000-0000-0000BB890000}"/>
    <cellStyle name="Normal 3 5 7 3 4 2" xfId="25359" xr:uid="{00000000-0005-0000-0000-0000BC890000}"/>
    <cellStyle name="Normal 3 5 7 3 5" xfId="7593" xr:uid="{00000000-0005-0000-0000-0000BD890000}"/>
    <cellStyle name="Normal 3 5 7 3 5 2" xfId="28964" xr:uid="{00000000-0005-0000-0000-0000BE890000}"/>
    <cellStyle name="Normal 3 5 7 3 6" xfId="11198" xr:uid="{00000000-0005-0000-0000-0000BF890000}"/>
    <cellStyle name="Normal 3 5 7 3 6 2" xfId="32569" xr:uid="{00000000-0005-0000-0000-0000C0890000}"/>
    <cellStyle name="Normal 3 5 7 3 7" xfId="14803" xr:uid="{00000000-0005-0000-0000-0000C1890000}"/>
    <cellStyle name="Normal 3 5 7 3 7 2" xfId="36174" xr:uid="{00000000-0005-0000-0000-0000C2890000}"/>
    <cellStyle name="Normal 3 5 7 3 8" xfId="21754" xr:uid="{00000000-0005-0000-0000-0000C3890000}"/>
    <cellStyle name="Normal 3 5 7 3 9" xfId="39779" xr:uid="{00000000-0005-0000-0000-0000C4890000}"/>
    <cellStyle name="Normal 3 5 7 4" xfId="575" xr:uid="{00000000-0005-0000-0000-0000C5890000}"/>
    <cellStyle name="Normal 3 5 7 4 2" xfId="2127" xr:uid="{00000000-0005-0000-0000-0000C6890000}"/>
    <cellStyle name="Normal 3 5 7 4 2 2" xfId="5735" xr:uid="{00000000-0005-0000-0000-0000C7890000}"/>
    <cellStyle name="Normal 3 5 7 4 2 2 2" xfId="27106" xr:uid="{00000000-0005-0000-0000-0000C8890000}"/>
    <cellStyle name="Normal 3 5 7 4 2 3" xfId="9340" xr:uid="{00000000-0005-0000-0000-0000C9890000}"/>
    <cellStyle name="Normal 3 5 7 4 2 3 2" xfId="30711" xr:uid="{00000000-0005-0000-0000-0000CA890000}"/>
    <cellStyle name="Normal 3 5 7 4 2 4" xfId="12945" xr:uid="{00000000-0005-0000-0000-0000CB890000}"/>
    <cellStyle name="Normal 3 5 7 4 2 4 2" xfId="34316" xr:uid="{00000000-0005-0000-0000-0000CC890000}"/>
    <cellStyle name="Normal 3 5 7 4 2 5" xfId="16550" xr:uid="{00000000-0005-0000-0000-0000CD890000}"/>
    <cellStyle name="Normal 3 5 7 4 2 5 2" xfId="37921" xr:uid="{00000000-0005-0000-0000-0000CE890000}"/>
    <cellStyle name="Normal 3 5 7 4 2 6" xfId="23501" xr:uid="{00000000-0005-0000-0000-0000CF890000}"/>
    <cellStyle name="Normal 3 5 7 4 2 7" xfId="41526" xr:uid="{00000000-0005-0000-0000-0000D0890000}"/>
    <cellStyle name="Normal 3 5 7 4 2 8" xfId="20155" xr:uid="{00000000-0005-0000-0000-0000D1890000}"/>
    <cellStyle name="Normal 3 5 7 4 3" xfId="4185" xr:uid="{00000000-0005-0000-0000-0000D2890000}"/>
    <cellStyle name="Normal 3 5 7 4 3 2" xfId="25557" xr:uid="{00000000-0005-0000-0000-0000D3890000}"/>
    <cellStyle name="Normal 3 5 7 4 4" xfId="7791" xr:uid="{00000000-0005-0000-0000-0000D4890000}"/>
    <cellStyle name="Normal 3 5 7 4 4 2" xfId="29162" xr:uid="{00000000-0005-0000-0000-0000D5890000}"/>
    <cellStyle name="Normal 3 5 7 4 5" xfId="11396" xr:uid="{00000000-0005-0000-0000-0000D6890000}"/>
    <cellStyle name="Normal 3 5 7 4 5 2" xfId="32767" xr:uid="{00000000-0005-0000-0000-0000D7890000}"/>
    <cellStyle name="Normal 3 5 7 4 6" xfId="15001" xr:uid="{00000000-0005-0000-0000-0000D8890000}"/>
    <cellStyle name="Normal 3 5 7 4 6 2" xfId="36372" xr:uid="{00000000-0005-0000-0000-0000D9890000}"/>
    <cellStyle name="Normal 3 5 7 4 7" xfId="21952" xr:uid="{00000000-0005-0000-0000-0000DA890000}"/>
    <cellStyle name="Normal 3 5 7 4 8" xfId="39977" xr:uid="{00000000-0005-0000-0000-0000DB890000}"/>
    <cellStyle name="Normal 3 5 7 4 9" xfId="18606" xr:uid="{00000000-0005-0000-0000-0000DC890000}"/>
    <cellStyle name="Normal 3 5 7 5" xfId="969" xr:uid="{00000000-0005-0000-0000-0000DD890000}"/>
    <cellStyle name="Normal 3 5 7 5 2" xfId="2521" xr:uid="{00000000-0005-0000-0000-0000DE890000}"/>
    <cellStyle name="Normal 3 5 7 5 2 2" xfId="6129" xr:uid="{00000000-0005-0000-0000-0000DF890000}"/>
    <cellStyle name="Normal 3 5 7 5 2 2 2" xfId="27500" xr:uid="{00000000-0005-0000-0000-0000E0890000}"/>
    <cellStyle name="Normal 3 5 7 5 2 3" xfId="9734" xr:uid="{00000000-0005-0000-0000-0000E1890000}"/>
    <cellStyle name="Normal 3 5 7 5 2 3 2" xfId="31105" xr:uid="{00000000-0005-0000-0000-0000E2890000}"/>
    <cellStyle name="Normal 3 5 7 5 2 4" xfId="13339" xr:uid="{00000000-0005-0000-0000-0000E3890000}"/>
    <cellStyle name="Normal 3 5 7 5 2 4 2" xfId="34710" xr:uid="{00000000-0005-0000-0000-0000E4890000}"/>
    <cellStyle name="Normal 3 5 7 5 2 5" xfId="16944" xr:uid="{00000000-0005-0000-0000-0000E5890000}"/>
    <cellStyle name="Normal 3 5 7 5 2 5 2" xfId="38315" xr:uid="{00000000-0005-0000-0000-0000E6890000}"/>
    <cellStyle name="Normal 3 5 7 5 2 6" xfId="23895" xr:uid="{00000000-0005-0000-0000-0000E7890000}"/>
    <cellStyle name="Normal 3 5 7 5 2 7" xfId="41920" xr:uid="{00000000-0005-0000-0000-0000E8890000}"/>
    <cellStyle name="Normal 3 5 7 5 2 8" xfId="20549" xr:uid="{00000000-0005-0000-0000-0000E9890000}"/>
    <cellStyle name="Normal 3 5 7 5 3" xfId="4579" xr:uid="{00000000-0005-0000-0000-0000EA890000}"/>
    <cellStyle name="Normal 3 5 7 5 3 2" xfId="25951" xr:uid="{00000000-0005-0000-0000-0000EB890000}"/>
    <cellStyle name="Normal 3 5 7 5 4" xfId="8185" xr:uid="{00000000-0005-0000-0000-0000EC890000}"/>
    <cellStyle name="Normal 3 5 7 5 4 2" xfId="29556" xr:uid="{00000000-0005-0000-0000-0000ED890000}"/>
    <cellStyle name="Normal 3 5 7 5 5" xfId="11790" xr:uid="{00000000-0005-0000-0000-0000EE890000}"/>
    <cellStyle name="Normal 3 5 7 5 5 2" xfId="33161" xr:uid="{00000000-0005-0000-0000-0000EF890000}"/>
    <cellStyle name="Normal 3 5 7 5 6" xfId="15395" xr:uid="{00000000-0005-0000-0000-0000F0890000}"/>
    <cellStyle name="Normal 3 5 7 5 6 2" xfId="36766" xr:uid="{00000000-0005-0000-0000-0000F1890000}"/>
    <cellStyle name="Normal 3 5 7 5 7" xfId="22346" xr:uid="{00000000-0005-0000-0000-0000F2890000}"/>
    <cellStyle name="Normal 3 5 7 5 8" xfId="40371" xr:uid="{00000000-0005-0000-0000-0000F3890000}"/>
    <cellStyle name="Normal 3 5 7 5 9" xfId="19000" xr:uid="{00000000-0005-0000-0000-0000F4890000}"/>
    <cellStyle name="Normal 3 5 7 6" xfId="1090" xr:uid="{00000000-0005-0000-0000-0000F5890000}"/>
    <cellStyle name="Normal 3 5 7 6 2" xfId="2642" xr:uid="{00000000-0005-0000-0000-0000F6890000}"/>
    <cellStyle name="Normal 3 5 7 6 2 2" xfId="6250" xr:uid="{00000000-0005-0000-0000-0000F7890000}"/>
    <cellStyle name="Normal 3 5 7 6 2 2 2" xfId="27621" xr:uid="{00000000-0005-0000-0000-0000F8890000}"/>
    <cellStyle name="Normal 3 5 7 6 2 3" xfId="9855" xr:uid="{00000000-0005-0000-0000-0000F9890000}"/>
    <cellStyle name="Normal 3 5 7 6 2 3 2" xfId="31226" xr:uid="{00000000-0005-0000-0000-0000FA890000}"/>
    <cellStyle name="Normal 3 5 7 6 2 4" xfId="13460" xr:uid="{00000000-0005-0000-0000-0000FB890000}"/>
    <cellStyle name="Normal 3 5 7 6 2 4 2" xfId="34831" xr:uid="{00000000-0005-0000-0000-0000FC890000}"/>
    <cellStyle name="Normal 3 5 7 6 2 5" xfId="17065" xr:uid="{00000000-0005-0000-0000-0000FD890000}"/>
    <cellStyle name="Normal 3 5 7 6 2 5 2" xfId="38436" xr:uid="{00000000-0005-0000-0000-0000FE890000}"/>
    <cellStyle name="Normal 3 5 7 6 2 6" xfId="24016" xr:uid="{00000000-0005-0000-0000-0000FF890000}"/>
    <cellStyle name="Normal 3 5 7 6 2 7" xfId="42041" xr:uid="{00000000-0005-0000-0000-0000008A0000}"/>
    <cellStyle name="Normal 3 5 7 6 2 8" xfId="20670" xr:uid="{00000000-0005-0000-0000-0000018A0000}"/>
    <cellStyle name="Normal 3 5 7 6 3" xfId="4700" xr:uid="{00000000-0005-0000-0000-0000028A0000}"/>
    <cellStyle name="Normal 3 5 7 6 3 2" xfId="26072" xr:uid="{00000000-0005-0000-0000-0000038A0000}"/>
    <cellStyle name="Normal 3 5 7 6 4" xfId="8306" xr:uid="{00000000-0005-0000-0000-0000048A0000}"/>
    <cellStyle name="Normal 3 5 7 6 4 2" xfId="29677" xr:uid="{00000000-0005-0000-0000-0000058A0000}"/>
    <cellStyle name="Normal 3 5 7 6 5" xfId="11911" xr:uid="{00000000-0005-0000-0000-0000068A0000}"/>
    <cellStyle name="Normal 3 5 7 6 5 2" xfId="33282" xr:uid="{00000000-0005-0000-0000-0000078A0000}"/>
    <cellStyle name="Normal 3 5 7 6 6" xfId="15516" xr:uid="{00000000-0005-0000-0000-0000088A0000}"/>
    <cellStyle name="Normal 3 5 7 6 6 2" xfId="36887" xr:uid="{00000000-0005-0000-0000-0000098A0000}"/>
    <cellStyle name="Normal 3 5 7 6 7" xfId="22467" xr:uid="{00000000-0005-0000-0000-00000A8A0000}"/>
    <cellStyle name="Normal 3 5 7 6 8" xfId="40492" xr:uid="{00000000-0005-0000-0000-00000B8A0000}"/>
    <cellStyle name="Normal 3 5 7 6 9" xfId="19121" xr:uid="{00000000-0005-0000-0000-00000C8A0000}"/>
    <cellStyle name="Normal 3 5 7 7" xfId="1345" xr:uid="{00000000-0005-0000-0000-00000D8A0000}"/>
    <cellStyle name="Normal 3 5 7 7 2" xfId="2894" xr:uid="{00000000-0005-0000-0000-00000E8A0000}"/>
    <cellStyle name="Normal 3 5 7 7 2 2" xfId="6501" xr:uid="{00000000-0005-0000-0000-00000F8A0000}"/>
    <cellStyle name="Normal 3 5 7 7 2 2 2" xfId="27872" xr:uid="{00000000-0005-0000-0000-0000108A0000}"/>
    <cellStyle name="Normal 3 5 7 7 2 3" xfId="10106" xr:uid="{00000000-0005-0000-0000-0000118A0000}"/>
    <cellStyle name="Normal 3 5 7 7 2 3 2" xfId="31477" xr:uid="{00000000-0005-0000-0000-0000128A0000}"/>
    <cellStyle name="Normal 3 5 7 7 2 4" xfId="13711" xr:uid="{00000000-0005-0000-0000-0000138A0000}"/>
    <cellStyle name="Normal 3 5 7 7 2 4 2" xfId="35082" xr:uid="{00000000-0005-0000-0000-0000148A0000}"/>
    <cellStyle name="Normal 3 5 7 7 2 5" xfId="17316" xr:uid="{00000000-0005-0000-0000-0000158A0000}"/>
    <cellStyle name="Normal 3 5 7 7 2 5 2" xfId="38687" xr:uid="{00000000-0005-0000-0000-0000168A0000}"/>
    <cellStyle name="Normal 3 5 7 7 2 6" xfId="24267" xr:uid="{00000000-0005-0000-0000-0000178A0000}"/>
    <cellStyle name="Normal 3 5 7 7 2 7" xfId="42292" xr:uid="{00000000-0005-0000-0000-0000188A0000}"/>
    <cellStyle name="Normal 3 5 7 7 2 8" xfId="20921" xr:uid="{00000000-0005-0000-0000-0000198A0000}"/>
    <cellStyle name="Normal 3 5 7 7 3" xfId="4955" xr:uid="{00000000-0005-0000-0000-00001A8A0000}"/>
    <cellStyle name="Normal 3 5 7 7 3 2" xfId="26326" xr:uid="{00000000-0005-0000-0000-00001B8A0000}"/>
    <cellStyle name="Normal 3 5 7 7 4" xfId="8560" xr:uid="{00000000-0005-0000-0000-00001C8A0000}"/>
    <cellStyle name="Normal 3 5 7 7 4 2" xfId="29931" xr:uid="{00000000-0005-0000-0000-00001D8A0000}"/>
    <cellStyle name="Normal 3 5 7 7 5" xfId="12165" xr:uid="{00000000-0005-0000-0000-00001E8A0000}"/>
    <cellStyle name="Normal 3 5 7 7 5 2" xfId="33536" xr:uid="{00000000-0005-0000-0000-00001F8A0000}"/>
    <cellStyle name="Normal 3 5 7 7 6" xfId="15770" xr:uid="{00000000-0005-0000-0000-0000208A0000}"/>
    <cellStyle name="Normal 3 5 7 7 6 2" xfId="37141" xr:uid="{00000000-0005-0000-0000-0000218A0000}"/>
    <cellStyle name="Normal 3 5 7 7 7" xfId="22721" xr:uid="{00000000-0005-0000-0000-0000228A0000}"/>
    <cellStyle name="Normal 3 5 7 7 8" xfId="40746" xr:uid="{00000000-0005-0000-0000-0000238A0000}"/>
    <cellStyle name="Normal 3 5 7 7 9" xfId="19375" xr:uid="{00000000-0005-0000-0000-0000248A0000}"/>
    <cellStyle name="Normal 3 5 7 8" xfId="1603" xr:uid="{00000000-0005-0000-0000-0000258A0000}"/>
    <cellStyle name="Normal 3 5 7 8 2" xfId="5212" xr:uid="{00000000-0005-0000-0000-0000268A0000}"/>
    <cellStyle name="Normal 3 5 7 8 2 2" xfId="26583" xr:uid="{00000000-0005-0000-0000-0000278A0000}"/>
    <cellStyle name="Normal 3 5 7 8 3" xfId="8817" xr:uid="{00000000-0005-0000-0000-0000288A0000}"/>
    <cellStyle name="Normal 3 5 7 8 3 2" xfId="30188" xr:uid="{00000000-0005-0000-0000-0000298A0000}"/>
    <cellStyle name="Normal 3 5 7 8 4" xfId="12422" xr:uid="{00000000-0005-0000-0000-00002A8A0000}"/>
    <cellStyle name="Normal 3 5 7 8 4 2" xfId="33793" xr:uid="{00000000-0005-0000-0000-00002B8A0000}"/>
    <cellStyle name="Normal 3 5 7 8 5" xfId="16027" xr:uid="{00000000-0005-0000-0000-00002C8A0000}"/>
    <cellStyle name="Normal 3 5 7 8 5 2" xfId="37398" xr:uid="{00000000-0005-0000-0000-00002D8A0000}"/>
    <cellStyle name="Normal 3 5 7 8 6" xfId="22978" xr:uid="{00000000-0005-0000-0000-00002E8A0000}"/>
    <cellStyle name="Normal 3 5 7 8 7" xfId="41003" xr:uid="{00000000-0005-0000-0000-00002F8A0000}"/>
    <cellStyle name="Normal 3 5 7 8 8" xfId="19632" xr:uid="{00000000-0005-0000-0000-0000308A0000}"/>
    <cellStyle name="Normal 3 5 7 9" xfId="3149" xr:uid="{00000000-0005-0000-0000-0000318A0000}"/>
    <cellStyle name="Normal 3 5 7 9 2" xfId="6755" xr:uid="{00000000-0005-0000-0000-0000328A0000}"/>
    <cellStyle name="Normal 3 5 7 9 2 2" xfId="28126" xr:uid="{00000000-0005-0000-0000-0000338A0000}"/>
    <cellStyle name="Normal 3 5 7 9 3" xfId="10360" xr:uid="{00000000-0005-0000-0000-0000348A0000}"/>
    <cellStyle name="Normal 3 5 7 9 3 2" xfId="31731" xr:uid="{00000000-0005-0000-0000-0000358A0000}"/>
    <cellStyle name="Normal 3 5 7 9 4" xfId="13965" xr:uid="{00000000-0005-0000-0000-0000368A0000}"/>
    <cellStyle name="Normal 3 5 7 9 4 2" xfId="35336" xr:uid="{00000000-0005-0000-0000-0000378A0000}"/>
    <cellStyle name="Normal 3 5 7 9 5" xfId="17570" xr:uid="{00000000-0005-0000-0000-0000388A0000}"/>
    <cellStyle name="Normal 3 5 7 9 5 2" xfId="38941" xr:uid="{00000000-0005-0000-0000-0000398A0000}"/>
    <cellStyle name="Normal 3 5 7 9 6" xfId="24521" xr:uid="{00000000-0005-0000-0000-00003A8A0000}"/>
    <cellStyle name="Normal 3 5 7 9 7" xfId="42546" xr:uid="{00000000-0005-0000-0000-00003B8A0000}"/>
    <cellStyle name="Normal 3 5 7 9 8" xfId="21175" xr:uid="{00000000-0005-0000-0000-00003C8A0000}"/>
    <cellStyle name="Normal 3 5 8" xfId="112" xr:uid="{00000000-0005-0000-0000-00003D8A0000}"/>
    <cellStyle name="Normal 3 5 8 10" xfId="10718" xr:uid="{00000000-0005-0000-0000-00003E8A0000}"/>
    <cellStyle name="Normal 3 5 8 10 2" xfId="32089" xr:uid="{00000000-0005-0000-0000-00003F8A0000}"/>
    <cellStyle name="Normal 3 5 8 11" xfId="14323" xr:uid="{00000000-0005-0000-0000-0000408A0000}"/>
    <cellStyle name="Normal 3 5 8 11 2" xfId="35694" xr:uid="{00000000-0005-0000-0000-0000418A0000}"/>
    <cellStyle name="Normal 3 5 8 12" xfId="21489" xr:uid="{00000000-0005-0000-0000-0000428A0000}"/>
    <cellStyle name="Normal 3 5 8 13" xfId="39299" xr:uid="{00000000-0005-0000-0000-0000438A0000}"/>
    <cellStyle name="Normal 3 5 8 14" xfId="17928" xr:uid="{00000000-0005-0000-0000-0000448A0000}"/>
    <cellStyle name="Normal 3 5 8 2" xfId="553" xr:uid="{00000000-0005-0000-0000-0000458A0000}"/>
    <cellStyle name="Normal 3 5 8 2 2" xfId="2105" xr:uid="{00000000-0005-0000-0000-0000468A0000}"/>
    <cellStyle name="Normal 3 5 8 2 2 2" xfId="5713" xr:uid="{00000000-0005-0000-0000-0000478A0000}"/>
    <cellStyle name="Normal 3 5 8 2 2 2 2" xfId="27084" xr:uid="{00000000-0005-0000-0000-0000488A0000}"/>
    <cellStyle name="Normal 3 5 8 2 2 3" xfId="9318" xr:uid="{00000000-0005-0000-0000-0000498A0000}"/>
    <cellStyle name="Normal 3 5 8 2 2 3 2" xfId="30689" xr:uid="{00000000-0005-0000-0000-00004A8A0000}"/>
    <cellStyle name="Normal 3 5 8 2 2 4" xfId="12923" xr:uid="{00000000-0005-0000-0000-00004B8A0000}"/>
    <cellStyle name="Normal 3 5 8 2 2 4 2" xfId="34294" xr:uid="{00000000-0005-0000-0000-00004C8A0000}"/>
    <cellStyle name="Normal 3 5 8 2 2 5" xfId="16528" xr:uid="{00000000-0005-0000-0000-00004D8A0000}"/>
    <cellStyle name="Normal 3 5 8 2 2 5 2" xfId="37899" xr:uid="{00000000-0005-0000-0000-00004E8A0000}"/>
    <cellStyle name="Normal 3 5 8 2 2 6" xfId="23479" xr:uid="{00000000-0005-0000-0000-00004F8A0000}"/>
    <cellStyle name="Normal 3 5 8 2 2 7" xfId="41504" xr:uid="{00000000-0005-0000-0000-0000508A0000}"/>
    <cellStyle name="Normal 3 5 8 2 2 8" xfId="20133" xr:uid="{00000000-0005-0000-0000-0000518A0000}"/>
    <cellStyle name="Normal 3 5 8 2 3" xfId="4163" xr:uid="{00000000-0005-0000-0000-0000528A0000}"/>
    <cellStyle name="Normal 3 5 8 2 3 2" xfId="25535" xr:uid="{00000000-0005-0000-0000-0000538A0000}"/>
    <cellStyle name="Normal 3 5 8 2 4" xfId="7769" xr:uid="{00000000-0005-0000-0000-0000548A0000}"/>
    <cellStyle name="Normal 3 5 8 2 4 2" xfId="29140" xr:uid="{00000000-0005-0000-0000-0000558A0000}"/>
    <cellStyle name="Normal 3 5 8 2 5" xfId="11374" xr:uid="{00000000-0005-0000-0000-0000568A0000}"/>
    <cellStyle name="Normal 3 5 8 2 5 2" xfId="32745" xr:uid="{00000000-0005-0000-0000-0000578A0000}"/>
    <cellStyle name="Normal 3 5 8 2 6" xfId="14979" xr:uid="{00000000-0005-0000-0000-0000588A0000}"/>
    <cellStyle name="Normal 3 5 8 2 6 2" xfId="36350" xr:uid="{00000000-0005-0000-0000-0000598A0000}"/>
    <cellStyle name="Normal 3 5 8 2 7" xfId="21930" xr:uid="{00000000-0005-0000-0000-00005A8A0000}"/>
    <cellStyle name="Normal 3 5 8 2 8" xfId="39955" xr:uid="{00000000-0005-0000-0000-00005B8A0000}"/>
    <cellStyle name="Normal 3 5 8 2 9" xfId="18584" xr:uid="{00000000-0005-0000-0000-00005C8A0000}"/>
    <cellStyle name="Normal 3 5 8 3" xfId="1189" xr:uid="{00000000-0005-0000-0000-00005D8A0000}"/>
    <cellStyle name="Normal 3 5 8 3 2" xfId="2741" xr:uid="{00000000-0005-0000-0000-00005E8A0000}"/>
    <cellStyle name="Normal 3 5 8 3 2 2" xfId="6349" xr:uid="{00000000-0005-0000-0000-00005F8A0000}"/>
    <cellStyle name="Normal 3 5 8 3 2 2 2" xfId="27720" xr:uid="{00000000-0005-0000-0000-0000608A0000}"/>
    <cellStyle name="Normal 3 5 8 3 2 3" xfId="9954" xr:uid="{00000000-0005-0000-0000-0000618A0000}"/>
    <cellStyle name="Normal 3 5 8 3 2 3 2" xfId="31325" xr:uid="{00000000-0005-0000-0000-0000628A0000}"/>
    <cellStyle name="Normal 3 5 8 3 2 4" xfId="13559" xr:uid="{00000000-0005-0000-0000-0000638A0000}"/>
    <cellStyle name="Normal 3 5 8 3 2 4 2" xfId="34930" xr:uid="{00000000-0005-0000-0000-0000648A0000}"/>
    <cellStyle name="Normal 3 5 8 3 2 5" xfId="17164" xr:uid="{00000000-0005-0000-0000-0000658A0000}"/>
    <cellStyle name="Normal 3 5 8 3 2 5 2" xfId="38535" xr:uid="{00000000-0005-0000-0000-0000668A0000}"/>
    <cellStyle name="Normal 3 5 8 3 2 6" xfId="24115" xr:uid="{00000000-0005-0000-0000-0000678A0000}"/>
    <cellStyle name="Normal 3 5 8 3 2 7" xfId="42140" xr:uid="{00000000-0005-0000-0000-0000688A0000}"/>
    <cellStyle name="Normal 3 5 8 3 2 8" xfId="20769" xr:uid="{00000000-0005-0000-0000-0000698A0000}"/>
    <cellStyle name="Normal 3 5 8 3 3" xfId="4799" xr:uid="{00000000-0005-0000-0000-00006A8A0000}"/>
    <cellStyle name="Normal 3 5 8 3 3 2" xfId="26171" xr:uid="{00000000-0005-0000-0000-00006B8A0000}"/>
    <cellStyle name="Normal 3 5 8 3 4" xfId="8405" xr:uid="{00000000-0005-0000-0000-00006C8A0000}"/>
    <cellStyle name="Normal 3 5 8 3 4 2" xfId="29776" xr:uid="{00000000-0005-0000-0000-00006D8A0000}"/>
    <cellStyle name="Normal 3 5 8 3 5" xfId="12010" xr:uid="{00000000-0005-0000-0000-00006E8A0000}"/>
    <cellStyle name="Normal 3 5 8 3 5 2" xfId="33381" xr:uid="{00000000-0005-0000-0000-00006F8A0000}"/>
    <cellStyle name="Normal 3 5 8 3 6" xfId="15615" xr:uid="{00000000-0005-0000-0000-0000708A0000}"/>
    <cellStyle name="Normal 3 5 8 3 6 2" xfId="36986" xr:uid="{00000000-0005-0000-0000-0000718A0000}"/>
    <cellStyle name="Normal 3 5 8 3 7" xfId="22566" xr:uid="{00000000-0005-0000-0000-0000728A0000}"/>
    <cellStyle name="Normal 3 5 8 3 8" xfId="40591" xr:uid="{00000000-0005-0000-0000-0000738A0000}"/>
    <cellStyle name="Normal 3 5 8 3 9" xfId="19220" xr:uid="{00000000-0005-0000-0000-0000748A0000}"/>
    <cellStyle name="Normal 3 5 8 4" xfId="1444" xr:uid="{00000000-0005-0000-0000-0000758A0000}"/>
    <cellStyle name="Normal 3 5 8 4 2" xfId="2993" xr:uid="{00000000-0005-0000-0000-0000768A0000}"/>
    <cellStyle name="Normal 3 5 8 4 2 2" xfId="6600" xr:uid="{00000000-0005-0000-0000-0000778A0000}"/>
    <cellStyle name="Normal 3 5 8 4 2 2 2" xfId="27971" xr:uid="{00000000-0005-0000-0000-0000788A0000}"/>
    <cellStyle name="Normal 3 5 8 4 2 3" xfId="10205" xr:uid="{00000000-0005-0000-0000-0000798A0000}"/>
    <cellStyle name="Normal 3 5 8 4 2 3 2" xfId="31576" xr:uid="{00000000-0005-0000-0000-00007A8A0000}"/>
    <cellStyle name="Normal 3 5 8 4 2 4" xfId="13810" xr:uid="{00000000-0005-0000-0000-00007B8A0000}"/>
    <cellStyle name="Normal 3 5 8 4 2 4 2" xfId="35181" xr:uid="{00000000-0005-0000-0000-00007C8A0000}"/>
    <cellStyle name="Normal 3 5 8 4 2 5" xfId="17415" xr:uid="{00000000-0005-0000-0000-00007D8A0000}"/>
    <cellStyle name="Normal 3 5 8 4 2 5 2" xfId="38786" xr:uid="{00000000-0005-0000-0000-00007E8A0000}"/>
    <cellStyle name="Normal 3 5 8 4 2 6" xfId="24366" xr:uid="{00000000-0005-0000-0000-00007F8A0000}"/>
    <cellStyle name="Normal 3 5 8 4 2 7" xfId="42391" xr:uid="{00000000-0005-0000-0000-0000808A0000}"/>
    <cellStyle name="Normal 3 5 8 4 2 8" xfId="21020" xr:uid="{00000000-0005-0000-0000-0000818A0000}"/>
    <cellStyle name="Normal 3 5 8 4 3" xfId="5054" xr:uid="{00000000-0005-0000-0000-0000828A0000}"/>
    <cellStyle name="Normal 3 5 8 4 3 2" xfId="26425" xr:uid="{00000000-0005-0000-0000-0000838A0000}"/>
    <cellStyle name="Normal 3 5 8 4 4" xfId="8659" xr:uid="{00000000-0005-0000-0000-0000848A0000}"/>
    <cellStyle name="Normal 3 5 8 4 4 2" xfId="30030" xr:uid="{00000000-0005-0000-0000-0000858A0000}"/>
    <cellStyle name="Normal 3 5 8 4 5" xfId="12264" xr:uid="{00000000-0005-0000-0000-0000868A0000}"/>
    <cellStyle name="Normal 3 5 8 4 5 2" xfId="33635" xr:uid="{00000000-0005-0000-0000-0000878A0000}"/>
    <cellStyle name="Normal 3 5 8 4 6" xfId="15869" xr:uid="{00000000-0005-0000-0000-0000888A0000}"/>
    <cellStyle name="Normal 3 5 8 4 6 2" xfId="37240" xr:uid="{00000000-0005-0000-0000-0000898A0000}"/>
    <cellStyle name="Normal 3 5 8 4 7" xfId="22820" xr:uid="{00000000-0005-0000-0000-00008A8A0000}"/>
    <cellStyle name="Normal 3 5 8 4 8" xfId="40845" xr:uid="{00000000-0005-0000-0000-00008B8A0000}"/>
    <cellStyle name="Normal 3 5 8 4 9" xfId="19474" xr:uid="{00000000-0005-0000-0000-00008C8A0000}"/>
    <cellStyle name="Normal 3 5 8 5" xfId="1702" xr:uid="{00000000-0005-0000-0000-00008D8A0000}"/>
    <cellStyle name="Normal 3 5 8 5 2" xfId="5311" xr:uid="{00000000-0005-0000-0000-00008E8A0000}"/>
    <cellStyle name="Normal 3 5 8 5 2 2" xfId="26682" xr:uid="{00000000-0005-0000-0000-00008F8A0000}"/>
    <cellStyle name="Normal 3 5 8 5 3" xfId="8916" xr:uid="{00000000-0005-0000-0000-0000908A0000}"/>
    <cellStyle name="Normal 3 5 8 5 3 2" xfId="30287" xr:uid="{00000000-0005-0000-0000-0000918A0000}"/>
    <cellStyle name="Normal 3 5 8 5 4" xfId="12521" xr:uid="{00000000-0005-0000-0000-0000928A0000}"/>
    <cellStyle name="Normal 3 5 8 5 4 2" xfId="33892" xr:uid="{00000000-0005-0000-0000-0000938A0000}"/>
    <cellStyle name="Normal 3 5 8 5 5" xfId="16126" xr:uid="{00000000-0005-0000-0000-0000948A0000}"/>
    <cellStyle name="Normal 3 5 8 5 5 2" xfId="37497" xr:uid="{00000000-0005-0000-0000-0000958A0000}"/>
    <cellStyle name="Normal 3 5 8 5 6" xfId="23077" xr:uid="{00000000-0005-0000-0000-0000968A0000}"/>
    <cellStyle name="Normal 3 5 8 5 7" xfId="41102" xr:uid="{00000000-0005-0000-0000-0000978A0000}"/>
    <cellStyle name="Normal 3 5 8 5 8" xfId="19731" xr:uid="{00000000-0005-0000-0000-0000988A0000}"/>
    <cellStyle name="Normal 3 5 8 6" xfId="3248" xr:uid="{00000000-0005-0000-0000-0000998A0000}"/>
    <cellStyle name="Normal 3 5 8 6 2" xfId="6854" xr:uid="{00000000-0005-0000-0000-00009A8A0000}"/>
    <cellStyle name="Normal 3 5 8 6 2 2" xfId="28225" xr:uid="{00000000-0005-0000-0000-00009B8A0000}"/>
    <cellStyle name="Normal 3 5 8 6 3" xfId="10459" xr:uid="{00000000-0005-0000-0000-00009C8A0000}"/>
    <cellStyle name="Normal 3 5 8 6 3 2" xfId="31830" xr:uid="{00000000-0005-0000-0000-00009D8A0000}"/>
    <cellStyle name="Normal 3 5 8 6 4" xfId="14064" xr:uid="{00000000-0005-0000-0000-00009E8A0000}"/>
    <cellStyle name="Normal 3 5 8 6 4 2" xfId="35435" xr:uid="{00000000-0005-0000-0000-00009F8A0000}"/>
    <cellStyle name="Normal 3 5 8 6 5" xfId="17669" xr:uid="{00000000-0005-0000-0000-0000A08A0000}"/>
    <cellStyle name="Normal 3 5 8 6 5 2" xfId="39040" xr:uid="{00000000-0005-0000-0000-0000A18A0000}"/>
    <cellStyle name="Normal 3 5 8 6 6" xfId="24620" xr:uid="{00000000-0005-0000-0000-0000A28A0000}"/>
    <cellStyle name="Normal 3 5 8 6 7" xfId="42645" xr:uid="{00000000-0005-0000-0000-0000A38A0000}"/>
    <cellStyle name="Normal 3 5 8 6 8" xfId="21274" xr:uid="{00000000-0005-0000-0000-0000A48A0000}"/>
    <cellStyle name="Normal 3 5 8 7" xfId="3722" xr:uid="{00000000-0005-0000-0000-0000A58A0000}"/>
    <cellStyle name="Normal 3 5 8 7 2" xfId="7328" xr:uid="{00000000-0005-0000-0000-0000A68A0000}"/>
    <cellStyle name="Normal 3 5 8 7 2 2" xfId="28699" xr:uid="{00000000-0005-0000-0000-0000A78A0000}"/>
    <cellStyle name="Normal 3 5 8 7 3" xfId="10933" xr:uid="{00000000-0005-0000-0000-0000A88A0000}"/>
    <cellStyle name="Normal 3 5 8 7 3 2" xfId="32304" xr:uid="{00000000-0005-0000-0000-0000A98A0000}"/>
    <cellStyle name="Normal 3 5 8 7 4" xfId="14538" xr:uid="{00000000-0005-0000-0000-0000AA8A0000}"/>
    <cellStyle name="Normal 3 5 8 7 4 2" xfId="35909" xr:uid="{00000000-0005-0000-0000-0000AB8A0000}"/>
    <cellStyle name="Normal 3 5 8 7 5" xfId="25094" xr:uid="{00000000-0005-0000-0000-0000AC8A0000}"/>
    <cellStyle name="Normal 3 5 8 7 6" xfId="39514" xr:uid="{00000000-0005-0000-0000-0000AD8A0000}"/>
    <cellStyle name="Normal 3 5 8 7 7" xfId="18143" xr:uid="{00000000-0005-0000-0000-0000AE8A0000}"/>
    <cellStyle name="Normal 3 5 8 8" xfId="3507" xr:uid="{00000000-0005-0000-0000-0000AF8A0000}"/>
    <cellStyle name="Normal 3 5 8 8 2" xfId="24879" xr:uid="{00000000-0005-0000-0000-0000B08A0000}"/>
    <cellStyle name="Normal 3 5 8 9" xfId="7113" xr:uid="{00000000-0005-0000-0000-0000B18A0000}"/>
    <cellStyle name="Normal 3 5 8 9 2" xfId="28484" xr:uid="{00000000-0005-0000-0000-0000B28A0000}"/>
    <cellStyle name="Normal 3 5 9" xfId="234" xr:uid="{00000000-0005-0000-0000-0000B38A0000}"/>
    <cellStyle name="Normal 3 5 9 10" xfId="18265" xr:uid="{00000000-0005-0000-0000-0000B48A0000}"/>
    <cellStyle name="Normal 3 5 9 2" xfId="675" xr:uid="{00000000-0005-0000-0000-0000B58A0000}"/>
    <cellStyle name="Normal 3 5 9 2 2" xfId="2227" xr:uid="{00000000-0005-0000-0000-0000B68A0000}"/>
    <cellStyle name="Normal 3 5 9 2 2 2" xfId="5835" xr:uid="{00000000-0005-0000-0000-0000B78A0000}"/>
    <cellStyle name="Normal 3 5 9 2 2 2 2" xfId="27206" xr:uid="{00000000-0005-0000-0000-0000B88A0000}"/>
    <cellStyle name="Normal 3 5 9 2 2 3" xfId="9440" xr:uid="{00000000-0005-0000-0000-0000B98A0000}"/>
    <cellStyle name="Normal 3 5 9 2 2 3 2" xfId="30811" xr:uid="{00000000-0005-0000-0000-0000BA8A0000}"/>
    <cellStyle name="Normal 3 5 9 2 2 4" xfId="13045" xr:uid="{00000000-0005-0000-0000-0000BB8A0000}"/>
    <cellStyle name="Normal 3 5 9 2 2 4 2" xfId="34416" xr:uid="{00000000-0005-0000-0000-0000BC8A0000}"/>
    <cellStyle name="Normal 3 5 9 2 2 5" xfId="16650" xr:uid="{00000000-0005-0000-0000-0000BD8A0000}"/>
    <cellStyle name="Normal 3 5 9 2 2 5 2" xfId="38021" xr:uid="{00000000-0005-0000-0000-0000BE8A0000}"/>
    <cellStyle name="Normal 3 5 9 2 2 6" xfId="23601" xr:uid="{00000000-0005-0000-0000-0000BF8A0000}"/>
    <cellStyle name="Normal 3 5 9 2 2 7" xfId="41626" xr:uid="{00000000-0005-0000-0000-0000C08A0000}"/>
    <cellStyle name="Normal 3 5 9 2 2 8" xfId="20255" xr:uid="{00000000-0005-0000-0000-0000C18A0000}"/>
    <cellStyle name="Normal 3 5 9 2 3" xfId="4285" xr:uid="{00000000-0005-0000-0000-0000C28A0000}"/>
    <cellStyle name="Normal 3 5 9 2 3 2" xfId="25657" xr:uid="{00000000-0005-0000-0000-0000C38A0000}"/>
    <cellStyle name="Normal 3 5 9 2 4" xfId="7891" xr:uid="{00000000-0005-0000-0000-0000C48A0000}"/>
    <cellStyle name="Normal 3 5 9 2 4 2" xfId="29262" xr:uid="{00000000-0005-0000-0000-0000C58A0000}"/>
    <cellStyle name="Normal 3 5 9 2 5" xfId="11496" xr:uid="{00000000-0005-0000-0000-0000C68A0000}"/>
    <cellStyle name="Normal 3 5 9 2 5 2" xfId="32867" xr:uid="{00000000-0005-0000-0000-0000C78A0000}"/>
    <cellStyle name="Normal 3 5 9 2 6" xfId="15101" xr:uid="{00000000-0005-0000-0000-0000C88A0000}"/>
    <cellStyle name="Normal 3 5 9 2 6 2" xfId="36472" xr:uid="{00000000-0005-0000-0000-0000C98A0000}"/>
    <cellStyle name="Normal 3 5 9 2 7" xfId="22052" xr:uid="{00000000-0005-0000-0000-0000CA8A0000}"/>
    <cellStyle name="Normal 3 5 9 2 8" xfId="40077" xr:uid="{00000000-0005-0000-0000-0000CB8A0000}"/>
    <cellStyle name="Normal 3 5 9 2 9" xfId="18706" xr:uid="{00000000-0005-0000-0000-0000CC8A0000}"/>
    <cellStyle name="Normal 3 5 9 3" xfId="1843" xr:uid="{00000000-0005-0000-0000-0000CD8A0000}"/>
    <cellStyle name="Normal 3 5 9 3 2" xfId="5451" xr:uid="{00000000-0005-0000-0000-0000CE8A0000}"/>
    <cellStyle name="Normal 3 5 9 3 2 2" xfId="26822" xr:uid="{00000000-0005-0000-0000-0000CF8A0000}"/>
    <cellStyle name="Normal 3 5 9 3 3" xfId="9056" xr:uid="{00000000-0005-0000-0000-0000D08A0000}"/>
    <cellStyle name="Normal 3 5 9 3 3 2" xfId="30427" xr:uid="{00000000-0005-0000-0000-0000D18A0000}"/>
    <cellStyle name="Normal 3 5 9 3 4" xfId="12661" xr:uid="{00000000-0005-0000-0000-0000D28A0000}"/>
    <cellStyle name="Normal 3 5 9 3 4 2" xfId="34032" xr:uid="{00000000-0005-0000-0000-0000D38A0000}"/>
    <cellStyle name="Normal 3 5 9 3 5" xfId="16266" xr:uid="{00000000-0005-0000-0000-0000D48A0000}"/>
    <cellStyle name="Normal 3 5 9 3 5 2" xfId="37637" xr:uid="{00000000-0005-0000-0000-0000D58A0000}"/>
    <cellStyle name="Normal 3 5 9 3 6" xfId="23217" xr:uid="{00000000-0005-0000-0000-0000D68A0000}"/>
    <cellStyle name="Normal 3 5 9 3 7" xfId="41242" xr:uid="{00000000-0005-0000-0000-0000D78A0000}"/>
    <cellStyle name="Normal 3 5 9 3 8" xfId="19871" xr:uid="{00000000-0005-0000-0000-0000D88A0000}"/>
    <cellStyle name="Normal 3 5 9 4" xfId="3844" xr:uid="{00000000-0005-0000-0000-0000D98A0000}"/>
    <cellStyle name="Normal 3 5 9 4 2" xfId="25216" xr:uid="{00000000-0005-0000-0000-0000DA8A0000}"/>
    <cellStyle name="Normal 3 5 9 5" xfId="7450" xr:uid="{00000000-0005-0000-0000-0000DB8A0000}"/>
    <cellStyle name="Normal 3 5 9 5 2" xfId="28821" xr:uid="{00000000-0005-0000-0000-0000DC8A0000}"/>
    <cellStyle name="Normal 3 5 9 6" xfId="11055" xr:uid="{00000000-0005-0000-0000-0000DD8A0000}"/>
    <cellStyle name="Normal 3 5 9 6 2" xfId="32426" xr:uid="{00000000-0005-0000-0000-0000DE8A0000}"/>
    <cellStyle name="Normal 3 5 9 7" xfId="14660" xr:uid="{00000000-0005-0000-0000-0000DF8A0000}"/>
    <cellStyle name="Normal 3 5 9 7 2" xfId="36031" xr:uid="{00000000-0005-0000-0000-0000E08A0000}"/>
    <cellStyle name="Normal 3 5 9 8" xfId="21611" xr:uid="{00000000-0005-0000-0000-0000E18A0000}"/>
    <cellStyle name="Normal 3 5 9 9" xfId="39636" xr:uid="{00000000-0005-0000-0000-0000E28A0000}"/>
    <cellStyle name="Normal 3 6" xfId="36" xr:uid="{00000000-0005-0000-0000-0000E38A0000}"/>
    <cellStyle name="Normal 3 6 10" xfId="920" xr:uid="{00000000-0005-0000-0000-0000E48A0000}"/>
    <cellStyle name="Normal 3 6 10 2" xfId="2472" xr:uid="{00000000-0005-0000-0000-0000E58A0000}"/>
    <cellStyle name="Normal 3 6 10 2 2" xfId="6080" xr:uid="{00000000-0005-0000-0000-0000E68A0000}"/>
    <cellStyle name="Normal 3 6 10 2 2 2" xfId="27451" xr:uid="{00000000-0005-0000-0000-0000E78A0000}"/>
    <cellStyle name="Normal 3 6 10 2 3" xfId="9685" xr:uid="{00000000-0005-0000-0000-0000E88A0000}"/>
    <cellStyle name="Normal 3 6 10 2 3 2" xfId="31056" xr:uid="{00000000-0005-0000-0000-0000E98A0000}"/>
    <cellStyle name="Normal 3 6 10 2 4" xfId="13290" xr:uid="{00000000-0005-0000-0000-0000EA8A0000}"/>
    <cellStyle name="Normal 3 6 10 2 4 2" xfId="34661" xr:uid="{00000000-0005-0000-0000-0000EB8A0000}"/>
    <cellStyle name="Normal 3 6 10 2 5" xfId="16895" xr:uid="{00000000-0005-0000-0000-0000EC8A0000}"/>
    <cellStyle name="Normal 3 6 10 2 5 2" xfId="38266" xr:uid="{00000000-0005-0000-0000-0000ED8A0000}"/>
    <cellStyle name="Normal 3 6 10 2 6" xfId="23846" xr:uid="{00000000-0005-0000-0000-0000EE8A0000}"/>
    <cellStyle name="Normal 3 6 10 2 7" xfId="41871" xr:uid="{00000000-0005-0000-0000-0000EF8A0000}"/>
    <cellStyle name="Normal 3 6 10 2 8" xfId="20500" xr:uid="{00000000-0005-0000-0000-0000F08A0000}"/>
    <cellStyle name="Normal 3 6 10 3" xfId="4530" xr:uid="{00000000-0005-0000-0000-0000F18A0000}"/>
    <cellStyle name="Normal 3 6 10 3 2" xfId="25902" xr:uid="{00000000-0005-0000-0000-0000F28A0000}"/>
    <cellStyle name="Normal 3 6 10 4" xfId="8136" xr:uid="{00000000-0005-0000-0000-0000F38A0000}"/>
    <cellStyle name="Normal 3 6 10 4 2" xfId="29507" xr:uid="{00000000-0005-0000-0000-0000F48A0000}"/>
    <cellStyle name="Normal 3 6 10 5" xfId="11741" xr:uid="{00000000-0005-0000-0000-0000F58A0000}"/>
    <cellStyle name="Normal 3 6 10 5 2" xfId="33112" xr:uid="{00000000-0005-0000-0000-0000F68A0000}"/>
    <cellStyle name="Normal 3 6 10 6" xfId="15346" xr:uid="{00000000-0005-0000-0000-0000F78A0000}"/>
    <cellStyle name="Normal 3 6 10 6 2" xfId="36717" xr:uid="{00000000-0005-0000-0000-0000F88A0000}"/>
    <cellStyle name="Normal 3 6 10 7" xfId="22297" xr:uid="{00000000-0005-0000-0000-0000F98A0000}"/>
    <cellStyle name="Normal 3 6 10 8" xfId="40322" xr:uid="{00000000-0005-0000-0000-0000FA8A0000}"/>
    <cellStyle name="Normal 3 6 10 9" xfId="18951" xr:uid="{00000000-0005-0000-0000-0000FB8A0000}"/>
    <cellStyle name="Normal 3 6 11" xfId="479" xr:uid="{00000000-0005-0000-0000-0000FC8A0000}"/>
    <cellStyle name="Normal 3 6 11 2" xfId="2031" xr:uid="{00000000-0005-0000-0000-0000FD8A0000}"/>
    <cellStyle name="Normal 3 6 11 2 2" xfId="5639" xr:uid="{00000000-0005-0000-0000-0000FE8A0000}"/>
    <cellStyle name="Normal 3 6 11 2 2 2" xfId="27010" xr:uid="{00000000-0005-0000-0000-0000FF8A0000}"/>
    <cellStyle name="Normal 3 6 11 2 3" xfId="9244" xr:uid="{00000000-0005-0000-0000-0000008B0000}"/>
    <cellStyle name="Normal 3 6 11 2 3 2" xfId="30615" xr:uid="{00000000-0005-0000-0000-0000018B0000}"/>
    <cellStyle name="Normal 3 6 11 2 4" xfId="12849" xr:uid="{00000000-0005-0000-0000-0000028B0000}"/>
    <cellStyle name="Normal 3 6 11 2 4 2" xfId="34220" xr:uid="{00000000-0005-0000-0000-0000038B0000}"/>
    <cellStyle name="Normal 3 6 11 2 5" xfId="16454" xr:uid="{00000000-0005-0000-0000-0000048B0000}"/>
    <cellStyle name="Normal 3 6 11 2 5 2" xfId="37825" xr:uid="{00000000-0005-0000-0000-0000058B0000}"/>
    <cellStyle name="Normal 3 6 11 2 6" xfId="23405" xr:uid="{00000000-0005-0000-0000-0000068B0000}"/>
    <cellStyle name="Normal 3 6 11 2 7" xfId="41430" xr:uid="{00000000-0005-0000-0000-0000078B0000}"/>
    <cellStyle name="Normal 3 6 11 2 8" xfId="20059" xr:uid="{00000000-0005-0000-0000-0000088B0000}"/>
    <cellStyle name="Normal 3 6 11 3" xfId="4089" xr:uid="{00000000-0005-0000-0000-0000098B0000}"/>
    <cellStyle name="Normal 3 6 11 3 2" xfId="25461" xr:uid="{00000000-0005-0000-0000-00000A8B0000}"/>
    <cellStyle name="Normal 3 6 11 4" xfId="7695" xr:uid="{00000000-0005-0000-0000-00000B8B0000}"/>
    <cellStyle name="Normal 3 6 11 4 2" xfId="29066" xr:uid="{00000000-0005-0000-0000-00000C8B0000}"/>
    <cellStyle name="Normal 3 6 11 5" xfId="11300" xr:uid="{00000000-0005-0000-0000-00000D8B0000}"/>
    <cellStyle name="Normal 3 6 11 5 2" xfId="32671" xr:uid="{00000000-0005-0000-0000-00000E8B0000}"/>
    <cellStyle name="Normal 3 6 11 6" xfId="14905" xr:uid="{00000000-0005-0000-0000-00000F8B0000}"/>
    <cellStyle name="Normal 3 6 11 6 2" xfId="36276" xr:uid="{00000000-0005-0000-0000-0000108B0000}"/>
    <cellStyle name="Normal 3 6 11 7" xfId="21856" xr:uid="{00000000-0005-0000-0000-0000118B0000}"/>
    <cellStyle name="Normal 3 6 11 8" xfId="39881" xr:uid="{00000000-0005-0000-0000-0000128B0000}"/>
    <cellStyle name="Normal 3 6 11 9" xfId="18510" xr:uid="{00000000-0005-0000-0000-0000138B0000}"/>
    <cellStyle name="Normal 3 6 12" xfId="962" xr:uid="{00000000-0005-0000-0000-0000148B0000}"/>
    <cellStyle name="Normal 3 6 12 2" xfId="2514" xr:uid="{00000000-0005-0000-0000-0000158B0000}"/>
    <cellStyle name="Normal 3 6 12 2 2" xfId="6122" xr:uid="{00000000-0005-0000-0000-0000168B0000}"/>
    <cellStyle name="Normal 3 6 12 2 2 2" xfId="27493" xr:uid="{00000000-0005-0000-0000-0000178B0000}"/>
    <cellStyle name="Normal 3 6 12 2 3" xfId="9727" xr:uid="{00000000-0005-0000-0000-0000188B0000}"/>
    <cellStyle name="Normal 3 6 12 2 3 2" xfId="31098" xr:uid="{00000000-0005-0000-0000-0000198B0000}"/>
    <cellStyle name="Normal 3 6 12 2 4" xfId="13332" xr:uid="{00000000-0005-0000-0000-00001A8B0000}"/>
    <cellStyle name="Normal 3 6 12 2 4 2" xfId="34703" xr:uid="{00000000-0005-0000-0000-00001B8B0000}"/>
    <cellStyle name="Normal 3 6 12 2 5" xfId="16937" xr:uid="{00000000-0005-0000-0000-00001C8B0000}"/>
    <cellStyle name="Normal 3 6 12 2 5 2" xfId="38308" xr:uid="{00000000-0005-0000-0000-00001D8B0000}"/>
    <cellStyle name="Normal 3 6 12 2 6" xfId="23888" xr:uid="{00000000-0005-0000-0000-00001E8B0000}"/>
    <cellStyle name="Normal 3 6 12 2 7" xfId="41913" xr:uid="{00000000-0005-0000-0000-00001F8B0000}"/>
    <cellStyle name="Normal 3 6 12 2 8" xfId="20542" xr:uid="{00000000-0005-0000-0000-0000208B0000}"/>
    <cellStyle name="Normal 3 6 12 3" xfId="4572" xr:uid="{00000000-0005-0000-0000-0000218B0000}"/>
    <cellStyle name="Normal 3 6 12 3 2" xfId="25944" xr:uid="{00000000-0005-0000-0000-0000228B0000}"/>
    <cellStyle name="Normal 3 6 12 4" xfId="8178" xr:uid="{00000000-0005-0000-0000-0000238B0000}"/>
    <cellStyle name="Normal 3 6 12 4 2" xfId="29549" xr:uid="{00000000-0005-0000-0000-0000248B0000}"/>
    <cellStyle name="Normal 3 6 12 5" xfId="11783" xr:uid="{00000000-0005-0000-0000-0000258B0000}"/>
    <cellStyle name="Normal 3 6 12 5 2" xfId="33154" xr:uid="{00000000-0005-0000-0000-0000268B0000}"/>
    <cellStyle name="Normal 3 6 12 6" xfId="15388" xr:uid="{00000000-0005-0000-0000-0000278B0000}"/>
    <cellStyle name="Normal 3 6 12 6 2" xfId="36759" xr:uid="{00000000-0005-0000-0000-0000288B0000}"/>
    <cellStyle name="Normal 3 6 12 7" xfId="22339" xr:uid="{00000000-0005-0000-0000-0000298B0000}"/>
    <cellStyle name="Normal 3 6 12 8" xfId="40364" xr:uid="{00000000-0005-0000-0000-00002A8B0000}"/>
    <cellStyle name="Normal 3 6 12 9" xfId="18993" xr:uid="{00000000-0005-0000-0000-00002B8B0000}"/>
    <cellStyle name="Normal 3 6 13" xfId="1083" xr:uid="{00000000-0005-0000-0000-00002C8B0000}"/>
    <cellStyle name="Normal 3 6 13 2" xfId="2635" xr:uid="{00000000-0005-0000-0000-00002D8B0000}"/>
    <cellStyle name="Normal 3 6 13 2 2" xfId="6243" xr:uid="{00000000-0005-0000-0000-00002E8B0000}"/>
    <cellStyle name="Normal 3 6 13 2 2 2" xfId="27614" xr:uid="{00000000-0005-0000-0000-00002F8B0000}"/>
    <cellStyle name="Normal 3 6 13 2 3" xfId="9848" xr:uid="{00000000-0005-0000-0000-0000308B0000}"/>
    <cellStyle name="Normal 3 6 13 2 3 2" xfId="31219" xr:uid="{00000000-0005-0000-0000-0000318B0000}"/>
    <cellStyle name="Normal 3 6 13 2 4" xfId="13453" xr:uid="{00000000-0005-0000-0000-0000328B0000}"/>
    <cellStyle name="Normal 3 6 13 2 4 2" xfId="34824" xr:uid="{00000000-0005-0000-0000-0000338B0000}"/>
    <cellStyle name="Normal 3 6 13 2 5" xfId="17058" xr:uid="{00000000-0005-0000-0000-0000348B0000}"/>
    <cellStyle name="Normal 3 6 13 2 5 2" xfId="38429" xr:uid="{00000000-0005-0000-0000-0000358B0000}"/>
    <cellStyle name="Normal 3 6 13 2 6" xfId="24009" xr:uid="{00000000-0005-0000-0000-0000368B0000}"/>
    <cellStyle name="Normal 3 6 13 2 7" xfId="42034" xr:uid="{00000000-0005-0000-0000-0000378B0000}"/>
    <cellStyle name="Normal 3 6 13 2 8" xfId="20663" xr:uid="{00000000-0005-0000-0000-0000388B0000}"/>
    <cellStyle name="Normal 3 6 13 3" xfId="4693" xr:uid="{00000000-0005-0000-0000-0000398B0000}"/>
    <cellStyle name="Normal 3 6 13 3 2" xfId="26065" xr:uid="{00000000-0005-0000-0000-00003A8B0000}"/>
    <cellStyle name="Normal 3 6 13 4" xfId="8299" xr:uid="{00000000-0005-0000-0000-00003B8B0000}"/>
    <cellStyle name="Normal 3 6 13 4 2" xfId="29670" xr:uid="{00000000-0005-0000-0000-00003C8B0000}"/>
    <cellStyle name="Normal 3 6 13 5" xfId="11904" xr:uid="{00000000-0005-0000-0000-00003D8B0000}"/>
    <cellStyle name="Normal 3 6 13 5 2" xfId="33275" xr:uid="{00000000-0005-0000-0000-00003E8B0000}"/>
    <cellStyle name="Normal 3 6 13 6" xfId="15509" xr:uid="{00000000-0005-0000-0000-00003F8B0000}"/>
    <cellStyle name="Normal 3 6 13 6 2" xfId="36880" xr:uid="{00000000-0005-0000-0000-0000408B0000}"/>
    <cellStyle name="Normal 3 6 13 7" xfId="22460" xr:uid="{00000000-0005-0000-0000-0000418B0000}"/>
    <cellStyle name="Normal 3 6 13 8" xfId="40485" xr:uid="{00000000-0005-0000-0000-0000428B0000}"/>
    <cellStyle name="Normal 3 6 13 9" xfId="19114" xr:uid="{00000000-0005-0000-0000-0000438B0000}"/>
    <cellStyle name="Normal 3 6 14" xfId="1338" xr:uid="{00000000-0005-0000-0000-0000448B0000}"/>
    <cellStyle name="Normal 3 6 14 2" xfId="2887" xr:uid="{00000000-0005-0000-0000-0000458B0000}"/>
    <cellStyle name="Normal 3 6 14 2 2" xfId="6494" xr:uid="{00000000-0005-0000-0000-0000468B0000}"/>
    <cellStyle name="Normal 3 6 14 2 2 2" xfId="27865" xr:uid="{00000000-0005-0000-0000-0000478B0000}"/>
    <cellStyle name="Normal 3 6 14 2 3" xfId="10099" xr:uid="{00000000-0005-0000-0000-0000488B0000}"/>
    <cellStyle name="Normal 3 6 14 2 3 2" xfId="31470" xr:uid="{00000000-0005-0000-0000-0000498B0000}"/>
    <cellStyle name="Normal 3 6 14 2 4" xfId="13704" xr:uid="{00000000-0005-0000-0000-00004A8B0000}"/>
    <cellStyle name="Normal 3 6 14 2 4 2" xfId="35075" xr:uid="{00000000-0005-0000-0000-00004B8B0000}"/>
    <cellStyle name="Normal 3 6 14 2 5" xfId="17309" xr:uid="{00000000-0005-0000-0000-00004C8B0000}"/>
    <cellStyle name="Normal 3 6 14 2 5 2" xfId="38680" xr:uid="{00000000-0005-0000-0000-00004D8B0000}"/>
    <cellStyle name="Normal 3 6 14 2 6" xfId="24260" xr:uid="{00000000-0005-0000-0000-00004E8B0000}"/>
    <cellStyle name="Normal 3 6 14 2 7" xfId="42285" xr:uid="{00000000-0005-0000-0000-00004F8B0000}"/>
    <cellStyle name="Normal 3 6 14 2 8" xfId="20914" xr:uid="{00000000-0005-0000-0000-0000508B0000}"/>
    <cellStyle name="Normal 3 6 14 3" xfId="4948" xr:uid="{00000000-0005-0000-0000-0000518B0000}"/>
    <cellStyle name="Normal 3 6 14 3 2" xfId="26319" xr:uid="{00000000-0005-0000-0000-0000528B0000}"/>
    <cellStyle name="Normal 3 6 14 4" xfId="8553" xr:uid="{00000000-0005-0000-0000-0000538B0000}"/>
    <cellStyle name="Normal 3 6 14 4 2" xfId="29924" xr:uid="{00000000-0005-0000-0000-0000548B0000}"/>
    <cellStyle name="Normal 3 6 14 5" xfId="12158" xr:uid="{00000000-0005-0000-0000-0000558B0000}"/>
    <cellStyle name="Normal 3 6 14 5 2" xfId="33529" xr:uid="{00000000-0005-0000-0000-0000568B0000}"/>
    <cellStyle name="Normal 3 6 14 6" xfId="15763" xr:uid="{00000000-0005-0000-0000-0000578B0000}"/>
    <cellStyle name="Normal 3 6 14 6 2" xfId="37134" xr:uid="{00000000-0005-0000-0000-0000588B0000}"/>
    <cellStyle name="Normal 3 6 14 7" xfId="22714" xr:uid="{00000000-0005-0000-0000-0000598B0000}"/>
    <cellStyle name="Normal 3 6 14 8" xfId="40739" xr:uid="{00000000-0005-0000-0000-00005A8B0000}"/>
    <cellStyle name="Normal 3 6 14 9" xfId="19368" xr:uid="{00000000-0005-0000-0000-00005B8B0000}"/>
    <cellStyle name="Normal 3 6 15" xfId="1596" xr:uid="{00000000-0005-0000-0000-00005C8B0000}"/>
    <cellStyle name="Normal 3 6 15 2" xfId="5205" xr:uid="{00000000-0005-0000-0000-00005D8B0000}"/>
    <cellStyle name="Normal 3 6 15 2 2" xfId="26576" xr:uid="{00000000-0005-0000-0000-00005E8B0000}"/>
    <cellStyle name="Normal 3 6 15 3" xfId="8810" xr:uid="{00000000-0005-0000-0000-00005F8B0000}"/>
    <cellStyle name="Normal 3 6 15 3 2" xfId="30181" xr:uid="{00000000-0005-0000-0000-0000608B0000}"/>
    <cellStyle name="Normal 3 6 15 4" xfId="12415" xr:uid="{00000000-0005-0000-0000-0000618B0000}"/>
    <cellStyle name="Normal 3 6 15 4 2" xfId="33786" xr:uid="{00000000-0005-0000-0000-0000628B0000}"/>
    <cellStyle name="Normal 3 6 15 5" xfId="16020" xr:uid="{00000000-0005-0000-0000-0000638B0000}"/>
    <cellStyle name="Normal 3 6 15 5 2" xfId="37391" xr:uid="{00000000-0005-0000-0000-0000648B0000}"/>
    <cellStyle name="Normal 3 6 15 6" xfId="22971" xr:uid="{00000000-0005-0000-0000-0000658B0000}"/>
    <cellStyle name="Normal 3 6 15 7" xfId="40996" xr:uid="{00000000-0005-0000-0000-0000668B0000}"/>
    <cellStyle name="Normal 3 6 15 8" xfId="19625" xr:uid="{00000000-0005-0000-0000-0000678B0000}"/>
    <cellStyle name="Normal 3 6 16" xfId="3142" xr:uid="{00000000-0005-0000-0000-0000688B0000}"/>
    <cellStyle name="Normal 3 6 16 2" xfId="6748" xr:uid="{00000000-0005-0000-0000-0000698B0000}"/>
    <cellStyle name="Normal 3 6 16 2 2" xfId="28119" xr:uid="{00000000-0005-0000-0000-00006A8B0000}"/>
    <cellStyle name="Normal 3 6 16 3" xfId="10353" xr:uid="{00000000-0005-0000-0000-00006B8B0000}"/>
    <cellStyle name="Normal 3 6 16 3 2" xfId="31724" xr:uid="{00000000-0005-0000-0000-00006C8B0000}"/>
    <cellStyle name="Normal 3 6 16 4" xfId="13958" xr:uid="{00000000-0005-0000-0000-00006D8B0000}"/>
    <cellStyle name="Normal 3 6 16 4 2" xfId="35329" xr:uid="{00000000-0005-0000-0000-00006E8B0000}"/>
    <cellStyle name="Normal 3 6 16 5" xfId="17563" xr:uid="{00000000-0005-0000-0000-00006F8B0000}"/>
    <cellStyle name="Normal 3 6 16 5 2" xfId="38934" xr:uid="{00000000-0005-0000-0000-0000708B0000}"/>
    <cellStyle name="Normal 3 6 16 6" xfId="24514" xr:uid="{00000000-0005-0000-0000-0000718B0000}"/>
    <cellStyle name="Normal 3 6 16 7" xfId="42539" xr:uid="{00000000-0005-0000-0000-0000728B0000}"/>
    <cellStyle name="Normal 3 6 16 8" xfId="21168" xr:uid="{00000000-0005-0000-0000-0000738B0000}"/>
    <cellStyle name="Normal 3 6 17" xfId="3648" xr:uid="{00000000-0005-0000-0000-0000748B0000}"/>
    <cellStyle name="Normal 3 6 17 2" xfId="7254" xr:uid="{00000000-0005-0000-0000-0000758B0000}"/>
    <cellStyle name="Normal 3 6 17 2 2" xfId="28625" xr:uid="{00000000-0005-0000-0000-0000768B0000}"/>
    <cellStyle name="Normal 3 6 17 3" xfId="10859" xr:uid="{00000000-0005-0000-0000-0000778B0000}"/>
    <cellStyle name="Normal 3 6 17 3 2" xfId="32230" xr:uid="{00000000-0005-0000-0000-0000788B0000}"/>
    <cellStyle name="Normal 3 6 17 4" xfId="14464" xr:uid="{00000000-0005-0000-0000-0000798B0000}"/>
    <cellStyle name="Normal 3 6 17 4 2" xfId="35835" xr:uid="{00000000-0005-0000-0000-00007A8B0000}"/>
    <cellStyle name="Normal 3 6 17 5" xfId="25020" xr:uid="{00000000-0005-0000-0000-00007B8B0000}"/>
    <cellStyle name="Normal 3 6 17 6" xfId="39440" xr:uid="{00000000-0005-0000-0000-00007C8B0000}"/>
    <cellStyle name="Normal 3 6 17 7" xfId="18069" xr:uid="{00000000-0005-0000-0000-00007D8B0000}"/>
    <cellStyle name="Normal 3 6 18" xfId="3401" xr:uid="{00000000-0005-0000-0000-00007E8B0000}"/>
    <cellStyle name="Normal 3 6 18 2" xfId="24773" xr:uid="{00000000-0005-0000-0000-00007F8B0000}"/>
    <cellStyle name="Normal 3 6 19" xfId="7007" xr:uid="{00000000-0005-0000-0000-0000808B0000}"/>
    <cellStyle name="Normal 3 6 19 2" xfId="28378" xr:uid="{00000000-0005-0000-0000-0000818B0000}"/>
    <cellStyle name="Normal 3 6 2" xfId="50" xr:uid="{00000000-0005-0000-0000-0000828B0000}"/>
    <cellStyle name="Normal 3 6 2 10" xfId="1384" xr:uid="{00000000-0005-0000-0000-0000838B0000}"/>
    <cellStyle name="Normal 3 6 2 10 2" xfId="2933" xr:uid="{00000000-0005-0000-0000-0000848B0000}"/>
    <cellStyle name="Normal 3 6 2 10 2 2" xfId="6540" xr:uid="{00000000-0005-0000-0000-0000858B0000}"/>
    <cellStyle name="Normal 3 6 2 10 2 2 2" xfId="27911" xr:uid="{00000000-0005-0000-0000-0000868B0000}"/>
    <cellStyle name="Normal 3 6 2 10 2 3" xfId="10145" xr:uid="{00000000-0005-0000-0000-0000878B0000}"/>
    <cellStyle name="Normal 3 6 2 10 2 3 2" xfId="31516" xr:uid="{00000000-0005-0000-0000-0000888B0000}"/>
    <cellStyle name="Normal 3 6 2 10 2 4" xfId="13750" xr:uid="{00000000-0005-0000-0000-0000898B0000}"/>
    <cellStyle name="Normal 3 6 2 10 2 4 2" xfId="35121" xr:uid="{00000000-0005-0000-0000-00008A8B0000}"/>
    <cellStyle name="Normal 3 6 2 10 2 5" xfId="17355" xr:uid="{00000000-0005-0000-0000-00008B8B0000}"/>
    <cellStyle name="Normal 3 6 2 10 2 5 2" xfId="38726" xr:uid="{00000000-0005-0000-0000-00008C8B0000}"/>
    <cellStyle name="Normal 3 6 2 10 2 6" xfId="24306" xr:uid="{00000000-0005-0000-0000-00008D8B0000}"/>
    <cellStyle name="Normal 3 6 2 10 2 7" xfId="42331" xr:uid="{00000000-0005-0000-0000-00008E8B0000}"/>
    <cellStyle name="Normal 3 6 2 10 2 8" xfId="20960" xr:uid="{00000000-0005-0000-0000-00008F8B0000}"/>
    <cellStyle name="Normal 3 6 2 10 3" xfId="4994" xr:uid="{00000000-0005-0000-0000-0000908B0000}"/>
    <cellStyle name="Normal 3 6 2 10 3 2" xfId="26365" xr:uid="{00000000-0005-0000-0000-0000918B0000}"/>
    <cellStyle name="Normal 3 6 2 10 4" xfId="8599" xr:uid="{00000000-0005-0000-0000-0000928B0000}"/>
    <cellStyle name="Normal 3 6 2 10 4 2" xfId="29970" xr:uid="{00000000-0005-0000-0000-0000938B0000}"/>
    <cellStyle name="Normal 3 6 2 10 5" xfId="12204" xr:uid="{00000000-0005-0000-0000-0000948B0000}"/>
    <cellStyle name="Normal 3 6 2 10 5 2" xfId="33575" xr:uid="{00000000-0005-0000-0000-0000958B0000}"/>
    <cellStyle name="Normal 3 6 2 10 6" xfId="15809" xr:uid="{00000000-0005-0000-0000-0000968B0000}"/>
    <cellStyle name="Normal 3 6 2 10 6 2" xfId="37180" xr:uid="{00000000-0005-0000-0000-0000978B0000}"/>
    <cellStyle name="Normal 3 6 2 10 7" xfId="22760" xr:uid="{00000000-0005-0000-0000-0000988B0000}"/>
    <cellStyle name="Normal 3 6 2 10 8" xfId="40785" xr:uid="{00000000-0005-0000-0000-0000998B0000}"/>
    <cellStyle name="Normal 3 6 2 10 9" xfId="19414" xr:uid="{00000000-0005-0000-0000-00009A8B0000}"/>
    <cellStyle name="Normal 3 6 2 11" xfId="1642" xr:uid="{00000000-0005-0000-0000-00009B8B0000}"/>
    <cellStyle name="Normal 3 6 2 11 2" xfId="5251" xr:uid="{00000000-0005-0000-0000-00009C8B0000}"/>
    <cellStyle name="Normal 3 6 2 11 2 2" xfId="26622" xr:uid="{00000000-0005-0000-0000-00009D8B0000}"/>
    <cellStyle name="Normal 3 6 2 11 3" xfId="8856" xr:uid="{00000000-0005-0000-0000-00009E8B0000}"/>
    <cellStyle name="Normal 3 6 2 11 3 2" xfId="30227" xr:uid="{00000000-0005-0000-0000-00009F8B0000}"/>
    <cellStyle name="Normal 3 6 2 11 4" xfId="12461" xr:uid="{00000000-0005-0000-0000-0000A08B0000}"/>
    <cellStyle name="Normal 3 6 2 11 4 2" xfId="33832" xr:uid="{00000000-0005-0000-0000-0000A18B0000}"/>
    <cellStyle name="Normal 3 6 2 11 5" xfId="16066" xr:uid="{00000000-0005-0000-0000-0000A28B0000}"/>
    <cellStyle name="Normal 3 6 2 11 5 2" xfId="37437" xr:uid="{00000000-0005-0000-0000-0000A38B0000}"/>
    <cellStyle name="Normal 3 6 2 11 6" xfId="23017" xr:uid="{00000000-0005-0000-0000-0000A48B0000}"/>
    <cellStyle name="Normal 3 6 2 11 7" xfId="41042" xr:uid="{00000000-0005-0000-0000-0000A58B0000}"/>
    <cellStyle name="Normal 3 6 2 11 8" xfId="19671" xr:uid="{00000000-0005-0000-0000-0000A68B0000}"/>
    <cellStyle name="Normal 3 6 2 12" xfId="3188" xr:uid="{00000000-0005-0000-0000-0000A78B0000}"/>
    <cellStyle name="Normal 3 6 2 12 2" xfId="6794" xr:uid="{00000000-0005-0000-0000-0000A88B0000}"/>
    <cellStyle name="Normal 3 6 2 12 2 2" xfId="28165" xr:uid="{00000000-0005-0000-0000-0000A98B0000}"/>
    <cellStyle name="Normal 3 6 2 12 3" xfId="10399" xr:uid="{00000000-0005-0000-0000-0000AA8B0000}"/>
    <cellStyle name="Normal 3 6 2 12 3 2" xfId="31770" xr:uid="{00000000-0005-0000-0000-0000AB8B0000}"/>
    <cellStyle name="Normal 3 6 2 12 4" xfId="14004" xr:uid="{00000000-0005-0000-0000-0000AC8B0000}"/>
    <cellStyle name="Normal 3 6 2 12 4 2" xfId="35375" xr:uid="{00000000-0005-0000-0000-0000AD8B0000}"/>
    <cellStyle name="Normal 3 6 2 12 5" xfId="17609" xr:uid="{00000000-0005-0000-0000-0000AE8B0000}"/>
    <cellStyle name="Normal 3 6 2 12 5 2" xfId="38980" xr:uid="{00000000-0005-0000-0000-0000AF8B0000}"/>
    <cellStyle name="Normal 3 6 2 12 6" xfId="24560" xr:uid="{00000000-0005-0000-0000-0000B08B0000}"/>
    <cellStyle name="Normal 3 6 2 12 7" xfId="42585" xr:uid="{00000000-0005-0000-0000-0000B18B0000}"/>
    <cellStyle name="Normal 3 6 2 12 8" xfId="21214" xr:uid="{00000000-0005-0000-0000-0000B28B0000}"/>
    <cellStyle name="Normal 3 6 2 13" xfId="3662" xr:uid="{00000000-0005-0000-0000-0000B38B0000}"/>
    <cellStyle name="Normal 3 6 2 13 2" xfId="7268" xr:uid="{00000000-0005-0000-0000-0000B48B0000}"/>
    <cellStyle name="Normal 3 6 2 13 2 2" xfId="28639" xr:uid="{00000000-0005-0000-0000-0000B58B0000}"/>
    <cellStyle name="Normal 3 6 2 13 3" xfId="10873" xr:uid="{00000000-0005-0000-0000-0000B68B0000}"/>
    <cellStyle name="Normal 3 6 2 13 3 2" xfId="32244" xr:uid="{00000000-0005-0000-0000-0000B78B0000}"/>
    <cellStyle name="Normal 3 6 2 13 4" xfId="14478" xr:uid="{00000000-0005-0000-0000-0000B88B0000}"/>
    <cellStyle name="Normal 3 6 2 13 4 2" xfId="35849" xr:uid="{00000000-0005-0000-0000-0000B98B0000}"/>
    <cellStyle name="Normal 3 6 2 13 5" xfId="25034" xr:uid="{00000000-0005-0000-0000-0000BA8B0000}"/>
    <cellStyle name="Normal 3 6 2 13 6" xfId="39454" xr:uid="{00000000-0005-0000-0000-0000BB8B0000}"/>
    <cellStyle name="Normal 3 6 2 13 7" xfId="18083" xr:uid="{00000000-0005-0000-0000-0000BC8B0000}"/>
    <cellStyle name="Normal 3 6 2 14" xfId="3447" xr:uid="{00000000-0005-0000-0000-0000BD8B0000}"/>
    <cellStyle name="Normal 3 6 2 14 2" xfId="24819" xr:uid="{00000000-0005-0000-0000-0000BE8B0000}"/>
    <cellStyle name="Normal 3 6 2 15" xfId="7053" xr:uid="{00000000-0005-0000-0000-0000BF8B0000}"/>
    <cellStyle name="Normal 3 6 2 15 2" xfId="28424" xr:uid="{00000000-0005-0000-0000-0000C08B0000}"/>
    <cellStyle name="Normal 3 6 2 16" xfId="10658" xr:uid="{00000000-0005-0000-0000-0000C18B0000}"/>
    <cellStyle name="Normal 3 6 2 16 2" xfId="32029" xr:uid="{00000000-0005-0000-0000-0000C28B0000}"/>
    <cellStyle name="Normal 3 6 2 17" xfId="14263" xr:uid="{00000000-0005-0000-0000-0000C38B0000}"/>
    <cellStyle name="Normal 3 6 2 17 2" xfId="35634" xr:uid="{00000000-0005-0000-0000-0000C48B0000}"/>
    <cellStyle name="Normal 3 6 2 18" xfId="21429" xr:uid="{00000000-0005-0000-0000-0000C58B0000}"/>
    <cellStyle name="Normal 3 6 2 19" xfId="39239" xr:uid="{00000000-0005-0000-0000-0000C68B0000}"/>
    <cellStyle name="Normal 3 6 2 2" xfId="104" xr:uid="{00000000-0005-0000-0000-0000C78B0000}"/>
    <cellStyle name="Normal 3 6 2 2 10" xfId="3240" xr:uid="{00000000-0005-0000-0000-0000C88B0000}"/>
    <cellStyle name="Normal 3 6 2 2 10 2" xfId="6846" xr:uid="{00000000-0005-0000-0000-0000C98B0000}"/>
    <cellStyle name="Normal 3 6 2 2 10 2 2" xfId="28217" xr:uid="{00000000-0005-0000-0000-0000CA8B0000}"/>
    <cellStyle name="Normal 3 6 2 2 10 3" xfId="10451" xr:uid="{00000000-0005-0000-0000-0000CB8B0000}"/>
    <cellStyle name="Normal 3 6 2 2 10 3 2" xfId="31822" xr:uid="{00000000-0005-0000-0000-0000CC8B0000}"/>
    <cellStyle name="Normal 3 6 2 2 10 4" xfId="14056" xr:uid="{00000000-0005-0000-0000-0000CD8B0000}"/>
    <cellStyle name="Normal 3 6 2 2 10 4 2" xfId="35427" xr:uid="{00000000-0005-0000-0000-0000CE8B0000}"/>
    <cellStyle name="Normal 3 6 2 2 10 5" xfId="17661" xr:uid="{00000000-0005-0000-0000-0000CF8B0000}"/>
    <cellStyle name="Normal 3 6 2 2 10 5 2" xfId="39032" xr:uid="{00000000-0005-0000-0000-0000D08B0000}"/>
    <cellStyle name="Normal 3 6 2 2 10 6" xfId="24612" xr:uid="{00000000-0005-0000-0000-0000D18B0000}"/>
    <cellStyle name="Normal 3 6 2 2 10 7" xfId="42637" xr:uid="{00000000-0005-0000-0000-0000D28B0000}"/>
    <cellStyle name="Normal 3 6 2 2 10 8" xfId="21266" xr:uid="{00000000-0005-0000-0000-0000D38B0000}"/>
    <cellStyle name="Normal 3 6 2 2 11" xfId="3714" xr:uid="{00000000-0005-0000-0000-0000D48B0000}"/>
    <cellStyle name="Normal 3 6 2 2 11 2" xfId="7320" xr:uid="{00000000-0005-0000-0000-0000D58B0000}"/>
    <cellStyle name="Normal 3 6 2 2 11 2 2" xfId="28691" xr:uid="{00000000-0005-0000-0000-0000D68B0000}"/>
    <cellStyle name="Normal 3 6 2 2 11 3" xfId="10925" xr:uid="{00000000-0005-0000-0000-0000D78B0000}"/>
    <cellStyle name="Normal 3 6 2 2 11 3 2" xfId="32296" xr:uid="{00000000-0005-0000-0000-0000D88B0000}"/>
    <cellStyle name="Normal 3 6 2 2 11 4" xfId="14530" xr:uid="{00000000-0005-0000-0000-0000D98B0000}"/>
    <cellStyle name="Normal 3 6 2 2 11 4 2" xfId="35901" xr:uid="{00000000-0005-0000-0000-0000DA8B0000}"/>
    <cellStyle name="Normal 3 6 2 2 11 5" xfId="25086" xr:uid="{00000000-0005-0000-0000-0000DB8B0000}"/>
    <cellStyle name="Normal 3 6 2 2 11 6" xfId="39506" xr:uid="{00000000-0005-0000-0000-0000DC8B0000}"/>
    <cellStyle name="Normal 3 6 2 2 11 7" xfId="18135" xr:uid="{00000000-0005-0000-0000-0000DD8B0000}"/>
    <cellStyle name="Normal 3 6 2 2 12" xfId="3499" xr:uid="{00000000-0005-0000-0000-0000DE8B0000}"/>
    <cellStyle name="Normal 3 6 2 2 12 2" xfId="24871" xr:uid="{00000000-0005-0000-0000-0000DF8B0000}"/>
    <cellStyle name="Normal 3 6 2 2 13" xfId="7105" xr:uid="{00000000-0005-0000-0000-0000E08B0000}"/>
    <cellStyle name="Normal 3 6 2 2 13 2" xfId="28476" xr:uid="{00000000-0005-0000-0000-0000E18B0000}"/>
    <cellStyle name="Normal 3 6 2 2 14" xfId="10710" xr:uid="{00000000-0005-0000-0000-0000E28B0000}"/>
    <cellStyle name="Normal 3 6 2 2 14 2" xfId="32081" xr:uid="{00000000-0005-0000-0000-0000E38B0000}"/>
    <cellStyle name="Normal 3 6 2 2 15" xfId="14315" xr:uid="{00000000-0005-0000-0000-0000E48B0000}"/>
    <cellStyle name="Normal 3 6 2 2 15 2" xfId="35686" xr:uid="{00000000-0005-0000-0000-0000E58B0000}"/>
    <cellStyle name="Normal 3 6 2 2 16" xfId="21481" xr:uid="{00000000-0005-0000-0000-0000E68B0000}"/>
    <cellStyle name="Normal 3 6 2 2 17" xfId="39291" xr:uid="{00000000-0005-0000-0000-0000E78B0000}"/>
    <cellStyle name="Normal 3 6 2 2 18" xfId="17920" xr:uid="{00000000-0005-0000-0000-0000E88B0000}"/>
    <cellStyle name="Normal 3 6 2 2 2" xfId="225" xr:uid="{00000000-0005-0000-0000-0000E98B0000}"/>
    <cellStyle name="Normal 3 6 2 2 2 10" xfId="10831" xr:uid="{00000000-0005-0000-0000-0000EA8B0000}"/>
    <cellStyle name="Normal 3 6 2 2 2 10 2" xfId="32202" xr:uid="{00000000-0005-0000-0000-0000EB8B0000}"/>
    <cellStyle name="Normal 3 6 2 2 2 11" xfId="14436" xr:uid="{00000000-0005-0000-0000-0000EC8B0000}"/>
    <cellStyle name="Normal 3 6 2 2 2 11 2" xfId="35807" xr:uid="{00000000-0005-0000-0000-0000ED8B0000}"/>
    <cellStyle name="Normal 3 6 2 2 2 12" xfId="21602" xr:uid="{00000000-0005-0000-0000-0000EE8B0000}"/>
    <cellStyle name="Normal 3 6 2 2 2 13" xfId="39412" xr:uid="{00000000-0005-0000-0000-0000EF8B0000}"/>
    <cellStyle name="Normal 3 6 2 2 2 14" xfId="18041" xr:uid="{00000000-0005-0000-0000-0000F08B0000}"/>
    <cellStyle name="Normal 3 6 2 2 2 2" xfId="666" xr:uid="{00000000-0005-0000-0000-0000F18B0000}"/>
    <cellStyle name="Normal 3 6 2 2 2 2 2" xfId="2218" xr:uid="{00000000-0005-0000-0000-0000F28B0000}"/>
    <cellStyle name="Normal 3 6 2 2 2 2 2 2" xfId="5826" xr:uid="{00000000-0005-0000-0000-0000F38B0000}"/>
    <cellStyle name="Normal 3 6 2 2 2 2 2 2 2" xfId="27197" xr:uid="{00000000-0005-0000-0000-0000F48B0000}"/>
    <cellStyle name="Normal 3 6 2 2 2 2 2 3" xfId="9431" xr:uid="{00000000-0005-0000-0000-0000F58B0000}"/>
    <cellStyle name="Normal 3 6 2 2 2 2 2 3 2" xfId="30802" xr:uid="{00000000-0005-0000-0000-0000F68B0000}"/>
    <cellStyle name="Normal 3 6 2 2 2 2 2 4" xfId="13036" xr:uid="{00000000-0005-0000-0000-0000F78B0000}"/>
    <cellStyle name="Normal 3 6 2 2 2 2 2 4 2" xfId="34407" xr:uid="{00000000-0005-0000-0000-0000F88B0000}"/>
    <cellStyle name="Normal 3 6 2 2 2 2 2 5" xfId="16641" xr:uid="{00000000-0005-0000-0000-0000F98B0000}"/>
    <cellStyle name="Normal 3 6 2 2 2 2 2 5 2" xfId="38012" xr:uid="{00000000-0005-0000-0000-0000FA8B0000}"/>
    <cellStyle name="Normal 3 6 2 2 2 2 2 6" xfId="23592" xr:uid="{00000000-0005-0000-0000-0000FB8B0000}"/>
    <cellStyle name="Normal 3 6 2 2 2 2 2 7" xfId="41617" xr:uid="{00000000-0005-0000-0000-0000FC8B0000}"/>
    <cellStyle name="Normal 3 6 2 2 2 2 2 8" xfId="20246" xr:uid="{00000000-0005-0000-0000-0000FD8B0000}"/>
    <cellStyle name="Normal 3 6 2 2 2 2 3" xfId="4276" xr:uid="{00000000-0005-0000-0000-0000FE8B0000}"/>
    <cellStyle name="Normal 3 6 2 2 2 2 3 2" xfId="25648" xr:uid="{00000000-0005-0000-0000-0000FF8B0000}"/>
    <cellStyle name="Normal 3 6 2 2 2 2 4" xfId="7882" xr:uid="{00000000-0005-0000-0000-0000008C0000}"/>
    <cellStyle name="Normal 3 6 2 2 2 2 4 2" xfId="29253" xr:uid="{00000000-0005-0000-0000-0000018C0000}"/>
    <cellStyle name="Normal 3 6 2 2 2 2 5" xfId="11487" xr:uid="{00000000-0005-0000-0000-0000028C0000}"/>
    <cellStyle name="Normal 3 6 2 2 2 2 5 2" xfId="32858" xr:uid="{00000000-0005-0000-0000-0000038C0000}"/>
    <cellStyle name="Normal 3 6 2 2 2 2 6" xfId="15092" xr:uid="{00000000-0005-0000-0000-0000048C0000}"/>
    <cellStyle name="Normal 3 6 2 2 2 2 6 2" xfId="36463" xr:uid="{00000000-0005-0000-0000-0000058C0000}"/>
    <cellStyle name="Normal 3 6 2 2 2 2 7" xfId="22043" xr:uid="{00000000-0005-0000-0000-0000068C0000}"/>
    <cellStyle name="Normal 3 6 2 2 2 2 8" xfId="40068" xr:uid="{00000000-0005-0000-0000-0000078C0000}"/>
    <cellStyle name="Normal 3 6 2 2 2 2 9" xfId="18697" xr:uid="{00000000-0005-0000-0000-0000088C0000}"/>
    <cellStyle name="Normal 3 6 2 2 2 3" xfId="1302" xr:uid="{00000000-0005-0000-0000-0000098C0000}"/>
    <cellStyle name="Normal 3 6 2 2 2 3 2" xfId="2854" xr:uid="{00000000-0005-0000-0000-00000A8C0000}"/>
    <cellStyle name="Normal 3 6 2 2 2 3 2 2" xfId="6462" xr:uid="{00000000-0005-0000-0000-00000B8C0000}"/>
    <cellStyle name="Normal 3 6 2 2 2 3 2 2 2" xfId="27833" xr:uid="{00000000-0005-0000-0000-00000C8C0000}"/>
    <cellStyle name="Normal 3 6 2 2 2 3 2 3" xfId="10067" xr:uid="{00000000-0005-0000-0000-00000D8C0000}"/>
    <cellStyle name="Normal 3 6 2 2 2 3 2 3 2" xfId="31438" xr:uid="{00000000-0005-0000-0000-00000E8C0000}"/>
    <cellStyle name="Normal 3 6 2 2 2 3 2 4" xfId="13672" xr:uid="{00000000-0005-0000-0000-00000F8C0000}"/>
    <cellStyle name="Normal 3 6 2 2 2 3 2 4 2" xfId="35043" xr:uid="{00000000-0005-0000-0000-0000108C0000}"/>
    <cellStyle name="Normal 3 6 2 2 2 3 2 5" xfId="17277" xr:uid="{00000000-0005-0000-0000-0000118C0000}"/>
    <cellStyle name="Normal 3 6 2 2 2 3 2 5 2" xfId="38648" xr:uid="{00000000-0005-0000-0000-0000128C0000}"/>
    <cellStyle name="Normal 3 6 2 2 2 3 2 6" xfId="24228" xr:uid="{00000000-0005-0000-0000-0000138C0000}"/>
    <cellStyle name="Normal 3 6 2 2 2 3 2 7" xfId="42253" xr:uid="{00000000-0005-0000-0000-0000148C0000}"/>
    <cellStyle name="Normal 3 6 2 2 2 3 2 8" xfId="20882" xr:uid="{00000000-0005-0000-0000-0000158C0000}"/>
    <cellStyle name="Normal 3 6 2 2 2 3 3" xfId="4912" xr:uid="{00000000-0005-0000-0000-0000168C0000}"/>
    <cellStyle name="Normal 3 6 2 2 2 3 3 2" xfId="26284" xr:uid="{00000000-0005-0000-0000-0000178C0000}"/>
    <cellStyle name="Normal 3 6 2 2 2 3 4" xfId="8518" xr:uid="{00000000-0005-0000-0000-0000188C0000}"/>
    <cellStyle name="Normal 3 6 2 2 2 3 4 2" xfId="29889" xr:uid="{00000000-0005-0000-0000-0000198C0000}"/>
    <cellStyle name="Normal 3 6 2 2 2 3 5" xfId="12123" xr:uid="{00000000-0005-0000-0000-00001A8C0000}"/>
    <cellStyle name="Normal 3 6 2 2 2 3 5 2" xfId="33494" xr:uid="{00000000-0005-0000-0000-00001B8C0000}"/>
    <cellStyle name="Normal 3 6 2 2 2 3 6" xfId="15728" xr:uid="{00000000-0005-0000-0000-00001C8C0000}"/>
    <cellStyle name="Normal 3 6 2 2 2 3 6 2" xfId="37099" xr:uid="{00000000-0005-0000-0000-00001D8C0000}"/>
    <cellStyle name="Normal 3 6 2 2 2 3 7" xfId="22679" xr:uid="{00000000-0005-0000-0000-00001E8C0000}"/>
    <cellStyle name="Normal 3 6 2 2 2 3 8" xfId="40704" xr:uid="{00000000-0005-0000-0000-00001F8C0000}"/>
    <cellStyle name="Normal 3 6 2 2 2 3 9" xfId="19333" xr:uid="{00000000-0005-0000-0000-0000208C0000}"/>
    <cellStyle name="Normal 3 6 2 2 2 4" xfId="1557" xr:uid="{00000000-0005-0000-0000-0000218C0000}"/>
    <cellStyle name="Normal 3 6 2 2 2 4 2" xfId="3106" xr:uid="{00000000-0005-0000-0000-0000228C0000}"/>
    <cellStyle name="Normal 3 6 2 2 2 4 2 2" xfId="6713" xr:uid="{00000000-0005-0000-0000-0000238C0000}"/>
    <cellStyle name="Normal 3 6 2 2 2 4 2 2 2" xfId="28084" xr:uid="{00000000-0005-0000-0000-0000248C0000}"/>
    <cellStyle name="Normal 3 6 2 2 2 4 2 3" xfId="10318" xr:uid="{00000000-0005-0000-0000-0000258C0000}"/>
    <cellStyle name="Normal 3 6 2 2 2 4 2 3 2" xfId="31689" xr:uid="{00000000-0005-0000-0000-0000268C0000}"/>
    <cellStyle name="Normal 3 6 2 2 2 4 2 4" xfId="13923" xr:uid="{00000000-0005-0000-0000-0000278C0000}"/>
    <cellStyle name="Normal 3 6 2 2 2 4 2 4 2" xfId="35294" xr:uid="{00000000-0005-0000-0000-0000288C0000}"/>
    <cellStyle name="Normal 3 6 2 2 2 4 2 5" xfId="17528" xr:uid="{00000000-0005-0000-0000-0000298C0000}"/>
    <cellStyle name="Normal 3 6 2 2 2 4 2 5 2" xfId="38899" xr:uid="{00000000-0005-0000-0000-00002A8C0000}"/>
    <cellStyle name="Normal 3 6 2 2 2 4 2 6" xfId="24479" xr:uid="{00000000-0005-0000-0000-00002B8C0000}"/>
    <cellStyle name="Normal 3 6 2 2 2 4 2 7" xfId="42504" xr:uid="{00000000-0005-0000-0000-00002C8C0000}"/>
    <cellStyle name="Normal 3 6 2 2 2 4 2 8" xfId="21133" xr:uid="{00000000-0005-0000-0000-00002D8C0000}"/>
    <cellStyle name="Normal 3 6 2 2 2 4 3" xfId="5167" xr:uid="{00000000-0005-0000-0000-00002E8C0000}"/>
    <cellStyle name="Normal 3 6 2 2 2 4 3 2" xfId="26538" xr:uid="{00000000-0005-0000-0000-00002F8C0000}"/>
    <cellStyle name="Normal 3 6 2 2 2 4 4" xfId="8772" xr:uid="{00000000-0005-0000-0000-0000308C0000}"/>
    <cellStyle name="Normal 3 6 2 2 2 4 4 2" xfId="30143" xr:uid="{00000000-0005-0000-0000-0000318C0000}"/>
    <cellStyle name="Normal 3 6 2 2 2 4 5" xfId="12377" xr:uid="{00000000-0005-0000-0000-0000328C0000}"/>
    <cellStyle name="Normal 3 6 2 2 2 4 5 2" xfId="33748" xr:uid="{00000000-0005-0000-0000-0000338C0000}"/>
    <cellStyle name="Normal 3 6 2 2 2 4 6" xfId="15982" xr:uid="{00000000-0005-0000-0000-0000348C0000}"/>
    <cellStyle name="Normal 3 6 2 2 2 4 6 2" xfId="37353" xr:uid="{00000000-0005-0000-0000-0000358C0000}"/>
    <cellStyle name="Normal 3 6 2 2 2 4 7" xfId="22933" xr:uid="{00000000-0005-0000-0000-0000368C0000}"/>
    <cellStyle name="Normal 3 6 2 2 2 4 8" xfId="40958" xr:uid="{00000000-0005-0000-0000-0000378C0000}"/>
    <cellStyle name="Normal 3 6 2 2 2 4 9" xfId="19587" xr:uid="{00000000-0005-0000-0000-0000388C0000}"/>
    <cellStyle name="Normal 3 6 2 2 2 5" xfId="1815" xr:uid="{00000000-0005-0000-0000-0000398C0000}"/>
    <cellStyle name="Normal 3 6 2 2 2 5 2" xfId="5424" xr:uid="{00000000-0005-0000-0000-00003A8C0000}"/>
    <cellStyle name="Normal 3 6 2 2 2 5 2 2" xfId="26795" xr:uid="{00000000-0005-0000-0000-00003B8C0000}"/>
    <cellStyle name="Normal 3 6 2 2 2 5 3" xfId="9029" xr:uid="{00000000-0005-0000-0000-00003C8C0000}"/>
    <cellStyle name="Normal 3 6 2 2 2 5 3 2" xfId="30400" xr:uid="{00000000-0005-0000-0000-00003D8C0000}"/>
    <cellStyle name="Normal 3 6 2 2 2 5 4" xfId="12634" xr:uid="{00000000-0005-0000-0000-00003E8C0000}"/>
    <cellStyle name="Normal 3 6 2 2 2 5 4 2" xfId="34005" xr:uid="{00000000-0005-0000-0000-00003F8C0000}"/>
    <cellStyle name="Normal 3 6 2 2 2 5 5" xfId="16239" xr:uid="{00000000-0005-0000-0000-0000408C0000}"/>
    <cellStyle name="Normal 3 6 2 2 2 5 5 2" xfId="37610" xr:uid="{00000000-0005-0000-0000-0000418C0000}"/>
    <cellStyle name="Normal 3 6 2 2 2 5 6" xfId="23190" xr:uid="{00000000-0005-0000-0000-0000428C0000}"/>
    <cellStyle name="Normal 3 6 2 2 2 5 7" xfId="41215" xr:uid="{00000000-0005-0000-0000-0000438C0000}"/>
    <cellStyle name="Normal 3 6 2 2 2 5 8" xfId="19844" xr:uid="{00000000-0005-0000-0000-0000448C0000}"/>
    <cellStyle name="Normal 3 6 2 2 2 6" xfId="3361" xr:uid="{00000000-0005-0000-0000-0000458C0000}"/>
    <cellStyle name="Normal 3 6 2 2 2 6 2" xfId="6967" xr:uid="{00000000-0005-0000-0000-0000468C0000}"/>
    <cellStyle name="Normal 3 6 2 2 2 6 2 2" xfId="28338" xr:uid="{00000000-0005-0000-0000-0000478C0000}"/>
    <cellStyle name="Normal 3 6 2 2 2 6 3" xfId="10572" xr:uid="{00000000-0005-0000-0000-0000488C0000}"/>
    <cellStyle name="Normal 3 6 2 2 2 6 3 2" xfId="31943" xr:uid="{00000000-0005-0000-0000-0000498C0000}"/>
    <cellStyle name="Normal 3 6 2 2 2 6 4" xfId="14177" xr:uid="{00000000-0005-0000-0000-00004A8C0000}"/>
    <cellStyle name="Normal 3 6 2 2 2 6 4 2" xfId="35548" xr:uid="{00000000-0005-0000-0000-00004B8C0000}"/>
    <cellStyle name="Normal 3 6 2 2 2 6 5" xfId="17782" xr:uid="{00000000-0005-0000-0000-00004C8C0000}"/>
    <cellStyle name="Normal 3 6 2 2 2 6 5 2" xfId="39153" xr:uid="{00000000-0005-0000-0000-00004D8C0000}"/>
    <cellStyle name="Normal 3 6 2 2 2 6 6" xfId="24733" xr:uid="{00000000-0005-0000-0000-00004E8C0000}"/>
    <cellStyle name="Normal 3 6 2 2 2 6 7" xfId="42758" xr:uid="{00000000-0005-0000-0000-00004F8C0000}"/>
    <cellStyle name="Normal 3 6 2 2 2 6 8" xfId="21387" xr:uid="{00000000-0005-0000-0000-0000508C0000}"/>
    <cellStyle name="Normal 3 6 2 2 2 7" xfId="3835" xr:uid="{00000000-0005-0000-0000-0000518C0000}"/>
    <cellStyle name="Normal 3 6 2 2 2 7 2" xfId="7441" xr:uid="{00000000-0005-0000-0000-0000528C0000}"/>
    <cellStyle name="Normal 3 6 2 2 2 7 2 2" xfId="28812" xr:uid="{00000000-0005-0000-0000-0000538C0000}"/>
    <cellStyle name="Normal 3 6 2 2 2 7 3" xfId="11046" xr:uid="{00000000-0005-0000-0000-0000548C0000}"/>
    <cellStyle name="Normal 3 6 2 2 2 7 3 2" xfId="32417" xr:uid="{00000000-0005-0000-0000-0000558C0000}"/>
    <cellStyle name="Normal 3 6 2 2 2 7 4" xfId="14651" xr:uid="{00000000-0005-0000-0000-0000568C0000}"/>
    <cellStyle name="Normal 3 6 2 2 2 7 4 2" xfId="36022" xr:uid="{00000000-0005-0000-0000-0000578C0000}"/>
    <cellStyle name="Normal 3 6 2 2 2 7 5" xfId="25207" xr:uid="{00000000-0005-0000-0000-0000588C0000}"/>
    <cellStyle name="Normal 3 6 2 2 2 7 6" xfId="39627" xr:uid="{00000000-0005-0000-0000-0000598C0000}"/>
    <cellStyle name="Normal 3 6 2 2 2 7 7" xfId="18256" xr:uid="{00000000-0005-0000-0000-00005A8C0000}"/>
    <cellStyle name="Normal 3 6 2 2 2 8" xfId="3620" xr:uid="{00000000-0005-0000-0000-00005B8C0000}"/>
    <cellStyle name="Normal 3 6 2 2 2 8 2" xfId="24992" xr:uid="{00000000-0005-0000-0000-00005C8C0000}"/>
    <cellStyle name="Normal 3 6 2 2 2 9" xfId="7226" xr:uid="{00000000-0005-0000-0000-00005D8C0000}"/>
    <cellStyle name="Normal 3 6 2 2 2 9 2" xfId="28597" xr:uid="{00000000-0005-0000-0000-00005E8C0000}"/>
    <cellStyle name="Normal 3 6 2 2 3" xfId="347" xr:uid="{00000000-0005-0000-0000-00005F8C0000}"/>
    <cellStyle name="Normal 3 6 2 2 3 10" xfId="18378" xr:uid="{00000000-0005-0000-0000-0000608C0000}"/>
    <cellStyle name="Normal 3 6 2 2 3 2" xfId="788" xr:uid="{00000000-0005-0000-0000-0000618C0000}"/>
    <cellStyle name="Normal 3 6 2 2 3 2 2" xfId="2340" xr:uid="{00000000-0005-0000-0000-0000628C0000}"/>
    <cellStyle name="Normal 3 6 2 2 3 2 2 2" xfId="5948" xr:uid="{00000000-0005-0000-0000-0000638C0000}"/>
    <cellStyle name="Normal 3 6 2 2 3 2 2 2 2" xfId="27319" xr:uid="{00000000-0005-0000-0000-0000648C0000}"/>
    <cellStyle name="Normal 3 6 2 2 3 2 2 3" xfId="9553" xr:uid="{00000000-0005-0000-0000-0000658C0000}"/>
    <cellStyle name="Normal 3 6 2 2 3 2 2 3 2" xfId="30924" xr:uid="{00000000-0005-0000-0000-0000668C0000}"/>
    <cellStyle name="Normal 3 6 2 2 3 2 2 4" xfId="13158" xr:uid="{00000000-0005-0000-0000-0000678C0000}"/>
    <cellStyle name="Normal 3 6 2 2 3 2 2 4 2" xfId="34529" xr:uid="{00000000-0005-0000-0000-0000688C0000}"/>
    <cellStyle name="Normal 3 6 2 2 3 2 2 5" xfId="16763" xr:uid="{00000000-0005-0000-0000-0000698C0000}"/>
    <cellStyle name="Normal 3 6 2 2 3 2 2 5 2" xfId="38134" xr:uid="{00000000-0005-0000-0000-00006A8C0000}"/>
    <cellStyle name="Normal 3 6 2 2 3 2 2 6" xfId="23714" xr:uid="{00000000-0005-0000-0000-00006B8C0000}"/>
    <cellStyle name="Normal 3 6 2 2 3 2 2 7" xfId="41739" xr:uid="{00000000-0005-0000-0000-00006C8C0000}"/>
    <cellStyle name="Normal 3 6 2 2 3 2 2 8" xfId="20368" xr:uid="{00000000-0005-0000-0000-00006D8C0000}"/>
    <cellStyle name="Normal 3 6 2 2 3 2 3" xfId="4398" xr:uid="{00000000-0005-0000-0000-00006E8C0000}"/>
    <cellStyle name="Normal 3 6 2 2 3 2 3 2" xfId="25770" xr:uid="{00000000-0005-0000-0000-00006F8C0000}"/>
    <cellStyle name="Normal 3 6 2 2 3 2 4" xfId="8004" xr:uid="{00000000-0005-0000-0000-0000708C0000}"/>
    <cellStyle name="Normal 3 6 2 2 3 2 4 2" xfId="29375" xr:uid="{00000000-0005-0000-0000-0000718C0000}"/>
    <cellStyle name="Normal 3 6 2 2 3 2 5" xfId="11609" xr:uid="{00000000-0005-0000-0000-0000728C0000}"/>
    <cellStyle name="Normal 3 6 2 2 3 2 5 2" xfId="32980" xr:uid="{00000000-0005-0000-0000-0000738C0000}"/>
    <cellStyle name="Normal 3 6 2 2 3 2 6" xfId="15214" xr:uid="{00000000-0005-0000-0000-0000748C0000}"/>
    <cellStyle name="Normal 3 6 2 2 3 2 6 2" xfId="36585" xr:uid="{00000000-0005-0000-0000-0000758C0000}"/>
    <cellStyle name="Normal 3 6 2 2 3 2 7" xfId="22165" xr:uid="{00000000-0005-0000-0000-0000768C0000}"/>
    <cellStyle name="Normal 3 6 2 2 3 2 8" xfId="40190" xr:uid="{00000000-0005-0000-0000-0000778C0000}"/>
    <cellStyle name="Normal 3 6 2 2 3 2 9" xfId="18819" xr:uid="{00000000-0005-0000-0000-0000788C0000}"/>
    <cellStyle name="Normal 3 6 2 2 3 3" xfId="1905" xr:uid="{00000000-0005-0000-0000-0000798C0000}"/>
    <cellStyle name="Normal 3 6 2 2 3 3 2" xfId="5513" xr:uid="{00000000-0005-0000-0000-00007A8C0000}"/>
    <cellStyle name="Normal 3 6 2 2 3 3 2 2" xfId="26884" xr:uid="{00000000-0005-0000-0000-00007B8C0000}"/>
    <cellStyle name="Normal 3 6 2 2 3 3 3" xfId="9118" xr:uid="{00000000-0005-0000-0000-00007C8C0000}"/>
    <cellStyle name="Normal 3 6 2 2 3 3 3 2" xfId="30489" xr:uid="{00000000-0005-0000-0000-00007D8C0000}"/>
    <cellStyle name="Normal 3 6 2 2 3 3 4" xfId="12723" xr:uid="{00000000-0005-0000-0000-00007E8C0000}"/>
    <cellStyle name="Normal 3 6 2 2 3 3 4 2" xfId="34094" xr:uid="{00000000-0005-0000-0000-00007F8C0000}"/>
    <cellStyle name="Normal 3 6 2 2 3 3 5" xfId="16328" xr:uid="{00000000-0005-0000-0000-0000808C0000}"/>
    <cellStyle name="Normal 3 6 2 2 3 3 5 2" xfId="37699" xr:uid="{00000000-0005-0000-0000-0000818C0000}"/>
    <cellStyle name="Normal 3 6 2 2 3 3 6" xfId="23279" xr:uid="{00000000-0005-0000-0000-0000828C0000}"/>
    <cellStyle name="Normal 3 6 2 2 3 3 7" xfId="41304" xr:uid="{00000000-0005-0000-0000-0000838C0000}"/>
    <cellStyle name="Normal 3 6 2 2 3 3 8" xfId="19933" xr:uid="{00000000-0005-0000-0000-0000848C0000}"/>
    <cellStyle name="Normal 3 6 2 2 3 4" xfId="3957" xr:uid="{00000000-0005-0000-0000-0000858C0000}"/>
    <cellStyle name="Normal 3 6 2 2 3 4 2" xfId="25329" xr:uid="{00000000-0005-0000-0000-0000868C0000}"/>
    <cellStyle name="Normal 3 6 2 2 3 5" xfId="7563" xr:uid="{00000000-0005-0000-0000-0000878C0000}"/>
    <cellStyle name="Normal 3 6 2 2 3 5 2" xfId="28934" xr:uid="{00000000-0005-0000-0000-0000888C0000}"/>
    <cellStyle name="Normal 3 6 2 2 3 6" xfId="11168" xr:uid="{00000000-0005-0000-0000-0000898C0000}"/>
    <cellStyle name="Normal 3 6 2 2 3 6 2" xfId="32539" xr:uid="{00000000-0005-0000-0000-00008A8C0000}"/>
    <cellStyle name="Normal 3 6 2 2 3 7" xfId="14773" xr:uid="{00000000-0005-0000-0000-00008B8C0000}"/>
    <cellStyle name="Normal 3 6 2 2 3 7 2" xfId="36144" xr:uid="{00000000-0005-0000-0000-00008C8C0000}"/>
    <cellStyle name="Normal 3 6 2 2 3 8" xfId="21724" xr:uid="{00000000-0005-0000-0000-00008D8C0000}"/>
    <cellStyle name="Normal 3 6 2 2 3 9" xfId="39749" xr:uid="{00000000-0005-0000-0000-00008E8C0000}"/>
    <cellStyle name="Normal 3 6 2 2 4" xfId="468" xr:uid="{00000000-0005-0000-0000-00008F8C0000}"/>
    <cellStyle name="Normal 3 6 2 2 4 10" xfId="18499" xr:uid="{00000000-0005-0000-0000-0000908C0000}"/>
    <cellStyle name="Normal 3 6 2 2 4 2" xfId="909" xr:uid="{00000000-0005-0000-0000-0000918C0000}"/>
    <cellStyle name="Normal 3 6 2 2 4 2 2" xfId="2461" xr:uid="{00000000-0005-0000-0000-0000928C0000}"/>
    <cellStyle name="Normal 3 6 2 2 4 2 2 2" xfId="6069" xr:uid="{00000000-0005-0000-0000-0000938C0000}"/>
    <cellStyle name="Normal 3 6 2 2 4 2 2 2 2" xfId="27440" xr:uid="{00000000-0005-0000-0000-0000948C0000}"/>
    <cellStyle name="Normal 3 6 2 2 4 2 2 3" xfId="9674" xr:uid="{00000000-0005-0000-0000-0000958C0000}"/>
    <cellStyle name="Normal 3 6 2 2 4 2 2 3 2" xfId="31045" xr:uid="{00000000-0005-0000-0000-0000968C0000}"/>
    <cellStyle name="Normal 3 6 2 2 4 2 2 4" xfId="13279" xr:uid="{00000000-0005-0000-0000-0000978C0000}"/>
    <cellStyle name="Normal 3 6 2 2 4 2 2 4 2" xfId="34650" xr:uid="{00000000-0005-0000-0000-0000988C0000}"/>
    <cellStyle name="Normal 3 6 2 2 4 2 2 5" xfId="16884" xr:uid="{00000000-0005-0000-0000-0000998C0000}"/>
    <cellStyle name="Normal 3 6 2 2 4 2 2 5 2" xfId="38255" xr:uid="{00000000-0005-0000-0000-00009A8C0000}"/>
    <cellStyle name="Normal 3 6 2 2 4 2 2 6" xfId="23835" xr:uid="{00000000-0005-0000-0000-00009B8C0000}"/>
    <cellStyle name="Normal 3 6 2 2 4 2 2 7" xfId="41860" xr:uid="{00000000-0005-0000-0000-00009C8C0000}"/>
    <cellStyle name="Normal 3 6 2 2 4 2 2 8" xfId="20489" xr:uid="{00000000-0005-0000-0000-00009D8C0000}"/>
    <cellStyle name="Normal 3 6 2 2 4 2 3" xfId="4519" xr:uid="{00000000-0005-0000-0000-00009E8C0000}"/>
    <cellStyle name="Normal 3 6 2 2 4 2 3 2" xfId="25891" xr:uid="{00000000-0005-0000-0000-00009F8C0000}"/>
    <cellStyle name="Normal 3 6 2 2 4 2 4" xfId="8125" xr:uid="{00000000-0005-0000-0000-0000A08C0000}"/>
    <cellStyle name="Normal 3 6 2 2 4 2 4 2" xfId="29496" xr:uid="{00000000-0005-0000-0000-0000A18C0000}"/>
    <cellStyle name="Normal 3 6 2 2 4 2 5" xfId="11730" xr:uid="{00000000-0005-0000-0000-0000A28C0000}"/>
    <cellStyle name="Normal 3 6 2 2 4 2 5 2" xfId="33101" xr:uid="{00000000-0005-0000-0000-0000A38C0000}"/>
    <cellStyle name="Normal 3 6 2 2 4 2 6" xfId="15335" xr:uid="{00000000-0005-0000-0000-0000A48C0000}"/>
    <cellStyle name="Normal 3 6 2 2 4 2 6 2" xfId="36706" xr:uid="{00000000-0005-0000-0000-0000A58C0000}"/>
    <cellStyle name="Normal 3 6 2 2 4 2 7" xfId="22286" xr:uid="{00000000-0005-0000-0000-0000A68C0000}"/>
    <cellStyle name="Normal 3 6 2 2 4 2 8" xfId="40311" xr:uid="{00000000-0005-0000-0000-0000A78C0000}"/>
    <cellStyle name="Normal 3 6 2 2 4 2 9" xfId="18940" xr:uid="{00000000-0005-0000-0000-0000A88C0000}"/>
    <cellStyle name="Normal 3 6 2 2 4 3" xfId="2020" xr:uid="{00000000-0005-0000-0000-0000A98C0000}"/>
    <cellStyle name="Normal 3 6 2 2 4 3 2" xfId="5628" xr:uid="{00000000-0005-0000-0000-0000AA8C0000}"/>
    <cellStyle name="Normal 3 6 2 2 4 3 2 2" xfId="26999" xr:uid="{00000000-0005-0000-0000-0000AB8C0000}"/>
    <cellStyle name="Normal 3 6 2 2 4 3 3" xfId="9233" xr:uid="{00000000-0005-0000-0000-0000AC8C0000}"/>
    <cellStyle name="Normal 3 6 2 2 4 3 3 2" xfId="30604" xr:uid="{00000000-0005-0000-0000-0000AD8C0000}"/>
    <cellStyle name="Normal 3 6 2 2 4 3 4" xfId="12838" xr:uid="{00000000-0005-0000-0000-0000AE8C0000}"/>
    <cellStyle name="Normal 3 6 2 2 4 3 4 2" xfId="34209" xr:uid="{00000000-0005-0000-0000-0000AF8C0000}"/>
    <cellStyle name="Normal 3 6 2 2 4 3 5" xfId="16443" xr:uid="{00000000-0005-0000-0000-0000B08C0000}"/>
    <cellStyle name="Normal 3 6 2 2 4 3 5 2" xfId="37814" xr:uid="{00000000-0005-0000-0000-0000B18C0000}"/>
    <cellStyle name="Normal 3 6 2 2 4 3 6" xfId="23394" xr:uid="{00000000-0005-0000-0000-0000B28C0000}"/>
    <cellStyle name="Normal 3 6 2 2 4 3 7" xfId="41419" xr:uid="{00000000-0005-0000-0000-0000B38C0000}"/>
    <cellStyle name="Normal 3 6 2 2 4 3 8" xfId="20048" xr:uid="{00000000-0005-0000-0000-0000B48C0000}"/>
    <cellStyle name="Normal 3 6 2 2 4 4" xfId="4078" xr:uid="{00000000-0005-0000-0000-0000B58C0000}"/>
    <cellStyle name="Normal 3 6 2 2 4 4 2" xfId="25450" xr:uid="{00000000-0005-0000-0000-0000B68C0000}"/>
    <cellStyle name="Normal 3 6 2 2 4 5" xfId="7684" xr:uid="{00000000-0005-0000-0000-0000B78C0000}"/>
    <cellStyle name="Normal 3 6 2 2 4 5 2" xfId="29055" xr:uid="{00000000-0005-0000-0000-0000B88C0000}"/>
    <cellStyle name="Normal 3 6 2 2 4 6" xfId="11289" xr:uid="{00000000-0005-0000-0000-0000B98C0000}"/>
    <cellStyle name="Normal 3 6 2 2 4 6 2" xfId="32660" xr:uid="{00000000-0005-0000-0000-0000BA8C0000}"/>
    <cellStyle name="Normal 3 6 2 2 4 7" xfId="14894" xr:uid="{00000000-0005-0000-0000-0000BB8C0000}"/>
    <cellStyle name="Normal 3 6 2 2 4 7 2" xfId="36265" xr:uid="{00000000-0005-0000-0000-0000BC8C0000}"/>
    <cellStyle name="Normal 3 6 2 2 4 8" xfId="21845" xr:uid="{00000000-0005-0000-0000-0000BD8C0000}"/>
    <cellStyle name="Normal 3 6 2 2 4 9" xfId="39870" xr:uid="{00000000-0005-0000-0000-0000BE8C0000}"/>
    <cellStyle name="Normal 3 6 2 2 5" xfId="545" xr:uid="{00000000-0005-0000-0000-0000BF8C0000}"/>
    <cellStyle name="Normal 3 6 2 2 5 2" xfId="2097" xr:uid="{00000000-0005-0000-0000-0000C08C0000}"/>
    <cellStyle name="Normal 3 6 2 2 5 2 2" xfId="5705" xr:uid="{00000000-0005-0000-0000-0000C18C0000}"/>
    <cellStyle name="Normal 3 6 2 2 5 2 2 2" xfId="27076" xr:uid="{00000000-0005-0000-0000-0000C28C0000}"/>
    <cellStyle name="Normal 3 6 2 2 5 2 3" xfId="9310" xr:uid="{00000000-0005-0000-0000-0000C38C0000}"/>
    <cellStyle name="Normal 3 6 2 2 5 2 3 2" xfId="30681" xr:uid="{00000000-0005-0000-0000-0000C48C0000}"/>
    <cellStyle name="Normal 3 6 2 2 5 2 4" xfId="12915" xr:uid="{00000000-0005-0000-0000-0000C58C0000}"/>
    <cellStyle name="Normal 3 6 2 2 5 2 4 2" xfId="34286" xr:uid="{00000000-0005-0000-0000-0000C68C0000}"/>
    <cellStyle name="Normal 3 6 2 2 5 2 5" xfId="16520" xr:uid="{00000000-0005-0000-0000-0000C78C0000}"/>
    <cellStyle name="Normal 3 6 2 2 5 2 5 2" xfId="37891" xr:uid="{00000000-0005-0000-0000-0000C88C0000}"/>
    <cellStyle name="Normal 3 6 2 2 5 2 6" xfId="23471" xr:uid="{00000000-0005-0000-0000-0000C98C0000}"/>
    <cellStyle name="Normal 3 6 2 2 5 2 7" xfId="41496" xr:uid="{00000000-0005-0000-0000-0000CA8C0000}"/>
    <cellStyle name="Normal 3 6 2 2 5 2 8" xfId="20125" xr:uid="{00000000-0005-0000-0000-0000CB8C0000}"/>
    <cellStyle name="Normal 3 6 2 2 5 3" xfId="4155" xr:uid="{00000000-0005-0000-0000-0000CC8C0000}"/>
    <cellStyle name="Normal 3 6 2 2 5 3 2" xfId="25527" xr:uid="{00000000-0005-0000-0000-0000CD8C0000}"/>
    <cellStyle name="Normal 3 6 2 2 5 4" xfId="7761" xr:uid="{00000000-0005-0000-0000-0000CE8C0000}"/>
    <cellStyle name="Normal 3 6 2 2 5 4 2" xfId="29132" xr:uid="{00000000-0005-0000-0000-0000CF8C0000}"/>
    <cellStyle name="Normal 3 6 2 2 5 5" xfId="11366" xr:uid="{00000000-0005-0000-0000-0000D08C0000}"/>
    <cellStyle name="Normal 3 6 2 2 5 5 2" xfId="32737" xr:uid="{00000000-0005-0000-0000-0000D18C0000}"/>
    <cellStyle name="Normal 3 6 2 2 5 6" xfId="14971" xr:uid="{00000000-0005-0000-0000-0000D28C0000}"/>
    <cellStyle name="Normal 3 6 2 2 5 6 2" xfId="36342" xr:uid="{00000000-0005-0000-0000-0000D38C0000}"/>
    <cellStyle name="Normal 3 6 2 2 5 7" xfId="21922" xr:uid="{00000000-0005-0000-0000-0000D48C0000}"/>
    <cellStyle name="Normal 3 6 2 2 5 8" xfId="39947" xr:uid="{00000000-0005-0000-0000-0000D58C0000}"/>
    <cellStyle name="Normal 3 6 2 2 5 9" xfId="18576" xr:uid="{00000000-0005-0000-0000-0000D68C0000}"/>
    <cellStyle name="Normal 3 6 2 2 6" xfId="1060" xr:uid="{00000000-0005-0000-0000-0000D78C0000}"/>
    <cellStyle name="Normal 3 6 2 2 6 2" xfId="2612" xr:uid="{00000000-0005-0000-0000-0000D88C0000}"/>
    <cellStyle name="Normal 3 6 2 2 6 2 2" xfId="6220" xr:uid="{00000000-0005-0000-0000-0000D98C0000}"/>
    <cellStyle name="Normal 3 6 2 2 6 2 2 2" xfId="27591" xr:uid="{00000000-0005-0000-0000-0000DA8C0000}"/>
    <cellStyle name="Normal 3 6 2 2 6 2 3" xfId="9825" xr:uid="{00000000-0005-0000-0000-0000DB8C0000}"/>
    <cellStyle name="Normal 3 6 2 2 6 2 3 2" xfId="31196" xr:uid="{00000000-0005-0000-0000-0000DC8C0000}"/>
    <cellStyle name="Normal 3 6 2 2 6 2 4" xfId="13430" xr:uid="{00000000-0005-0000-0000-0000DD8C0000}"/>
    <cellStyle name="Normal 3 6 2 2 6 2 4 2" xfId="34801" xr:uid="{00000000-0005-0000-0000-0000DE8C0000}"/>
    <cellStyle name="Normal 3 6 2 2 6 2 5" xfId="17035" xr:uid="{00000000-0005-0000-0000-0000DF8C0000}"/>
    <cellStyle name="Normal 3 6 2 2 6 2 5 2" xfId="38406" xr:uid="{00000000-0005-0000-0000-0000E08C0000}"/>
    <cellStyle name="Normal 3 6 2 2 6 2 6" xfId="23986" xr:uid="{00000000-0005-0000-0000-0000E18C0000}"/>
    <cellStyle name="Normal 3 6 2 2 6 2 7" xfId="42011" xr:uid="{00000000-0005-0000-0000-0000E28C0000}"/>
    <cellStyle name="Normal 3 6 2 2 6 2 8" xfId="20640" xr:uid="{00000000-0005-0000-0000-0000E38C0000}"/>
    <cellStyle name="Normal 3 6 2 2 6 3" xfId="4670" xr:uid="{00000000-0005-0000-0000-0000E48C0000}"/>
    <cellStyle name="Normal 3 6 2 2 6 3 2" xfId="26042" xr:uid="{00000000-0005-0000-0000-0000E58C0000}"/>
    <cellStyle name="Normal 3 6 2 2 6 4" xfId="8276" xr:uid="{00000000-0005-0000-0000-0000E68C0000}"/>
    <cellStyle name="Normal 3 6 2 2 6 4 2" xfId="29647" xr:uid="{00000000-0005-0000-0000-0000E78C0000}"/>
    <cellStyle name="Normal 3 6 2 2 6 5" xfId="11881" xr:uid="{00000000-0005-0000-0000-0000E88C0000}"/>
    <cellStyle name="Normal 3 6 2 2 6 5 2" xfId="33252" xr:uid="{00000000-0005-0000-0000-0000E98C0000}"/>
    <cellStyle name="Normal 3 6 2 2 6 6" xfId="15486" xr:uid="{00000000-0005-0000-0000-0000EA8C0000}"/>
    <cellStyle name="Normal 3 6 2 2 6 6 2" xfId="36857" xr:uid="{00000000-0005-0000-0000-0000EB8C0000}"/>
    <cellStyle name="Normal 3 6 2 2 6 7" xfId="22437" xr:uid="{00000000-0005-0000-0000-0000EC8C0000}"/>
    <cellStyle name="Normal 3 6 2 2 6 8" xfId="40462" xr:uid="{00000000-0005-0000-0000-0000ED8C0000}"/>
    <cellStyle name="Normal 3 6 2 2 6 9" xfId="19091" xr:uid="{00000000-0005-0000-0000-0000EE8C0000}"/>
    <cellStyle name="Normal 3 6 2 2 7" xfId="1181" xr:uid="{00000000-0005-0000-0000-0000EF8C0000}"/>
    <cellStyle name="Normal 3 6 2 2 7 2" xfId="2733" xr:uid="{00000000-0005-0000-0000-0000F08C0000}"/>
    <cellStyle name="Normal 3 6 2 2 7 2 2" xfId="6341" xr:uid="{00000000-0005-0000-0000-0000F18C0000}"/>
    <cellStyle name="Normal 3 6 2 2 7 2 2 2" xfId="27712" xr:uid="{00000000-0005-0000-0000-0000F28C0000}"/>
    <cellStyle name="Normal 3 6 2 2 7 2 3" xfId="9946" xr:uid="{00000000-0005-0000-0000-0000F38C0000}"/>
    <cellStyle name="Normal 3 6 2 2 7 2 3 2" xfId="31317" xr:uid="{00000000-0005-0000-0000-0000F48C0000}"/>
    <cellStyle name="Normal 3 6 2 2 7 2 4" xfId="13551" xr:uid="{00000000-0005-0000-0000-0000F58C0000}"/>
    <cellStyle name="Normal 3 6 2 2 7 2 4 2" xfId="34922" xr:uid="{00000000-0005-0000-0000-0000F68C0000}"/>
    <cellStyle name="Normal 3 6 2 2 7 2 5" xfId="17156" xr:uid="{00000000-0005-0000-0000-0000F78C0000}"/>
    <cellStyle name="Normal 3 6 2 2 7 2 5 2" xfId="38527" xr:uid="{00000000-0005-0000-0000-0000F88C0000}"/>
    <cellStyle name="Normal 3 6 2 2 7 2 6" xfId="24107" xr:uid="{00000000-0005-0000-0000-0000F98C0000}"/>
    <cellStyle name="Normal 3 6 2 2 7 2 7" xfId="42132" xr:uid="{00000000-0005-0000-0000-0000FA8C0000}"/>
    <cellStyle name="Normal 3 6 2 2 7 2 8" xfId="20761" xr:uid="{00000000-0005-0000-0000-0000FB8C0000}"/>
    <cellStyle name="Normal 3 6 2 2 7 3" xfId="4791" xr:uid="{00000000-0005-0000-0000-0000FC8C0000}"/>
    <cellStyle name="Normal 3 6 2 2 7 3 2" xfId="26163" xr:uid="{00000000-0005-0000-0000-0000FD8C0000}"/>
    <cellStyle name="Normal 3 6 2 2 7 4" xfId="8397" xr:uid="{00000000-0005-0000-0000-0000FE8C0000}"/>
    <cellStyle name="Normal 3 6 2 2 7 4 2" xfId="29768" xr:uid="{00000000-0005-0000-0000-0000FF8C0000}"/>
    <cellStyle name="Normal 3 6 2 2 7 5" xfId="12002" xr:uid="{00000000-0005-0000-0000-0000008D0000}"/>
    <cellStyle name="Normal 3 6 2 2 7 5 2" xfId="33373" xr:uid="{00000000-0005-0000-0000-0000018D0000}"/>
    <cellStyle name="Normal 3 6 2 2 7 6" xfId="15607" xr:uid="{00000000-0005-0000-0000-0000028D0000}"/>
    <cellStyle name="Normal 3 6 2 2 7 6 2" xfId="36978" xr:uid="{00000000-0005-0000-0000-0000038D0000}"/>
    <cellStyle name="Normal 3 6 2 2 7 7" xfId="22558" xr:uid="{00000000-0005-0000-0000-0000048D0000}"/>
    <cellStyle name="Normal 3 6 2 2 7 8" xfId="40583" xr:uid="{00000000-0005-0000-0000-0000058D0000}"/>
    <cellStyle name="Normal 3 6 2 2 7 9" xfId="19212" xr:uid="{00000000-0005-0000-0000-0000068D0000}"/>
    <cellStyle name="Normal 3 6 2 2 8" xfId="1436" xr:uid="{00000000-0005-0000-0000-0000078D0000}"/>
    <cellStyle name="Normal 3 6 2 2 8 2" xfId="2985" xr:uid="{00000000-0005-0000-0000-0000088D0000}"/>
    <cellStyle name="Normal 3 6 2 2 8 2 2" xfId="6592" xr:uid="{00000000-0005-0000-0000-0000098D0000}"/>
    <cellStyle name="Normal 3 6 2 2 8 2 2 2" xfId="27963" xr:uid="{00000000-0005-0000-0000-00000A8D0000}"/>
    <cellStyle name="Normal 3 6 2 2 8 2 3" xfId="10197" xr:uid="{00000000-0005-0000-0000-00000B8D0000}"/>
    <cellStyle name="Normal 3 6 2 2 8 2 3 2" xfId="31568" xr:uid="{00000000-0005-0000-0000-00000C8D0000}"/>
    <cellStyle name="Normal 3 6 2 2 8 2 4" xfId="13802" xr:uid="{00000000-0005-0000-0000-00000D8D0000}"/>
    <cellStyle name="Normal 3 6 2 2 8 2 4 2" xfId="35173" xr:uid="{00000000-0005-0000-0000-00000E8D0000}"/>
    <cellStyle name="Normal 3 6 2 2 8 2 5" xfId="17407" xr:uid="{00000000-0005-0000-0000-00000F8D0000}"/>
    <cellStyle name="Normal 3 6 2 2 8 2 5 2" xfId="38778" xr:uid="{00000000-0005-0000-0000-0000108D0000}"/>
    <cellStyle name="Normal 3 6 2 2 8 2 6" xfId="24358" xr:uid="{00000000-0005-0000-0000-0000118D0000}"/>
    <cellStyle name="Normal 3 6 2 2 8 2 7" xfId="42383" xr:uid="{00000000-0005-0000-0000-0000128D0000}"/>
    <cellStyle name="Normal 3 6 2 2 8 2 8" xfId="21012" xr:uid="{00000000-0005-0000-0000-0000138D0000}"/>
    <cellStyle name="Normal 3 6 2 2 8 3" xfId="5046" xr:uid="{00000000-0005-0000-0000-0000148D0000}"/>
    <cellStyle name="Normal 3 6 2 2 8 3 2" xfId="26417" xr:uid="{00000000-0005-0000-0000-0000158D0000}"/>
    <cellStyle name="Normal 3 6 2 2 8 4" xfId="8651" xr:uid="{00000000-0005-0000-0000-0000168D0000}"/>
    <cellStyle name="Normal 3 6 2 2 8 4 2" xfId="30022" xr:uid="{00000000-0005-0000-0000-0000178D0000}"/>
    <cellStyle name="Normal 3 6 2 2 8 5" xfId="12256" xr:uid="{00000000-0005-0000-0000-0000188D0000}"/>
    <cellStyle name="Normal 3 6 2 2 8 5 2" xfId="33627" xr:uid="{00000000-0005-0000-0000-0000198D0000}"/>
    <cellStyle name="Normal 3 6 2 2 8 6" xfId="15861" xr:uid="{00000000-0005-0000-0000-00001A8D0000}"/>
    <cellStyle name="Normal 3 6 2 2 8 6 2" xfId="37232" xr:uid="{00000000-0005-0000-0000-00001B8D0000}"/>
    <cellStyle name="Normal 3 6 2 2 8 7" xfId="22812" xr:uid="{00000000-0005-0000-0000-00001C8D0000}"/>
    <cellStyle name="Normal 3 6 2 2 8 8" xfId="40837" xr:uid="{00000000-0005-0000-0000-00001D8D0000}"/>
    <cellStyle name="Normal 3 6 2 2 8 9" xfId="19466" xr:uid="{00000000-0005-0000-0000-00001E8D0000}"/>
    <cellStyle name="Normal 3 6 2 2 9" xfId="1694" xr:uid="{00000000-0005-0000-0000-00001F8D0000}"/>
    <cellStyle name="Normal 3 6 2 2 9 2" xfId="5303" xr:uid="{00000000-0005-0000-0000-0000208D0000}"/>
    <cellStyle name="Normal 3 6 2 2 9 2 2" xfId="26674" xr:uid="{00000000-0005-0000-0000-0000218D0000}"/>
    <cellStyle name="Normal 3 6 2 2 9 3" xfId="8908" xr:uid="{00000000-0005-0000-0000-0000228D0000}"/>
    <cellStyle name="Normal 3 6 2 2 9 3 2" xfId="30279" xr:uid="{00000000-0005-0000-0000-0000238D0000}"/>
    <cellStyle name="Normal 3 6 2 2 9 4" xfId="12513" xr:uid="{00000000-0005-0000-0000-0000248D0000}"/>
    <cellStyle name="Normal 3 6 2 2 9 4 2" xfId="33884" xr:uid="{00000000-0005-0000-0000-0000258D0000}"/>
    <cellStyle name="Normal 3 6 2 2 9 5" xfId="16118" xr:uid="{00000000-0005-0000-0000-0000268D0000}"/>
    <cellStyle name="Normal 3 6 2 2 9 5 2" xfId="37489" xr:uid="{00000000-0005-0000-0000-0000278D0000}"/>
    <cellStyle name="Normal 3 6 2 2 9 6" xfId="23069" xr:uid="{00000000-0005-0000-0000-0000288D0000}"/>
    <cellStyle name="Normal 3 6 2 2 9 7" xfId="41094" xr:uid="{00000000-0005-0000-0000-0000298D0000}"/>
    <cellStyle name="Normal 3 6 2 2 9 8" xfId="19723" xr:uid="{00000000-0005-0000-0000-00002A8D0000}"/>
    <cellStyle name="Normal 3 6 2 20" xfId="17868" xr:uid="{00000000-0005-0000-0000-00002B8D0000}"/>
    <cellStyle name="Normal 3 6 2 3" xfId="173" xr:uid="{00000000-0005-0000-0000-00002C8D0000}"/>
    <cellStyle name="Normal 3 6 2 3 10" xfId="10779" xr:uid="{00000000-0005-0000-0000-00002D8D0000}"/>
    <cellStyle name="Normal 3 6 2 3 10 2" xfId="32150" xr:uid="{00000000-0005-0000-0000-00002E8D0000}"/>
    <cellStyle name="Normal 3 6 2 3 11" xfId="14384" xr:uid="{00000000-0005-0000-0000-00002F8D0000}"/>
    <cellStyle name="Normal 3 6 2 3 11 2" xfId="35755" xr:uid="{00000000-0005-0000-0000-0000308D0000}"/>
    <cellStyle name="Normal 3 6 2 3 12" xfId="21550" xr:uid="{00000000-0005-0000-0000-0000318D0000}"/>
    <cellStyle name="Normal 3 6 2 3 13" xfId="39360" xr:uid="{00000000-0005-0000-0000-0000328D0000}"/>
    <cellStyle name="Normal 3 6 2 3 14" xfId="17989" xr:uid="{00000000-0005-0000-0000-0000338D0000}"/>
    <cellStyle name="Normal 3 6 2 3 2" xfId="614" xr:uid="{00000000-0005-0000-0000-0000348D0000}"/>
    <cellStyle name="Normal 3 6 2 3 2 2" xfId="2166" xr:uid="{00000000-0005-0000-0000-0000358D0000}"/>
    <cellStyle name="Normal 3 6 2 3 2 2 2" xfId="5774" xr:uid="{00000000-0005-0000-0000-0000368D0000}"/>
    <cellStyle name="Normal 3 6 2 3 2 2 2 2" xfId="27145" xr:uid="{00000000-0005-0000-0000-0000378D0000}"/>
    <cellStyle name="Normal 3 6 2 3 2 2 3" xfId="9379" xr:uid="{00000000-0005-0000-0000-0000388D0000}"/>
    <cellStyle name="Normal 3 6 2 3 2 2 3 2" xfId="30750" xr:uid="{00000000-0005-0000-0000-0000398D0000}"/>
    <cellStyle name="Normal 3 6 2 3 2 2 4" xfId="12984" xr:uid="{00000000-0005-0000-0000-00003A8D0000}"/>
    <cellStyle name="Normal 3 6 2 3 2 2 4 2" xfId="34355" xr:uid="{00000000-0005-0000-0000-00003B8D0000}"/>
    <cellStyle name="Normal 3 6 2 3 2 2 5" xfId="16589" xr:uid="{00000000-0005-0000-0000-00003C8D0000}"/>
    <cellStyle name="Normal 3 6 2 3 2 2 5 2" xfId="37960" xr:uid="{00000000-0005-0000-0000-00003D8D0000}"/>
    <cellStyle name="Normal 3 6 2 3 2 2 6" xfId="23540" xr:uid="{00000000-0005-0000-0000-00003E8D0000}"/>
    <cellStyle name="Normal 3 6 2 3 2 2 7" xfId="41565" xr:uid="{00000000-0005-0000-0000-00003F8D0000}"/>
    <cellStyle name="Normal 3 6 2 3 2 2 8" xfId="20194" xr:uid="{00000000-0005-0000-0000-0000408D0000}"/>
    <cellStyle name="Normal 3 6 2 3 2 3" xfId="4224" xr:uid="{00000000-0005-0000-0000-0000418D0000}"/>
    <cellStyle name="Normal 3 6 2 3 2 3 2" xfId="25596" xr:uid="{00000000-0005-0000-0000-0000428D0000}"/>
    <cellStyle name="Normal 3 6 2 3 2 4" xfId="7830" xr:uid="{00000000-0005-0000-0000-0000438D0000}"/>
    <cellStyle name="Normal 3 6 2 3 2 4 2" xfId="29201" xr:uid="{00000000-0005-0000-0000-0000448D0000}"/>
    <cellStyle name="Normal 3 6 2 3 2 5" xfId="11435" xr:uid="{00000000-0005-0000-0000-0000458D0000}"/>
    <cellStyle name="Normal 3 6 2 3 2 5 2" xfId="32806" xr:uid="{00000000-0005-0000-0000-0000468D0000}"/>
    <cellStyle name="Normal 3 6 2 3 2 6" xfId="15040" xr:uid="{00000000-0005-0000-0000-0000478D0000}"/>
    <cellStyle name="Normal 3 6 2 3 2 6 2" xfId="36411" xr:uid="{00000000-0005-0000-0000-0000488D0000}"/>
    <cellStyle name="Normal 3 6 2 3 2 7" xfId="21991" xr:uid="{00000000-0005-0000-0000-0000498D0000}"/>
    <cellStyle name="Normal 3 6 2 3 2 8" xfId="40016" xr:uid="{00000000-0005-0000-0000-00004A8D0000}"/>
    <cellStyle name="Normal 3 6 2 3 2 9" xfId="18645" xr:uid="{00000000-0005-0000-0000-00004B8D0000}"/>
    <cellStyle name="Normal 3 6 2 3 3" xfId="1250" xr:uid="{00000000-0005-0000-0000-00004C8D0000}"/>
    <cellStyle name="Normal 3 6 2 3 3 2" xfId="2802" xr:uid="{00000000-0005-0000-0000-00004D8D0000}"/>
    <cellStyle name="Normal 3 6 2 3 3 2 2" xfId="6410" xr:uid="{00000000-0005-0000-0000-00004E8D0000}"/>
    <cellStyle name="Normal 3 6 2 3 3 2 2 2" xfId="27781" xr:uid="{00000000-0005-0000-0000-00004F8D0000}"/>
    <cellStyle name="Normal 3 6 2 3 3 2 3" xfId="10015" xr:uid="{00000000-0005-0000-0000-0000508D0000}"/>
    <cellStyle name="Normal 3 6 2 3 3 2 3 2" xfId="31386" xr:uid="{00000000-0005-0000-0000-0000518D0000}"/>
    <cellStyle name="Normal 3 6 2 3 3 2 4" xfId="13620" xr:uid="{00000000-0005-0000-0000-0000528D0000}"/>
    <cellStyle name="Normal 3 6 2 3 3 2 4 2" xfId="34991" xr:uid="{00000000-0005-0000-0000-0000538D0000}"/>
    <cellStyle name="Normal 3 6 2 3 3 2 5" xfId="17225" xr:uid="{00000000-0005-0000-0000-0000548D0000}"/>
    <cellStyle name="Normal 3 6 2 3 3 2 5 2" xfId="38596" xr:uid="{00000000-0005-0000-0000-0000558D0000}"/>
    <cellStyle name="Normal 3 6 2 3 3 2 6" xfId="24176" xr:uid="{00000000-0005-0000-0000-0000568D0000}"/>
    <cellStyle name="Normal 3 6 2 3 3 2 7" xfId="42201" xr:uid="{00000000-0005-0000-0000-0000578D0000}"/>
    <cellStyle name="Normal 3 6 2 3 3 2 8" xfId="20830" xr:uid="{00000000-0005-0000-0000-0000588D0000}"/>
    <cellStyle name="Normal 3 6 2 3 3 3" xfId="4860" xr:uid="{00000000-0005-0000-0000-0000598D0000}"/>
    <cellStyle name="Normal 3 6 2 3 3 3 2" xfId="26232" xr:uid="{00000000-0005-0000-0000-00005A8D0000}"/>
    <cellStyle name="Normal 3 6 2 3 3 4" xfId="8466" xr:uid="{00000000-0005-0000-0000-00005B8D0000}"/>
    <cellStyle name="Normal 3 6 2 3 3 4 2" xfId="29837" xr:uid="{00000000-0005-0000-0000-00005C8D0000}"/>
    <cellStyle name="Normal 3 6 2 3 3 5" xfId="12071" xr:uid="{00000000-0005-0000-0000-00005D8D0000}"/>
    <cellStyle name="Normal 3 6 2 3 3 5 2" xfId="33442" xr:uid="{00000000-0005-0000-0000-00005E8D0000}"/>
    <cellStyle name="Normal 3 6 2 3 3 6" xfId="15676" xr:uid="{00000000-0005-0000-0000-00005F8D0000}"/>
    <cellStyle name="Normal 3 6 2 3 3 6 2" xfId="37047" xr:uid="{00000000-0005-0000-0000-0000608D0000}"/>
    <cellStyle name="Normal 3 6 2 3 3 7" xfId="22627" xr:uid="{00000000-0005-0000-0000-0000618D0000}"/>
    <cellStyle name="Normal 3 6 2 3 3 8" xfId="40652" xr:uid="{00000000-0005-0000-0000-0000628D0000}"/>
    <cellStyle name="Normal 3 6 2 3 3 9" xfId="19281" xr:uid="{00000000-0005-0000-0000-0000638D0000}"/>
    <cellStyle name="Normal 3 6 2 3 4" xfId="1505" xr:uid="{00000000-0005-0000-0000-0000648D0000}"/>
    <cellStyle name="Normal 3 6 2 3 4 2" xfId="3054" xr:uid="{00000000-0005-0000-0000-0000658D0000}"/>
    <cellStyle name="Normal 3 6 2 3 4 2 2" xfId="6661" xr:uid="{00000000-0005-0000-0000-0000668D0000}"/>
    <cellStyle name="Normal 3 6 2 3 4 2 2 2" xfId="28032" xr:uid="{00000000-0005-0000-0000-0000678D0000}"/>
    <cellStyle name="Normal 3 6 2 3 4 2 3" xfId="10266" xr:uid="{00000000-0005-0000-0000-0000688D0000}"/>
    <cellStyle name="Normal 3 6 2 3 4 2 3 2" xfId="31637" xr:uid="{00000000-0005-0000-0000-0000698D0000}"/>
    <cellStyle name="Normal 3 6 2 3 4 2 4" xfId="13871" xr:uid="{00000000-0005-0000-0000-00006A8D0000}"/>
    <cellStyle name="Normal 3 6 2 3 4 2 4 2" xfId="35242" xr:uid="{00000000-0005-0000-0000-00006B8D0000}"/>
    <cellStyle name="Normal 3 6 2 3 4 2 5" xfId="17476" xr:uid="{00000000-0005-0000-0000-00006C8D0000}"/>
    <cellStyle name="Normal 3 6 2 3 4 2 5 2" xfId="38847" xr:uid="{00000000-0005-0000-0000-00006D8D0000}"/>
    <cellStyle name="Normal 3 6 2 3 4 2 6" xfId="24427" xr:uid="{00000000-0005-0000-0000-00006E8D0000}"/>
    <cellStyle name="Normal 3 6 2 3 4 2 7" xfId="42452" xr:uid="{00000000-0005-0000-0000-00006F8D0000}"/>
    <cellStyle name="Normal 3 6 2 3 4 2 8" xfId="21081" xr:uid="{00000000-0005-0000-0000-0000708D0000}"/>
    <cellStyle name="Normal 3 6 2 3 4 3" xfId="5115" xr:uid="{00000000-0005-0000-0000-0000718D0000}"/>
    <cellStyle name="Normal 3 6 2 3 4 3 2" xfId="26486" xr:uid="{00000000-0005-0000-0000-0000728D0000}"/>
    <cellStyle name="Normal 3 6 2 3 4 4" xfId="8720" xr:uid="{00000000-0005-0000-0000-0000738D0000}"/>
    <cellStyle name="Normal 3 6 2 3 4 4 2" xfId="30091" xr:uid="{00000000-0005-0000-0000-0000748D0000}"/>
    <cellStyle name="Normal 3 6 2 3 4 5" xfId="12325" xr:uid="{00000000-0005-0000-0000-0000758D0000}"/>
    <cellStyle name="Normal 3 6 2 3 4 5 2" xfId="33696" xr:uid="{00000000-0005-0000-0000-0000768D0000}"/>
    <cellStyle name="Normal 3 6 2 3 4 6" xfId="15930" xr:uid="{00000000-0005-0000-0000-0000778D0000}"/>
    <cellStyle name="Normal 3 6 2 3 4 6 2" xfId="37301" xr:uid="{00000000-0005-0000-0000-0000788D0000}"/>
    <cellStyle name="Normal 3 6 2 3 4 7" xfId="22881" xr:uid="{00000000-0005-0000-0000-0000798D0000}"/>
    <cellStyle name="Normal 3 6 2 3 4 8" xfId="40906" xr:uid="{00000000-0005-0000-0000-00007A8D0000}"/>
    <cellStyle name="Normal 3 6 2 3 4 9" xfId="19535" xr:uid="{00000000-0005-0000-0000-00007B8D0000}"/>
    <cellStyle name="Normal 3 6 2 3 5" xfId="1763" xr:uid="{00000000-0005-0000-0000-00007C8D0000}"/>
    <cellStyle name="Normal 3 6 2 3 5 2" xfId="5372" xr:uid="{00000000-0005-0000-0000-00007D8D0000}"/>
    <cellStyle name="Normal 3 6 2 3 5 2 2" xfId="26743" xr:uid="{00000000-0005-0000-0000-00007E8D0000}"/>
    <cellStyle name="Normal 3 6 2 3 5 3" xfId="8977" xr:uid="{00000000-0005-0000-0000-00007F8D0000}"/>
    <cellStyle name="Normal 3 6 2 3 5 3 2" xfId="30348" xr:uid="{00000000-0005-0000-0000-0000808D0000}"/>
    <cellStyle name="Normal 3 6 2 3 5 4" xfId="12582" xr:uid="{00000000-0005-0000-0000-0000818D0000}"/>
    <cellStyle name="Normal 3 6 2 3 5 4 2" xfId="33953" xr:uid="{00000000-0005-0000-0000-0000828D0000}"/>
    <cellStyle name="Normal 3 6 2 3 5 5" xfId="16187" xr:uid="{00000000-0005-0000-0000-0000838D0000}"/>
    <cellStyle name="Normal 3 6 2 3 5 5 2" xfId="37558" xr:uid="{00000000-0005-0000-0000-0000848D0000}"/>
    <cellStyle name="Normal 3 6 2 3 5 6" xfId="23138" xr:uid="{00000000-0005-0000-0000-0000858D0000}"/>
    <cellStyle name="Normal 3 6 2 3 5 7" xfId="41163" xr:uid="{00000000-0005-0000-0000-0000868D0000}"/>
    <cellStyle name="Normal 3 6 2 3 5 8" xfId="19792" xr:uid="{00000000-0005-0000-0000-0000878D0000}"/>
    <cellStyle name="Normal 3 6 2 3 6" xfId="3309" xr:uid="{00000000-0005-0000-0000-0000888D0000}"/>
    <cellStyle name="Normal 3 6 2 3 6 2" xfId="6915" xr:uid="{00000000-0005-0000-0000-0000898D0000}"/>
    <cellStyle name="Normal 3 6 2 3 6 2 2" xfId="28286" xr:uid="{00000000-0005-0000-0000-00008A8D0000}"/>
    <cellStyle name="Normal 3 6 2 3 6 3" xfId="10520" xr:uid="{00000000-0005-0000-0000-00008B8D0000}"/>
    <cellStyle name="Normal 3 6 2 3 6 3 2" xfId="31891" xr:uid="{00000000-0005-0000-0000-00008C8D0000}"/>
    <cellStyle name="Normal 3 6 2 3 6 4" xfId="14125" xr:uid="{00000000-0005-0000-0000-00008D8D0000}"/>
    <cellStyle name="Normal 3 6 2 3 6 4 2" xfId="35496" xr:uid="{00000000-0005-0000-0000-00008E8D0000}"/>
    <cellStyle name="Normal 3 6 2 3 6 5" xfId="17730" xr:uid="{00000000-0005-0000-0000-00008F8D0000}"/>
    <cellStyle name="Normal 3 6 2 3 6 5 2" xfId="39101" xr:uid="{00000000-0005-0000-0000-0000908D0000}"/>
    <cellStyle name="Normal 3 6 2 3 6 6" xfId="24681" xr:uid="{00000000-0005-0000-0000-0000918D0000}"/>
    <cellStyle name="Normal 3 6 2 3 6 7" xfId="42706" xr:uid="{00000000-0005-0000-0000-0000928D0000}"/>
    <cellStyle name="Normal 3 6 2 3 6 8" xfId="21335" xr:uid="{00000000-0005-0000-0000-0000938D0000}"/>
    <cellStyle name="Normal 3 6 2 3 7" xfId="3783" xr:uid="{00000000-0005-0000-0000-0000948D0000}"/>
    <cellStyle name="Normal 3 6 2 3 7 2" xfId="7389" xr:uid="{00000000-0005-0000-0000-0000958D0000}"/>
    <cellStyle name="Normal 3 6 2 3 7 2 2" xfId="28760" xr:uid="{00000000-0005-0000-0000-0000968D0000}"/>
    <cellStyle name="Normal 3 6 2 3 7 3" xfId="10994" xr:uid="{00000000-0005-0000-0000-0000978D0000}"/>
    <cellStyle name="Normal 3 6 2 3 7 3 2" xfId="32365" xr:uid="{00000000-0005-0000-0000-0000988D0000}"/>
    <cellStyle name="Normal 3 6 2 3 7 4" xfId="14599" xr:uid="{00000000-0005-0000-0000-0000998D0000}"/>
    <cellStyle name="Normal 3 6 2 3 7 4 2" xfId="35970" xr:uid="{00000000-0005-0000-0000-00009A8D0000}"/>
    <cellStyle name="Normal 3 6 2 3 7 5" xfId="25155" xr:uid="{00000000-0005-0000-0000-00009B8D0000}"/>
    <cellStyle name="Normal 3 6 2 3 7 6" xfId="39575" xr:uid="{00000000-0005-0000-0000-00009C8D0000}"/>
    <cellStyle name="Normal 3 6 2 3 7 7" xfId="18204" xr:uid="{00000000-0005-0000-0000-00009D8D0000}"/>
    <cellStyle name="Normal 3 6 2 3 8" xfId="3568" xr:uid="{00000000-0005-0000-0000-00009E8D0000}"/>
    <cellStyle name="Normal 3 6 2 3 8 2" xfId="24940" xr:uid="{00000000-0005-0000-0000-00009F8D0000}"/>
    <cellStyle name="Normal 3 6 2 3 9" xfId="7174" xr:uid="{00000000-0005-0000-0000-0000A08D0000}"/>
    <cellStyle name="Normal 3 6 2 3 9 2" xfId="28545" xr:uid="{00000000-0005-0000-0000-0000A18D0000}"/>
    <cellStyle name="Normal 3 6 2 4" xfId="295" xr:uid="{00000000-0005-0000-0000-0000A28D0000}"/>
    <cellStyle name="Normal 3 6 2 4 10" xfId="18326" xr:uid="{00000000-0005-0000-0000-0000A38D0000}"/>
    <cellStyle name="Normal 3 6 2 4 2" xfId="736" xr:uid="{00000000-0005-0000-0000-0000A48D0000}"/>
    <cellStyle name="Normal 3 6 2 4 2 2" xfId="2288" xr:uid="{00000000-0005-0000-0000-0000A58D0000}"/>
    <cellStyle name="Normal 3 6 2 4 2 2 2" xfId="5896" xr:uid="{00000000-0005-0000-0000-0000A68D0000}"/>
    <cellStyle name="Normal 3 6 2 4 2 2 2 2" xfId="27267" xr:uid="{00000000-0005-0000-0000-0000A78D0000}"/>
    <cellStyle name="Normal 3 6 2 4 2 2 3" xfId="9501" xr:uid="{00000000-0005-0000-0000-0000A88D0000}"/>
    <cellStyle name="Normal 3 6 2 4 2 2 3 2" xfId="30872" xr:uid="{00000000-0005-0000-0000-0000A98D0000}"/>
    <cellStyle name="Normal 3 6 2 4 2 2 4" xfId="13106" xr:uid="{00000000-0005-0000-0000-0000AA8D0000}"/>
    <cellStyle name="Normal 3 6 2 4 2 2 4 2" xfId="34477" xr:uid="{00000000-0005-0000-0000-0000AB8D0000}"/>
    <cellStyle name="Normal 3 6 2 4 2 2 5" xfId="16711" xr:uid="{00000000-0005-0000-0000-0000AC8D0000}"/>
    <cellStyle name="Normal 3 6 2 4 2 2 5 2" xfId="38082" xr:uid="{00000000-0005-0000-0000-0000AD8D0000}"/>
    <cellStyle name="Normal 3 6 2 4 2 2 6" xfId="23662" xr:uid="{00000000-0005-0000-0000-0000AE8D0000}"/>
    <cellStyle name="Normal 3 6 2 4 2 2 7" xfId="41687" xr:uid="{00000000-0005-0000-0000-0000AF8D0000}"/>
    <cellStyle name="Normal 3 6 2 4 2 2 8" xfId="20316" xr:uid="{00000000-0005-0000-0000-0000B08D0000}"/>
    <cellStyle name="Normal 3 6 2 4 2 3" xfId="4346" xr:uid="{00000000-0005-0000-0000-0000B18D0000}"/>
    <cellStyle name="Normal 3 6 2 4 2 3 2" xfId="25718" xr:uid="{00000000-0005-0000-0000-0000B28D0000}"/>
    <cellStyle name="Normal 3 6 2 4 2 4" xfId="7952" xr:uid="{00000000-0005-0000-0000-0000B38D0000}"/>
    <cellStyle name="Normal 3 6 2 4 2 4 2" xfId="29323" xr:uid="{00000000-0005-0000-0000-0000B48D0000}"/>
    <cellStyle name="Normal 3 6 2 4 2 5" xfId="11557" xr:uid="{00000000-0005-0000-0000-0000B58D0000}"/>
    <cellStyle name="Normal 3 6 2 4 2 5 2" xfId="32928" xr:uid="{00000000-0005-0000-0000-0000B68D0000}"/>
    <cellStyle name="Normal 3 6 2 4 2 6" xfId="15162" xr:uid="{00000000-0005-0000-0000-0000B78D0000}"/>
    <cellStyle name="Normal 3 6 2 4 2 6 2" xfId="36533" xr:uid="{00000000-0005-0000-0000-0000B88D0000}"/>
    <cellStyle name="Normal 3 6 2 4 2 7" xfId="22113" xr:uid="{00000000-0005-0000-0000-0000B98D0000}"/>
    <cellStyle name="Normal 3 6 2 4 2 8" xfId="40138" xr:uid="{00000000-0005-0000-0000-0000BA8D0000}"/>
    <cellStyle name="Normal 3 6 2 4 2 9" xfId="18767" xr:uid="{00000000-0005-0000-0000-0000BB8D0000}"/>
    <cellStyle name="Normal 3 6 2 4 3" xfId="1855" xr:uid="{00000000-0005-0000-0000-0000BC8D0000}"/>
    <cellStyle name="Normal 3 6 2 4 3 2" xfId="5463" xr:uid="{00000000-0005-0000-0000-0000BD8D0000}"/>
    <cellStyle name="Normal 3 6 2 4 3 2 2" xfId="26834" xr:uid="{00000000-0005-0000-0000-0000BE8D0000}"/>
    <cellStyle name="Normal 3 6 2 4 3 3" xfId="9068" xr:uid="{00000000-0005-0000-0000-0000BF8D0000}"/>
    <cellStyle name="Normal 3 6 2 4 3 3 2" xfId="30439" xr:uid="{00000000-0005-0000-0000-0000C08D0000}"/>
    <cellStyle name="Normal 3 6 2 4 3 4" xfId="12673" xr:uid="{00000000-0005-0000-0000-0000C18D0000}"/>
    <cellStyle name="Normal 3 6 2 4 3 4 2" xfId="34044" xr:uid="{00000000-0005-0000-0000-0000C28D0000}"/>
    <cellStyle name="Normal 3 6 2 4 3 5" xfId="16278" xr:uid="{00000000-0005-0000-0000-0000C38D0000}"/>
    <cellStyle name="Normal 3 6 2 4 3 5 2" xfId="37649" xr:uid="{00000000-0005-0000-0000-0000C48D0000}"/>
    <cellStyle name="Normal 3 6 2 4 3 6" xfId="23229" xr:uid="{00000000-0005-0000-0000-0000C58D0000}"/>
    <cellStyle name="Normal 3 6 2 4 3 7" xfId="41254" xr:uid="{00000000-0005-0000-0000-0000C68D0000}"/>
    <cellStyle name="Normal 3 6 2 4 3 8" xfId="19883" xr:uid="{00000000-0005-0000-0000-0000C78D0000}"/>
    <cellStyle name="Normal 3 6 2 4 4" xfId="3905" xr:uid="{00000000-0005-0000-0000-0000C88D0000}"/>
    <cellStyle name="Normal 3 6 2 4 4 2" xfId="25277" xr:uid="{00000000-0005-0000-0000-0000C98D0000}"/>
    <cellStyle name="Normal 3 6 2 4 5" xfId="7511" xr:uid="{00000000-0005-0000-0000-0000CA8D0000}"/>
    <cellStyle name="Normal 3 6 2 4 5 2" xfId="28882" xr:uid="{00000000-0005-0000-0000-0000CB8D0000}"/>
    <cellStyle name="Normal 3 6 2 4 6" xfId="11116" xr:uid="{00000000-0005-0000-0000-0000CC8D0000}"/>
    <cellStyle name="Normal 3 6 2 4 6 2" xfId="32487" xr:uid="{00000000-0005-0000-0000-0000CD8D0000}"/>
    <cellStyle name="Normal 3 6 2 4 7" xfId="14721" xr:uid="{00000000-0005-0000-0000-0000CE8D0000}"/>
    <cellStyle name="Normal 3 6 2 4 7 2" xfId="36092" xr:uid="{00000000-0005-0000-0000-0000CF8D0000}"/>
    <cellStyle name="Normal 3 6 2 4 8" xfId="21672" xr:uid="{00000000-0005-0000-0000-0000D08D0000}"/>
    <cellStyle name="Normal 3 6 2 4 9" xfId="39697" xr:uid="{00000000-0005-0000-0000-0000D18D0000}"/>
    <cellStyle name="Normal 3 6 2 5" xfId="416" xr:uid="{00000000-0005-0000-0000-0000D28D0000}"/>
    <cellStyle name="Normal 3 6 2 5 10" xfId="18447" xr:uid="{00000000-0005-0000-0000-0000D38D0000}"/>
    <cellStyle name="Normal 3 6 2 5 2" xfId="857" xr:uid="{00000000-0005-0000-0000-0000D48D0000}"/>
    <cellStyle name="Normal 3 6 2 5 2 2" xfId="2409" xr:uid="{00000000-0005-0000-0000-0000D58D0000}"/>
    <cellStyle name="Normal 3 6 2 5 2 2 2" xfId="6017" xr:uid="{00000000-0005-0000-0000-0000D68D0000}"/>
    <cellStyle name="Normal 3 6 2 5 2 2 2 2" xfId="27388" xr:uid="{00000000-0005-0000-0000-0000D78D0000}"/>
    <cellStyle name="Normal 3 6 2 5 2 2 3" xfId="9622" xr:uid="{00000000-0005-0000-0000-0000D88D0000}"/>
    <cellStyle name="Normal 3 6 2 5 2 2 3 2" xfId="30993" xr:uid="{00000000-0005-0000-0000-0000D98D0000}"/>
    <cellStyle name="Normal 3 6 2 5 2 2 4" xfId="13227" xr:uid="{00000000-0005-0000-0000-0000DA8D0000}"/>
    <cellStyle name="Normal 3 6 2 5 2 2 4 2" xfId="34598" xr:uid="{00000000-0005-0000-0000-0000DB8D0000}"/>
    <cellStyle name="Normal 3 6 2 5 2 2 5" xfId="16832" xr:uid="{00000000-0005-0000-0000-0000DC8D0000}"/>
    <cellStyle name="Normal 3 6 2 5 2 2 5 2" xfId="38203" xr:uid="{00000000-0005-0000-0000-0000DD8D0000}"/>
    <cellStyle name="Normal 3 6 2 5 2 2 6" xfId="23783" xr:uid="{00000000-0005-0000-0000-0000DE8D0000}"/>
    <cellStyle name="Normal 3 6 2 5 2 2 7" xfId="41808" xr:uid="{00000000-0005-0000-0000-0000DF8D0000}"/>
    <cellStyle name="Normal 3 6 2 5 2 2 8" xfId="20437" xr:uid="{00000000-0005-0000-0000-0000E08D0000}"/>
    <cellStyle name="Normal 3 6 2 5 2 3" xfId="4467" xr:uid="{00000000-0005-0000-0000-0000E18D0000}"/>
    <cellStyle name="Normal 3 6 2 5 2 3 2" xfId="25839" xr:uid="{00000000-0005-0000-0000-0000E28D0000}"/>
    <cellStyle name="Normal 3 6 2 5 2 4" xfId="8073" xr:uid="{00000000-0005-0000-0000-0000E38D0000}"/>
    <cellStyle name="Normal 3 6 2 5 2 4 2" xfId="29444" xr:uid="{00000000-0005-0000-0000-0000E48D0000}"/>
    <cellStyle name="Normal 3 6 2 5 2 5" xfId="11678" xr:uid="{00000000-0005-0000-0000-0000E58D0000}"/>
    <cellStyle name="Normal 3 6 2 5 2 5 2" xfId="33049" xr:uid="{00000000-0005-0000-0000-0000E68D0000}"/>
    <cellStyle name="Normal 3 6 2 5 2 6" xfId="15283" xr:uid="{00000000-0005-0000-0000-0000E78D0000}"/>
    <cellStyle name="Normal 3 6 2 5 2 6 2" xfId="36654" xr:uid="{00000000-0005-0000-0000-0000E88D0000}"/>
    <cellStyle name="Normal 3 6 2 5 2 7" xfId="22234" xr:uid="{00000000-0005-0000-0000-0000E98D0000}"/>
    <cellStyle name="Normal 3 6 2 5 2 8" xfId="40259" xr:uid="{00000000-0005-0000-0000-0000EA8D0000}"/>
    <cellStyle name="Normal 3 6 2 5 2 9" xfId="18888" xr:uid="{00000000-0005-0000-0000-0000EB8D0000}"/>
    <cellStyle name="Normal 3 6 2 5 3" xfId="1968" xr:uid="{00000000-0005-0000-0000-0000EC8D0000}"/>
    <cellStyle name="Normal 3 6 2 5 3 2" xfId="5576" xr:uid="{00000000-0005-0000-0000-0000ED8D0000}"/>
    <cellStyle name="Normal 3 6 2 5 3 2 2" xfId="26947" xr:uid="{00000000-0005-0000-0000-0000EE8D0000}"/>
    <cellStyle name="Normal 3 6 2 5 3 3" xfId="9181" xr:uid="{00000000-0005-0000-0000-0000EF8D0000}"/>
    <cellStyle name="Normal 3 6 2 5 3 3 2" xfId="30552" xr:uid="{00000000-0005-0000-0000-0000F08D0000}"/>
    <cellStyle name="Normal 3 6 2 5 3 4" xfId="12786" xr:uid="{00000000-0005-0000-0000-0000F18D0000}"/>
    <cellStyle name="Normal 3 6 2 5 3 4 2" xfId="34157" xr:uid="{00000000-0005-0000-0000-0000F28D0000}"/>
    <cellStyle name="Normal 3 6 2 5 3 5" xfId="16391" xr:uid="{00000000-0005-0000-0000-0000F38D0000}"/>
    <cellStyle name="Normal 3 6 2 5 3 5 2" xfId="37762" xr:uid="{00000000-0005-0000-0000-0000F48D0000}"/>
    <cellStyle name="Normal 3 6 2 5 3 6" xfId="23342" xr:uid="{00000000-0005-0000-0000-0000F58D0000}"/>
    <cellStyle name="Normal 3 6 2 5 3 7" xfId="41367" xr:uid="{00000000-0005-0000-0000-0000F68D0000}"/>
    <cellStyle name="Normal 3 6 2 5 3 8" xfId="19996" xr:uid="{00000000-0005-0000-0000-0000F78D0000}"/>
    <cellStyle name="Normal 3 6 2 5 4" xfId="4026" xr:uid="{00000000-0005-0000-0000-0000F88D0000}"/>
    <cellStyle name="Normal 3 6 2 5 4 2" xfId="25398" xr:uid="{00000000-0005-0000-0000-0000F98D0000}"/>
    <cellStyle name="Normal 3 6 2 5 5" xfId="7632" xr:uid="{00000000-0005-0000-0000-0000FA8D0000}"/>
    <cellStyle name="Normal 3 6 2 5 5 2" xfId="29003" xr:uid="{00000000-0005-0000-0000-0000FB8D0000}"/>
    <cellStyle name="Normal 3 6 2 5 6" xfId="11237" xr:uid="{00000000-0005-0000-0000-0000FC8D0000}"/>
    <cellStyle name="Normal 3 6 2 5 6 2" xfId="32608" xr:uid="{00000000-0005-0000-0000-0000FD8D0000}"/>
    <cellStyle name="Normal 3 6 2 5 7" xfId="14842" xr:uid="{00000000-0005-0000-0000-0000FE8D0000}"/>
    <cellStyle name="Normal 3 6 2 5 7 2" xfId="36213" xr:uid="{00000000-0005-0000-0000-0000FF8D0000}"/>
    <cellStyle name="Normal 3 6 2 5 8" xfId="21793" xr:uid="{00000000-0005-0000-0000-0000008E0000}"/>
    <cellStyle name="Normal 3 6 2 5 9" xfId="39818" xr:uid="{00000000-0005-0000-0000-0000018E0000}"/>
    <cellStyle name="Normal 3 6 2 6" xfId="934" xr:uid="{00000000-0005-0000-0000-0000028E0000}"/>
    <cellStyle name="Normal 3 6 2 6 2" xfId="2486" xr:uid="{00000000-0005-0000-0000-0000038E0000}"/>
    <cellStyle name="Normal 3 6 2 6 2 2" xfId="6094" xr:uid="{00000000-0005-0000-0000-0000048E0000}"/>
    <cellStyle name="Normal 3 6 2 6 2 2 2" xfId="27465" xr:uid="{00000000-0005-0000-0000-0000058E0000}"/>
    <cellStyle name="Normal 3 6 2 6 2 3" xfId="9699" xr:uid="{00000000-0005-0000-0000-0000068E0000}"/>
    <cellStyle name="Normal 3 6 2 6 2 3 2" xfId="31070" xr:uid="{00000000-0005-0000-0000-0000078E0000}"/>
    <cellStyle name="Normal 3 6 2 6 2 4" xfId="13304" xr:uid="{00000000-0005-0000-0000-0000088E0000}"/>
    <cellStyle name="Normal 3 6 2 6 2 4 2" xfId="34675" xr:uid="{00000000-0005-0000-0000-0000098E0000}"/>
    <cellStyle name="Normal 3 6 2 6 2 5" xfId="16909" xr:uid="{00000000-0005-0000-0000-00000A8E0000}"/>
    <cellStyle name="Normal 3 6 2 6 2 5 2" xfId="38280" xr:uid="{00000000-0005-0000-0000-00000B8E0000}"/>
    <cellStyle name="Normal 3 6 2 6 2 6" xfId="23860" xr:uid="{00000000-0005-0000-0000-00000C8E0000}"/>
    <cellStyle name="Normal 3 6 2 6 2 7" xfId="41885" xr:uid="{00000000-0005-0000-0000-00000D8E0000}"/>
    <cellStyle name="Normal 3 6 2 6 2 8" xfId="20514" xr:uid="{00000000-0005-0000-0000-00000E8E0000}"/>
    <cellStyle name="Normal 3 6 2 6 3" xfId="4544" xr:uid="{00000000-0005-0000-0000-00000F8E0000}"/>
    <cellStyle name="Normal 3 6 2 6 3 2" xfId="25916" xr:uid="{00000000-0005-0000-0000-0000108E0000}"/>
    <cellStyle name="Normal 3 6 2 6 4" xfId="8150" xr:uid="{00000000-0005-0000-0000-0000118E0000}"/>
    <cellStyle name="Normal 3 6 2 6 4 2" xfId="29521" xr:uid="{00000000-0005-0000-0000-0000128E0000}"/>
    <cellStyle name="Normal 3 6 2 6 5" xfId="11755" xr:uid="{00000000-0005-0000-0000-0000138E0000}"/>
    <cellStyle name="Normal 3 6 2 6 5 2" xfId="33126" xr:uid="{00000000-0005-0000-0000-0000148E0000}"/>
    <cellStyle name="Normal 3 6 2 6 6" xfId="15360" xr:uid="{00000000-0005-0000-0000-0000158E0000}"/>
    <cellStyle name="Normal 3 6 2 6 6 2" xfId="36731" xr:uid="{00000000-0005-0000-0000-0000168E0000}"/>
    <cellStyle name="Normal 3 6 2 6 7" xfId="22311" xr:uid="{00000000-0005-0000-0000-0000178E0000}"/>
    <cellStyle name="Normal 3 6 2 6 8" xfId="40336" xr:uid="{00000000-0005-0000-0000-0000188E0000}"/>
    <cellStyle name="Normal 3 6 2 6 9" xfId="18965" xr:uid="{00000000-0005-0000-0000-0000198E0000}"/>
    <cellStyle name="Normal 3 6 2 7" xfId="493" xr:uid="{00000000-0005-0000-0000-00001A8E0000}"/>
    <cellStyle name="Normal 3 6 2 7 2" xfId="2045" xr:uid="{00000000-0005-0000-0000-00001B8E0000}"/>
    <cellStyle name="Normal 3 6 2 7 2 2" xfId="5653" xr:uid="{00000000-0005-0000-0000-00001C8E0000}"/>
    <cellStyle name="Normal 3 6 2 7 2 2 2" xfId="27024" xr:uid="{00000000-0005-0000-0000-00001D8E0000}"/>
    <cellStyle name="Normal 3 6 2 7 2 3" xfId="9258" xr:uid="{00000000-0005-0000-0000-00001E8E0000}"/>
    <cellStyle name="Normal 3 6 2 7 2 3 2" xfId="30629" xr:uid="{00000000-0005-0000-0000-00001F8E0000}"/>
    <cellStyle name="Normal 3 6 2 7 2 4" xfId="12863" xr:uid="{00000000-0005-0000-0000-0000208E0000}"/>
    <cellStyle name="Normal 3 6 2 7 2 4 2" xfId="34234" xr:uid="{00000000-0005-0000-0000-0000218E0000}"/>
    <cellStyle name="Normal 3 6 2 7 2 5" xfId="16468" xr:uid="{00000000-0005-0000-0000-0000228E0000}"/>
    <cellStyle name="Normal 3 6 2 7 2 5 2" xfId="37839" xr:uid="{00000000-0005-0000-0000-0000238E0000}"/>
    <cellStyle name="Normal 3 6 2 7 2 6" xfId="23419" xr:uid="{00000000-0005-0000-0000-0000248E0000}"/>
    <cellStyle name="Normal 3 6 2 7 2 7" xfId="41444" xr:uid="{00000000-0005-0000-0000-0000258E0000}"/>
    <cellStyle name="Normal 3 6 2 7 2 8" xfId="20073" xr:uid="{00000000-0005-0000-0000-0000268E0000}"/>
    <cellStyle name="Normal 3 6 2 7 3" xfId="4103" xr:uid="{00000000-0005-0000-0000-0000278E0000}"/>
    <cellStyle name="Normal 3 6 2 7 3 2" xfId="25475" xr:uid="{00000000-0005-0000-0000-0000288E0000}"/>
    <cellStyle name="Normal 3 6 2 7 4" xfId="7709" xr:uid="{00000000-0005-0000-0000-0000298E0000}"/>
    <cellStyle name="Normal 3 6 2 7 4 2" xfId="29080" xr:uid="{00000000-0005-0000-0000-00002A8E0000}"/>
    <cellStyle name="Normal 3 6 2 7 5" xfId="11314" xr:uid="{00000000-0005-0000-0000-00002B8E0000}"/>
    <cellStyle name="Normal 3 6 2 7 5 2" xfId="32685" xr:uid="{00000000-0005-0000-0000-00002C8E0000}"/>
    <cellStyle name="Normal 3 6 2 7 6" xfId="14919" xr:uid="{00000000-0005-0000-0000-00002D8E0000}"/>
    <cellStyle name="Normal 3 6 2 7 6 2" xfId="36290" xr:uid="{00000000-0005-0000-0000-00002E8E0000}"/>
    <cellStyle name="Normal 3 6 2 7 7" xfId="21870" xr:uid="{00000000-0005-0000-0000-00002F8E0000}"/>
    <cellStyle name="Normal 3 6 2 7 8" xfId="39895" xr:uid="{00000000-0005-0000-0000-0000308E0000}"/>
    <cellStyle name="Normal 3 6 2 7 9" xfId="18524" xr:uid="{00000000-0005-0000-0000-0000318E0000}"/>
    <cellStyle name="Normal 3 6 2 8" xfId="1008" xr:uid="{00000000-0005-0000-0000-0000328E0000}"/>
    <cellStyle name="Normal 3 6 2 8 2" xfId="2560" xr:uid="{00000000-0005-0000-0000-0000338E0000}"/>
    <cellStyle name="Normal 3 6 2 8 2 2" xfId="6168" xr:uid="{00000000-0005-0000-0000-0000348E0000}"/>
    <cellStyle name="Normal 3 6 2 8 2 2 2" xfId="27539" xr:uid="{00000000-0005-0000-0000-0000358E0000}"/>
    <cellStyle name="Normal 3 6 2 8 2 3" xfId="9773" xr:uid="{00000000-0005-0000-0000-0000368E0000}"/>
    <cellStyle name="Normal 3 6 2 8 2 3 2" xfId="31144" xr:uid="{00000000-0005-0000-0000-0000378E0000}"/>
    <cellStyle name="Normal 3 6 2 8 2 4" xfId="13378" xr:uid="{00000000-0005-0000-0000-0000388E0000}"/>
    <cellStyle name="Normal 3 6 2 8 2 4 2" xfId="34749" xr:uid="{00000000-0005-0000-0000-0000398E0000}"/>
    <cellStyle name="Normal 3 6 2 8 2 5" xfId="16983" xr:uid="{00000000-0005-0000-0000-00003A8E0000}"/>
    <cellStyle name="Normal 3 6 2 8 2 5 2" xfId="38354" xr:uid="{00000000-0005-0000-0000-00003B8E0000}"/>
    <cellStyle name="Normal 3 6 2 8 2 6" xfId="23934" xr:uid="{00000000-0005-0000-0000-00003C8E0000}"/>
    <cellStyle name="Normal 3 6 2 8 2 7" xfId="41959" xr:uid="{00000000-0005-0000-0000-00003D8E0000}"/>
    <cellStyle name="Normal 3 6 2 8 2 8" xfId="20588" xr:uid="{00000000-0005-0000-0000-00003E8E0000}"/>
    <cellStyle name="Normal 3 6 2 8 3" xfId="4618" xr:uid="{00000000-0005-0000-0000-00003F8E0000}"/>
    <cellStyle name="Normal 3 6 2 8 3 2" xfId="25990" xr:uid="{00000000-0005-0000-0000-0000408E0000}"/>
    <cellStyle name="Normal 3 6 2 8 4" xfId="8224" xr:uid="{00000000-0005-0000-0000-0000418E0000}"/>
    <cellStyle name="Normal 3 6 2 8 4 2" xfId="29595" xr:uid="{00000000-0005-0000-0000-0000428E0000}"/>
    <cellStyle name="Normal 3 6 2 8 5" xfId="11829" xr:uid="{00000000-0005-0000-0000-0000438E0000}"/>
    <cellStyle name="Normal 3 6 2 8 5 2" xfId="33200" xr:uid="{00000000-0005-0000-0000-0000448E0000}"/>
    <cellStyle name="Normal 3 6 2 8 6" xfId="15434" xr:uid="{00000000-0005-0000-0000-0000458E0000}"/>
    <cellStyle name="Normal 3 6 2 8 6 2" xfId="36805" xr:uid="{00000000-0005-0000-0000-0000468E0000}"/>
    <cellStyle name="Normal 3 6 2 8 7" xfId="22385" xr:uid="{00000000-0005-0000-0000-0000478E0000}"/>
    <cellStyle name="Normal 3 6 2 8 8" xfId="40410" xr:uid="{00000000-0005-0000-0000-0000488E0000}"/>
    <cellStyle name="Normal 3 6 2 8 9" xfId="19039" xr:uid="{00000000-0005-0000-0000-0000498E0000}"/>
    <cellStyle name="Normal 3 6 2 9" xfId="1129" xr:uid="{00000000-0005-0000-0000-00004A8E0000}"/>
    <cellStyle name="Normal 3 6 2 9 2" xfId="2681" xr:uid="{00000000-0005-0000-0000-00004B8E0000}"/>
    <cellStyle name="Normal 3 6 2 9 2 2" xfId="6289" xr:uid="{00000000-0005-0000-0000-00004C8E0000}"/>
    <cellStyle name="Normal 3 6 2 9 2 2 2" xfId="27660" xr:uid="{00000000-0005-0000-0000-00004D8E0000}"/>
    <cellStyle name="Normal 3 6 2 9 2 3" xfId="9894" xr:uid="{00000000-0005-0000-0000-00004E8E0000}"/>
    <cellStyle name="Normal 3 6 2 9 2 3 2" xfId="31265" xr:uid="{00000000-0005-0000-0000-00004F8E0000}"/>
    <cellStyle name="Normal 3 6 2 9 2 4" xfId="13499" xr:uid="{00000000-0005-0000-0000-0000508E0000}"/>
    <cellStyle name="Normal 3 6 2 9 2 4 2" xfId="34870" xr:uid="{00000000-0005-0000-0000-0000518E0000}"/>
    <cellStyle name="Normal 3 6 2 9 2 5" xfId="17104" xr:uid="{00000000-0005-0000-0000-0000528E0000}"/>
    <cellStyle name="Normal 3 6 2 9 2 5 2" xfId="38475" xr:uid="{00000000-0005-0000-0000-0000538E0000}"/>
    <cellStyle name="Normal 3 6 2 9 2 6" xfId="24055" xr:uid="{00000000-0005-0000-0000-0000548E0000}"/>
    <cellStyle name="Normal 3 6 2 9 2 7" xfId="42080" xr:uid="{00000000-0005-0000-0000-0000558E0000}"/>
    <cellStyle name="Normal 3 6 2 9 2 8" xfId="20709" xr:uid="{00000000-0005-0000-0000-0000568E0000}"/>
    <cellStyle name="Normal 3 6 2 9 3" xfId="4739" xr:uid="{00000000-0005-0000-0000-0000578E0000}"/>
    <cellStyle name="Normal 3 6 2 9 3 2" xfId="26111" xr:uid="{00000000-0005-0000-0000-0000588E0000}"/>
    <cellStyle name="Normal 3 6 2 9 4" xfId="8345" xr:uid="{00000000-0005-0000-0000-0000598E0000}"/>
    <cellStyle name="Normal 3 6 2 9 4 2" xfId="29716" xr:uid="{00000000-0005-0000-0000-00005A8E0000}"/>
    <cellStyle name="Normal 3 6 2 9 5" xfId="11950" xr:uid="{00000000-0005-0000-0000-00005B8E0000}"/>
    <cellStyle name="Normal 3 6 2 9 5 2" xfId="33321" xr:uid="{00000000-0005-0000-0000-00005C8E0000}"/>
    <cellStyle name="Normal 3 6 2 9 6" xfId="15555" xr:uid="{00000000-0005-0000-0000-00005D8E0000}"/>
    <cellStyle name="Normal 3 6 2 9 6 2" xfId="36926" xr:uid="{00000000-0005-0000-0000-00005E8E0000}"/>
    <cellStyle name="Normal 3 6 2 9 7" xfId="22506" xr:uid="{00000000-0005-0000-0000-00005F8E0000}"/>
    <cellStyle name="Normal 3 6 2 9 8" xfId="40531" xr:uid="{00000000-0005-0000-0000-0000608E0000}"/>
    <cellStyle name="Normal 3 6 2 9 9" xfId="19160" xr:uid="{00000000-0005-0000-0000-0000618E0000}"/>
    <cellStyle name="Normal 3 6 20" xfId="10612" xr:uid="{00000000-0005-0000-0000-0000628E0000}"/>
    <cellStyle name="Normal 3 6 20 2" xfId="31983" xr:uid="{00000000-0005-0000-0000-0000638E0000}"/>
    <cellStyle name="Normal 3 6 21" xfId="14217" xr:uid="{00000000-0005-0000-0000-0000648E0000}"/>
    <cellStyle name="Normal 3 6 21 2" xfId="35588" xr:uid="{00000000-0005-0000-0000-0000658E0000}"/>
    <cellStyle name="Normal 3 6 22" xfId="21415" xr:uid="{00000000-0005-0000-0000-0000668E0000}"/>
    <cellStyle name="Normal 3 6 23" xfId="39193" xr:uid="{00000000-0005-0000-0000-0000678E0000}"/>
    <cellStyle name="Normal 3 6 24" xfId="17822" xr:uid="{00000000-0005-0000-0000-0000688E0000}"/>
    <cellStyle name="Normal 3 6 3" xfId="73" xr:uid="{00000000-0005-0000-0000-0000698E0000}"/>
    <cellStyle name="Normal 3 6 3 10" xfId="3209" xr:uid="{00000000-0005-0000-0000-00006A8E0000}"/>
    <cellStyle name="Normal 3 6 3 10 2" xfId="6815" xr:uid="{00000000-0005-0000-0000-00006B8E0000}"/>
    <cellStyle name="Normal 3 6 3 10 2 2" xfId="28186" xr:uid="{00000000-0005-0000-0000-00006C8E0000}"/>
    <cellStyle name="Normal 3 6 3 10 3" xfId="10420" xr:uid="{00000000-0005-0000-0000-00006D8E0000}"/>
    <cellStyle name="Normal 3 6 3 10 3 2" xfId="31791" xr:uid="{00000000-0005-0000-0000-00006E8E0000}"/>
    <cellStyle name="Normal 3 6 3 10 4" xfId="14025" xr:uid="{00000000-0005-0000-0000-00006F8E0000}"/>
    <cellStyle name="Normal 3 6 3 10 4 2" xfId="35396" xr:uid="{00000000-0005-0000-0000-0000708E0000}"/>
    <cellStyle name="Normal 3 6 3 10 5" xfId="17630" xr:uid="{00000000-0005-0000-0000-0000718E0000}"/>
    <cellStyle name="Normal 3 6 3 10 5 2" xfId="39001" xr:uid="{00000000-0005-0000-0000-0000728E0000}"/>
    <cellStyle name="Normal 3 6 3 10 6" xfId="24581" xr:uid="{00000000-0005-0000-0000-0000738E0000}"/>
    <cellStyle name="Normal 3 6 3 10 7" xfId="42606" xr:uid="{00000000-0005-0000-0000-0000748E0000}"/>
    <cellStyle name="Normal 3 6 3 10 8" xfId="21235" xr:uid="{00000000-0005-0000-0000-0000758E0000}"/>
    <cellStyle name="Normal 3 6 3 11" xfId="3683" xr:uid="{00000000-0005-0000-0000-0000768E0000}"/>
    <cellStyle name="Normal 3 6 3 11 2" xfId="7289" xr:uid="{00000000-0005-0000-0000-0000778E0000}"/>
    <cellStyle name="Normal 3 6 3 11 2 2" xfId="28660" xr:uid="{00000000-0005-0000-0000-0000788E0000}"/>
    <cellStyle name="Normal 3 6 3 11 3" xfId="10894" xr:uid="{00000000-0005-0000-0000-0000798E0000}"/>
    <cellStyle name="Normal 3 6 3 11 3 2" xfId="32265" xr:uid="{00000000-0005-0000-0000-00007A8E0000}"/>
    <cellStyle name="Normal 3 6 3 11 4" xfId="14499" xr:uid="{00000000-0005-0000-0000-00007B8E0000}"/>
    <cellStyle name="Normal 3 6 3 11 4 2" xfId="35870" xr:uid="{00000000-0005-0000-0000-00007C8E0000}"/>
    <cellStyle name="Normal 3 6 3 11 5" xfId="25055" xr:uid="{00000000-0005-0000-0000-00007D8E0000}"/>
    <cellStyle name="Normal 3 6 3 11 6" xfId="39475" xr:uid="{00000000-0005-0000-0000-00007E8E0000}"/>
    <cellStyle name="Normal 3 6 3 11 7" xfId="18104" xr:uid="{00000000-0005-0000-0000-00007F8E0000}"/>
    <cellStyle name="Normal 3 6 3 12" xfId="3468" xr:uid="{00000000-0005-0000-0000-0000808E0000}"/>
    <cellStyle name="Normal 3 6 3 12 2" xfId="24840" xr:uid="{00000000-0005-0000-0000-0000818E0000}"/>
    <cellStyle name="Normal 3 6 3 13" xfId="7074" xr:uid="{00000000-0005-0000-0000-0000828E0000}"/>
    <cellStyle name="Normal 3 6 3 13 2" xfId="28445" xr:uid="{00000000-0005-0000-0000-0000838E0000}"/>
    <cellStyle name="Normal 3 6 3 14" xfId="10679" xr:uid="{00000000-0005-0000-0000-0000848E0000}"/>
    <cellStyle name="Normal 3 6 3 14 2" xfId="32050" xr:uid="{00000000-0005-0000-0000-0000858E0000}"/>
    <cellStyle name="Normal 3 6 3 15" xfId="14284" xr:uid="{00000000-0005-0000-0000-0000868E0000}"/>
    <cellStyle name="Normal 3 6 3 15 2" xfId="35655" xr:uid="{00000000-0005-0000-0000-0000878E0000}"/>
    <cellStyle name="Normal 3 6 3 16" xfId="21450" xr:uid="{00000000-0005-0000-0000-0000888E0000}"/>
    <cellStyle name="Normal 3 6 3 17" xfId="39260" xr:uid="{00000000-0005-0000-0000-0000898E0000}"/>
    <cellStyle name="Normal 3 6 3 18" xfId="17889" xr:uid="{00000000-0005-0000-0000-00008A8E0000}"/>
    <cellStyle name="Normal 3 6 3 2" xfId="194" xr:uid="{00000000-0005-0000-0000-00008B8E0000}"/>
    <cellStyle name="Normal 3 6 3 2 10" xfId="10800" xr:uid="{00000000-0005-0000-0000-00008C8E0000}"/>
    <cellStyle name="Normal 3 6 3 2 10 2" xfId="32171" xr:uid="{00000000-0005-0000-0000-00008D8E0000}"/>
    <cellStyle name="Normal 3 6 3 2 11" xfId="14405" xr:uid="{00000000-0005-0000-0000-00008E8E0000}"/>
    <cellStyle name="Normal 3 6 3 2 11 2" xfId="35776" xr:uid="{00000000-0005-0000-0000-00008F8E0000}"/>
    <cellStyle name="Normal 3 6 3 2 12" xfId="21571" xr:uid="{00000000-0005-0000-0000-0000908E0000}"/>
    <cellStyle name="Normal 3 6 3 2 13" xfId="39381" xr:uid="{00000000-0005-0000-0000-0000918E0000}"/>
    <cellStyle name="Normal 3 6 3 2 14" xfId="18010" xr:uid="{00000000-0005-0000-0000-0000928E0000}"/>
    <cellStyle name="Normal 3 6 3 2 2" xfId="635" xr:uid="{00000000-0005-0000-0000-0000938E0000}"/>
    <cellStyle name="Normal 3 6 3 2 2 2" xfId="2187" xr:uid="{00000000-0005-0000-0000-0000948E0000}"/>
    <cellStyle name="Normal 3 6 3 2 2 2 2" xfId="5795" xr:uid="{00000000-0005-0000-0000-0000958E0000}"/>
    <cellStyle name="Normal 3 6 3 2 2 2 2 2" xfId="27166" xr:uid="{00000000-0005-0000-0000-0000968E0000}"/>
    <cellStyle name="Normal 3 6 3 2 2 2 3" xfId="9400" xr:uid="{00000000-0005-0000-0000-0000978E0000}"/>
    <cellStyle name="Normal 3 6 3 2 2 2 3 2" xfId="30771" xr:uid="{00000000-0005-0000-0000-0000988E0000}"/>
    <cellStyle name="Normal 3 6 3 2 2 2 4" xfId="13005" xr:uid="{00000000-0005-0000-0000-0000998E0000}"/>
    <cellStyle name="Normal 3 6 3 2 2 2 4 2" xfId="34376" xr:uid="{00000000-0005-0000-0000-00009A8E0000}"/>
    <cellStyle name="Normal 3 6 3 2 2 2 5" xfId="16610" xr:uid="{00000000-0005-0000-0000-00009B8E0000}"/>
    <cellStyle name="Normal 3 6 3 2 2 2 5 2" xfId="37981" xr:uid="{00000000-0005-0000-0000-00009C8E0000}"/>
    <cellStyle name="Normal 3 6 3 2 2 2 6" xfId="23561" xr:uid="{00000000-0005-0000-0000-00009D8E0000}"/>
    <cellStyle name="Normal 3 6 3 2 2 2 7" xfId="41586" xr:uid="{00000000-0005-0000-0000-00009E8E0000}"/>
    <cellStyle name="Normal 3 6 3 2 2 2 8" xfId="20215" xr:uid="{00000000-0005-0000-0000-00009F8E0000}"/>
    <cellStyle name="Normal 3 6 3 2 2 3" xfId="4245" xr:uid="{00000000-0005-0000-0000-0000A08E0000}"/>
    <cellStyle name="Normal 3 6 3 2 2 3 2" xfId="25617" xr:uid="{00000000-0005-0000-0000-0000A18E0000}"/>
    <cellStyle name="Normal 3 6 3 2 2 4" xfId="7851" xr:uid="{00000000-0005-0000-0000-0000A28E0000}"/>
    <cellStyle name="Normal 3 6 3 2 2 4 2" xfId="29222" xr:uid="{00000000-0005-0000-0000-0000A38E0000}"/>
    <cellStyle name="Normal 3 6 3 2 2 5" xfId="11456" xr:uid="{00000000-0005-0000-0000-0000A48E0000}"/>
    <cellStyle name="Normal 3 6 3 2 2 5 2" xfId="32827" xr:uid="{00000000-0005-0000-0000-0000A58E0000}"/>
    <cellStyle name="Normal 3 6 3 2 2 6" xfId="15061" xr:uid="{00000000-0005-0000-0000-0000A68E0000}"/>
    <cellStyle name="Normal 3 6 3 2 2 6 2" xfId="36432" xr:uid="{00000000-0005-0000-0000-0000A78E0000}"/>
    <cellStyle name="Normal 3 6 3 2 2 7" xfId="22012" xr:uid="{00000000-0005-0000-0000-0000A88E0000}"/>
    <cellStyle name="Normal 3 6 3 2 2 8" xfId="40037" xr:uid="{00000000-0005-0000-0000-0000A98E0000}"/>
    <cellStyle name="Normal 3 6 3 2 2 9" xfId="18666" xr:uid="{00000000-0005-0000-0000-0000AA8E0000}"/>
    <cellStyle name="Normal 3 6 3 2 3" xfId="1271" xr:uid="{00000000-0005-0000-0000-0000AB8E0000}"/>
    <cellStyle name="Normal 3 6 3 2 3 2" xfId="2823" xr:uid="{00000000-0005-0000-0000-0000AC8E0000}"/>
    <cellStyle name="Normal 3 6 3 2 3 2 2" xfId="6431" xr:uid="{00000000-0005-0000-0000-0000AD8E0000}"/>
    <cellStyle name="Normal 3 6 3 2 3 2 2 2" xfId="27802" xr:uid="{00000000-0005-0000-0000-0000AE8E0000}"/>
    <cellStyle name="Normal 3 6 3 2 3 2 3" xfId="10036" xr:uid="{00000000-0005-0000-0000-0000AF8E0000}"/>
    <cellStyle name="Normal 3 6 3 2 3 2 3 2" xfId="31407" xr:uid="{00000000-0005-0000-0000-0000B08E0000}"/>
    <cellStyle name="Normal 3 6 3 2 3 2 4" xfId="13641" xr:uid="{00000000-0005-0000-0000-0000B18E0000}"/>
    <cellStyle name="Normal 3 6 3 2 3 2 4 2" xfId="35012" xr:uid="{00000000-0005-0000-0000-0000B28E0000}"/>
    <cellStyle name="Normal 3 6 3 2 3 2 5" xfId="17246" xr:uid="{00000000-0005-0000-0000-0000B38E0000}"/>
    <cellStyle name="Normal 3 6 3 2 3 2 5 2" xfId="38617" xr:uid="{00000000-0005-0000-0000-0000B48E0000}"/>
    <cellStyle name="Normal 3 6 3 2 3 2 6" xfId="24197" xr:uid="{00000000-0005-0000-0000-0000B58E0000}"/>
    <cellStyle name="Normal 3 6 3 2 3 2 7" xfId="42222" xr:uid="{00000000-0005-0000-0000-0000B68E0000}"/>
    <cellStyle name="Normal 3 6 3 2 3 2 8" xfId="20851" xr:uid="{00000000-0005-0000-0000-0000B78E0000}"/>
    <cellStyle name="Normal 3 6 3 2 3 3" xfId="4881" xr:uid="{00000000-0005-0000-0000-0000B88E0000}"/>
    <cellStyle name="Normal 3 6 3 2 3 3 2" xfId="26253" xr:uid="{00000000-0005-0000-0000-0000B98E0000}"/>
    <cellStyle name="Normal 3 6 3 2 3 4" xfId="8487" xr:uid="{00000000-0005-0000-0000-0000BA8E0000}"/>
    <cellStyle name="Normal 3 6 3 2 3 4 2" xfId="29858" xr:uid="{00000000-0005-0000-0000-0000BB8E0000}"/>
    <cellStyle name="Normal 3 6 3 2 3 5" xfId="12092" xr:uid="{00000000-0005-0000-0000-0000BC8E0000}"/>
    <cellStyle name="Normal 3 6 3 2 3 5 2" xfId="33463" xr:uid="{00000000-0005-0000-0000-0000BD8E0000}"/>
    <cellStyle name="Normal 3 6 3 2 3 6" xfId="15697" xr:uid="{00000000-0005-0000-0000-0000BE8E0000}"/>
    <cellStyle name="Normal 3 6 3 2 3 6 2" xfId="37068" xr:uid="{00000000-0005-0000-0000-0000BF8E0000}"/>
    <cellStyle name="Normal 3 6 3 2 3 7" xfId="22648" xr:uid="{00000000-0005-0000-0000-0000C08E0000}"/>
    <cellStyle name="Normal 3 6 3 2 3 8" xfId="40673" xr:uid="{00000000-0005-0000-0000-0000C18E0000}"/>
    <cellStyle name="Normal 3 6 3 2 3 9" xfId="19302" xr:uid="{00000000-0005-0000-0000-0000C28E0000}"/>
    <cellStyle name="Normal 3 6 3 2 4" xfId="1526" xr:uid="{00000000-0005-0000-0000-0000C38E0000}"/>
    <cellStyle name="Normal 3 6 3 2 4 2" xfId="3075" xr:uid="{00000000-0005-0000-0000-0000C48E0000}"/>
    <cellStyle name="Normal 3 6 3 2 4 2 2" xfId="6682" xr:uid="{00000000-0005-0000-0000-0000C58E0000}"/>
    <cellStyle name="Normal 3 6 3 2 4 2 2 2" xfId="28053" xr:uid="{00000000-0005-0000-0000-0000C68E0000}"/>
    <cellStyle name="Normal 3 6 3 2 4 2 3" xfId="10287" xr:uid="{00000000-0005-0000-0000-0000C78E0000}"/>
    <cellStyle name="Normal 3 6 3 2 4 2 3 2" xfId="31658" xr:uid="{00000000-0005-0000-0000-0000C88E0000}"/>
    <cellStyle name="Normal 3 6 3 2 4 2 4" xfId="13892" xr:uid="{00000000-0005-0000-0000-0000C98E0000}"/>
    <cellStyle name="Normal 3 6 3 2 4 2 4 2" xfId="35263" xr:uid="{00000000-0005-0000-0000-0000CA8E0000}"/>
    <cellStyle name="Normal 3 6 3 2 4 2 5" xfId="17497" xr:uid="{00000000-0005-0000-0000-0000CB8E0000}"/>
    <cellStyle name="Normal 3 6 3 2 4 2 5 2" xfId="38868" xr:uid="{00000000-0005-0000-0000-0000CC8E0000}"/>
    <cellStyle name="Normal 3 6 3 2 4 2 6" xfId="24448" xr:uid="{00000000-0005-0000-0000-0000CD8E0000}"/>
    <cellStyle name="Normal 3 6 3 2 4 2 7" xfId="42473" xr:uid="{00000000-0005-0000-0000-0000CE8E0000}"/>
    <cellStyle name="Normal 3 6 3 2 4 2 8" xfId="21102" xr:uid="{00000000-0005-0000-0000-0000CF8E0000}"/>
    <cellStyle name="Normal 3 6 3 2 4 3" xfId="5136" xr:uid="{00000000-0005-0000-0000-0000D08E0000}"/>
    <cellStyle name="Normal 3 6 3 2 4 3 2" xfId="26507" xr:uid="{00000000-0005-0000-0000-0000D18E0000}"/>
    <cellStyle name="Normal 3 6 3 2 4 4" xfId="8741" xr:uid="{00000000-0005-0000-0000-0000D28E0000}"/>
    <cellStyle name="Normal 3 6 3 2 4 4 2" xfId="30112" xr:uid="{00000000-0005-0000-0000-0000D38E0000}"/>
    <cellStyle name="Normal 3 6 3 2 4 5" xfId="12346" xr:uid="{00000000-0005-0000-0000-0000D48E0000}"/>
    <cellStyle name="Normal 3 6 3 2 4 5 2" xfId="33717" xr:uid="{00000000-0005-0000-0000-0000D58E0000}"/>
    <cellStyle name="Normal 3 6 3 2 4 6" xfId="15951" xr:uid="{00000000-0005-0000-0000-0000D68E0000}"/>
    <cellStyle name="Normal 3 6 3 2 4 6 2" xfId="37322" xr:uid="{00000000-0005-0000-0000-0000D78E0000}"/>
    <cellStyle name="Normal 3 6 3 2 4 7" xfId="22902" xr:uid="{00000000-0005-0000-0000-0000D88E0000}"/>
    <cellStyle name="Normal 3 6 3 2 4 8" xfId="40927" xr:uid="{00000000-0005-0000-0000-0000D98E0000}"/>
    <cellStyle name="Normal 3 6 3 2 4 9" xfId="19556" xr:uid="{00000000-0005-0000-0000-0000DA8E0000}"/>
    <cellStyle name="Normal 3 6 3 2 5" xfId="1784" xr:uid="{00000000-0005-0000-0000-0000DB8E0000}"/>
    <cellStyle name="Normal 3 6 3 2 5 2" xfId="5393" xr:uid="{00000000-0005-0000-0000-0000DC8E0000}"/>
    <cellStyle name="Normal 3 6 3 2 5 2 2" xfId="26764" xr:uid="{00000000-0005-0000-0000-0000DD8E0000}"/>
    <cellStyle name="Normal 3 6 3 2 5 3" xfId="8998" xr:uid="{00000000-0005-0000-0000-0000DE8E0000}"/>
    <cellStyle name="Normal 3 6 3 2 5 3 2" xfId="30369" xr:uid="{00000000-0005-0000-0000-0000DF8E0000}"/>
    <cellStyle name="Normal 3 6 3 2 5 4" xfId="12603" xr:uid="{00000000-0005-0000-0000-0000E08E0000}"/>
    <cellStyle name="Normal 3 6 3 2 5 4 2" xfId="33974" xr:uid="{00000000-0005-0000-0000-0000E18E0000}"/>
    <cellStyle name="Normal 3 6 3 2 5 5" xfId="16208" xr:uid="{00000000-0005-0000-0000-0000E28E0000}"/>
    <cellStyle name="Normal 3 6 3 2 5 5 2" xfId="37579" xr:uid="{00000000-0005-0000-0000-0000E38E0000}"/>
    <cellStyle name="Normal 3 6 3 2 5 6" xfId="23159" xr:uid="{00000000-0005-0000-0000-0000E48E0000}"/>
    <cellStyle name="Normal 3 6 3 2 5 7" xfId="41184" xr:uid="{00000000-0005-0000-0000-0000E58E0000}"/>
    <cellStyle name="Normal 3 6 3 2 5 8" xfId="19813" xr:uid="{00000000-0005-0000-0000-0000E68E0000}"/>
    <cellStyle name="Normal 3 6 3 2 6" xfId="3330" xr:uid="{00000000-0005-0000-0000-0000E78E0000}"/>
    <cellStyle name="Normal 3 6 3 2 6 2" xfId="6936" xr:uid="{00000000-0005-0000-0000-0000E88E0000}"/>
    <cellStyle name="Normal 3 6 3 2 6 2 2" xfId="28307" xr:uid="{00000000-0005-0000-0000-0000E98E0000}"/>
    <cellStyle name="Normal 3 6 3 2 6 3" xfId="10541" xr:uid="{00000000-0005-0000-0000-0000EA8E0000}"/>
    <cellStyle name="Normal 3 6 3 2 6 3 2" xfId="31912" xr:uid="{00000000-0005-0000-0000-0000EB8E0000}"/>
    <cellStyle name="Normal 3 6 3 2 6 4" xfId="14146" xr:uid="{00000000-0005-0000-0000-0000EC8E0000}"/>
    <cellStyle name="Normal 3 6 3 2 6 4 2" xfId="35517" xr:uid="{00000000-0005-0000-0000-0000ED8E0000}"/>
    <cellStyle name="Normal 3 6 3 2 6 5" xfId="17751" xr:uid="{00000000-0005-0000-0000-0000EE8E0000}"/>
    <cellStyle name="Normal 3 6 3 2 6 5 2" xfId="39122" xr:uid="{00000000-0005-0000-0000-0000EF8E0000}"/>
    <cellStyle name="Normal 3 6 3 2 6 6" xfId="24702" xr:uid="{00000000-0005-0000-0000-0000F08E0000}"/>
    <cellStyle name="Normal 3 6 3 2 6 7" xfId="42727" xr:uid="{00000000-0005-0000-0000-0000F18E0000}"/>
    <cellStyle name="Normal 3 6 3 2 6 8" xfId="21356" xr:uid="{00000000-0005-0000-0000-0000F28E0000}"/>
    <cellStyle name="Normal 3 6 3 2 7" xfId="3804" xr:uid="{00000000-0005-0000-0000-0000F38E0000}"/>
    <cellStyle name="Normal 3 6 3 2 7 2" xfId="7410" xr:uid="{00000000-0005-0000-0000-0000F48E0000}"/>
    <cellStyle name="Normal 3 6 3 2 7 2 2" xfId="28781" xr:uid="{00000000-0005-0000-0000-0000F58E0000}"/>
    <cellStyle name="Normal 3 6 3 2 7 3" xfId="11015" xr:uid="{00000000-0005-0000-0000-0000F68E0000}"/>
    <cellStyle name="Normal 3 6 3 2 7 3 2" xfId="32386" xr:uid="{00000000-0005-0000-0000-0000F78E0000}"/>
    <cellStyle name="Normal 3 6 3 2 7 4" xfId="14620" xr:uid="{00000000-0005-0000-0000-0000F88E0000}"/>
    <cellStyle name="Normal 3 6 3 2 7 4 2" xfId="35991" xr:uid="{00000000-0005-0000-0000-0000F98E0000}"/>
    <cellStyle name="Normal 3 6 3 2 7 5" xfId="25176" xr:uid="{00000000-0005-0000-0000-0000FA8E0000}"/>
    <cellStyle name="Normal 3 6 3 2 7 6" xfId="39596" xr:uid="{00000000-0005-0000-0000-0000FB8E0000}"/>
    <cellStyle name="Normal 3 6 3 2 7 7" xfId="18225" xr:uid="{00000000-0005-0000-0000-0000FC8E0000}"/>
    <cellStyle name="Normal 3 6 3 2 8" xfId="3589" xr:uid="{00000000-0005-0000-0000-0000FD8E0000}"/>
    <cellStyle name="Normal 3 6 3 2 8 2" xfId="24961" xr:uid="{00000000-0005-0000-0000-0000FE8E0000}"/>
    <cellStyle name="Normal 3 6 3 2 9" xfId="7195" xr:uid="{00000000-0005-0000-0000-0000FF8E0000}"/>
    <cellStyle name="Normal 3 6 3 2 9 2" xfId="28566" xr:uid="{00000000-0005-0000-0000-0000008F0000}"/>
    <cellStyle name="Normal 3 6 3 3" xfId="316" xr:uid="{00000000-0005-0000-0000-0000018F0000}"/>
    <cellStyle name="Normal 3 6 3 3 10" xfId="18347" xr:uid="{00000000-0005-0000-0000-0000028F0000}"/>
    <cellStyle name="Normal 3 6 3 3 2" xfId="757" xr:uid="{00000000-0005-0000-0000-0000038F0000}"/>
    <cellStyle name="Normal 3 6 3 3 2 2" xfId="2309" xr:uid="{00000000-0005-0000-0000-0000048F0000}"/>
    <cellStyle name="Normal 3 6 3 3 2 2 2" xfId="5917" xr:uid="{00000000-0005-0000-0000-0000058F0000}"/>
    <cellStyle name="Normal 3 6 3 3 2 2 2 2" xfId="27288" xr:uid="{00000000-0005-0000-0000-0000068F0000}"/>
    <cellStyle name="Normal 3 6 3 3 2 2 3" xfId="9522" xr:uid="{00000000-0005-0000-0000-0000078F0000}"/>
    <cellStyle name="Normal 3 6 3 3 2 2 3 2" xfId="30893" xr:uid="{00000000-0005-0000-0000-0000088F0000}"/>
    <cellStyle name="Normal 3 6 3 3 2 2 4" xfId="13127" xr:uid="{00000000-0005-0000-0000-0000098F0000}"/>
    <cellStyle name="Normal 3 6 3 3 2 2 4 2" xfId="34498" xr:uid="{00000000-0005-0000-0000-00000A8F0000}"/>
    <cellStyle name="Normal 3 6 3 3 2 2 5" xfId="16732" xr:uid="{00000000-0005-0000-0000-00000B8F0000}"/>
    <cellStyle name="Normal 3 6 3 3 2 2 5 2" xfId="38103" xr:uid="{00000000-0005-0000-0000-00000C8F0000}"/>
    <cellStyle name="Normal 3 6 3 3 2 2 6" xfId="23683" xr:uid="{00000000-0005-0000-0000-00000D8F0000}"/>
    <cellStyle name="Normal 3 6 3 3 2 2 7" xfId="41708" xr:uid="{00000000-0005-0000-0000-00000E8F0000}"/>
    <cellStyle name="Normal 3 6 3 3 2 2 8" xfId="20337" xr:uid="{00000000-0005-0000-0000-00000F8F0000}"/>
    <cellStyle name="Normal 3 6 3 3 2 3" xfId="4367" xr:uid="{00000000-0005-0000-0000-0000108F0000}"/>
    <cellStyle name="Normal 3 6 3 3 2 3 2" xfId="25739" xr:uid="{00000000-0005-0000-0000-0000118F0000}"/>
    <cellStyle name="Normal 3 6 3 3 2 4" xfId="7973" xr:uid="{00000000-0005-0000-0000-0000128F0000}"/>
    <cellStyle name="Normal 3 6 3 3 2 4 2" xfId="29344" xr:uid="{00000000-0005-0000-0000-0000138F0000}"/>
    <cellStyle name="Normal 3 6 3 3 2 5" xfId="11578" xr:uid="{00000000-0005-0000-0000-0000148F0000}"/>
    <cellStyle name="Normal 3 6 3 3 2 5 2" xfId="32949" xr:uid="{00000000-0005-0000-0000-0000158F0000}"/>
    <cellStyle name="Normal 3 6 3 3 2 6" xfId="15183" xr:uid="{00000000-0005-0000-0000-0000168F0000}"/>
    <cellStyle name="Normal 3 6 3 3 2 6 2" xfId="36554" xr:uid="{00000000-0005-0000-0000-0000178F0000}"/>
    <cellStyle name="Normal 3 6 3 3 2 7" xfId="22134" xr:uid="{00000000-0005-0000-0000-0000188F0000}"/>
    <cellStyle name="Normal 3 6 3 3 2 8" xfId="40159" xr:uid="{00000000-0005-0000-0000-0000198F0000}"/>
    <cellStyle name="Normal 3 6 3 3 2 9" xfId="18788" xr:uid="{00000000-0005-0000-0000-00001A8F0000}"/>
    <cellStyle name="Normal 3 6 3 3 3" xfId="1874" xr:uid="{00000000-0005-0000-0000-00001B8F0000}"/>
    <cellStyle name="Normal 3 6 3 3 3 2" xfId="5482" xr:uid="{00000000-0005-0000-0000-00001C8F0000}"/>
    <cellStyle name="Normal 3 6 3 3 3 2 2" xfId="26853" xr:uid="{00000000-0005-0000-0000-00001D8F0000}"/>
    <cellStyle name="Normal 3 6 3 3 3 3" xfId="9087" xr:uid="{00000000-0005-0000-0000-00001E8F0000}"/>
    <cellStyle name="Normal 3 6 3 3 3 3 2" xfId="30458" xr:uid="{00000000-0005-0000-0000-00001F8F0000}"/>
    <cellStyle name="Normal 3 6 3 3 3 4" xfId="12692" xr:uid="{00000000-0005-0000-0000-0000208F0000}"/>
    <cellStyle name="Normal 3 6 3 3 3 4 2" xfId="34063" xr:uid="{00000000-0005-0000-0000-0000218F0000}"/>
    <cellStyle name="Normal 3 6 3 3 3 5" xfId="16297" xr:uid="{00000000-0005-0000-0000-0000228F0000}"/>
    <cellStyle name="Normal 3 6 3 3 3 5 2" xfId="37668" xr:uid="{00000000-0005-0000-0000-0000238F0000}"/>
    <cellStyle name="Normal 3 6 3 3 3 6" xfId="23248" xr:uid="{00000000-0005-0000-0000-0000248F0000}"/>
    <cellStyle name="Normal 3 6 3 3 3 7" xfId="41273" xr:uid="{00000000-0005-0000-0000-0000258F0000}"/>
    <cellStyle name="Normal 3 6 3 3 3 8" xfId="19902" xr:uid="{00000000-0005-0000-0000-0000268F0000}"/>
    <cellStyle name="Normal 3 6 3 3 4" xfId="3926" xr:uid="{00000000-0005-0000-0000-0000278F0000}"/>
    <cellStyle name="Normal 3 6 3 3 4 2" xfId="25298" xr:uid="{00000000-0005-0000-0000-0000288F0000}"/>
    <cellStyle name="Normal 3 6 3 3 5" xfId="7532" xr:uid="{00000000-0005-0000-0000-0000298F0000}"/>
    <cellStyle name="Normal 3 6 3 3 5 2" xfId="28903" xr:uid="{00000000-0005-0000-0000-00002A8F0000}"/>
    <cellStyle name="Normal 3 6 3 3 6" xfId="11137" xr:uid="{00000000-0005-0000-0000-00002B8F0000}"/>
    <cellStyle name="Normal 3 6 3 3 6 2" xfId="32508" xr:uid="{00000000-0005-0000-0000-00002C8F0000}"/>
    <cellStyle name="Normal 3 6 3 3 7" xfId="14742" xr:uid="{00000000-0005-0000-0000-00002D8F0000}"/>
    <cellStyle name="Normal 3 6 3 3 7 2" xfId="36113" xr:uid="{00000000-0005-0000-0000-00002E8F0000}"/>
    <cellStyle name="Normal 3 6 3 3 8" xfId="21693" xr:uid="{00000000-0005-0000-0000-00002F8F0000}"/>
    <cellStyle name="Normal 3 6 3 3 9" xfId="39718" xr:uid="{00000000-0005-0000-0000-0000308F0000}"/>
    <cellStyle name="Normal 3 6 3 4" xfId="437" xr:uid="{00000000-0005-0000-0000-0000318F0000}"/>
    <cellStyle name="Normal 3 6 3 4 10" xfId="18468" xr:uid="{00000000-0005-0000-0000-0000328F0000}"/>
    <cellStyle name="Normal 3 6 3 4 2" xfId="878" xr:uid="{00000000-0005-0000-0000-0000338F0000}"/>
    <cellStyle name="Normal 3 6 3 4 2 2" xfId="2430" xr:uid="{00000000-0005-0000-0000-0000348F0000}"/>
    <cellStyle name="Normal 3 6 3 4 2 2 2" xfId="6038" xr:uid="{00000000-0005-0000-0000-0000358F0000}"/>
    <cellStyle name="Normal 3 6 3 4 2 2 2 2" xfId="27409" xr:uid="{00000000-0005-0000-0000-0000368F0000}"/>
    <cellStyle name="Normal 3 6 3 4 2 2 3" xfId="9643" xr:uid="{00000000-0005-0000-0000-0000378F0000}"/>
    <cellStyle name="Normal 3 6 3 4 2 2 3 2" xfId="31014" xr:uid="{00000000-0005-0000-0000-0000388F0000}"/>
    <cellStyle name="Normal 3 6 3 4 2 2 4" xfId="13248" xr:uid="{00000000-0005-0000-0000-0000398F0000}"/>
    <cellStyle name="Normal 3 6 3 4 2 2 4 2" xfId="34619" xr:uid="{00000000-0005-0000-0000-00003A8F0000}"/>
    <cellStyle name="Normal 3 6 3 4 2 2 5" xfId="16853" xr:uid="{00000000-0005-0000-0000-00003B8F0000}"/>
    <cellStyle name="Normal 3 6 3 4 2 2 5 2" xfId="38224" xr:uid="{00000000-0005-0000-0000-00003C8F0000}"/>
    <cellStyle name="Normal 3 6 3 4 2 2 6" xfId="23804" xr:uid="{00000000-0005-0000-0000-00003D8F0000}"/>
    <cellStyle name="Normal 3 6 3 4 2 2 7" xfId="41829" xr:uid="{00000000-0005-0000-0000-00003E8F0000}"/>
    <cellStyle name="Normal 3 6 3 4 2 2 8" xfId="20458" xr:uid="{00000000-0005-0000-0000-00003F8F0000}"/>
    <cellStyle name="Normal 3 6 3 4 2 3" xfId="4488" xr:uid="{00000000-0005-0000-0000-0000408F0000}"/>
    <cellStyle name="Normal 3 6 3 4 2 3 2" xfId="25860" xr:uid="{00000000-0005-0000-0000-0000418F0000}"/>
    <cellStyle name="Normal 3 6 3 4 2 4" xfId="8094" xr:uid="{00000000-0005-0000-0000-0000428F0000}"/>
    <cellStyle name="Normal 3 6 3 4 2 4 2" xfId="29465" xr:uid="{00000000-0005-0000-0000-0000438F0000}"/>
    <cellStyle name="Normal 3 6 3 4 2 5" xfId="11699" xr:uid="{00000000-0005-0000-0000-0000448F0000}"/>
    <cellStyle name="Normal 3 6 3 4 2 5 2" xfId="33070" xr:uid="{00000000-0005-0000-0000-0000458F0000}"/>
    <cellStyle name="Normal 3 6 3 4 2 6" xfId="15304" xr:uid="{00000000-0005-0000-0000-0000468F0000}"/>
    <cellStyle name="Normal 3 6 3 4 2 6 2" xfId="36675" xr:uid="{00000000-0005-0000-0000-0000478F0000}"/>
    <cellStyle name="Normal 3 6 3 4 2 7" xfId="22255" xr:uid="{00000000-0005-0000-0000-0000488F0000}"/>
    <cellStyle name="Normal 3 6 3 4 2 8" xfId="40280" xr:uid="{00000000-0005-0000-0000-0000498F0000}"/>
    <cellStyle name="Normal 3 6 3 4 2 9" xfId="18909" xr:uid="{00000000-0005-0000-0000-00004A8F0000}"/>
    <cellStyle name="Normal 3 6 3 4 3" xfId="1989" xr:uid="{00000000-0005-0000-0000-00004B8F0000}"/>
    <cellStyle name="Normal 3 6 3 4 3 2" xfId="5597" xr:uid="{00000000-0005-0000-0000-00004C8F0000}"/>
    <cellStyle name="Normal 3 6 3 4 3 2 2" xfId="26968" xr:uid="{00000000-0005-0000-0000-00004D8F0000}"/>
    <cellStyle name="Normal 3 6 3 4 3 3" xfId="9202" xr:uid="{00000000-0005-0000-0000-00004E8F0000}"/>
    <cellStyle name="Normal 3 6 3 4 3 3 2" xfId="30573" xr:uid="{00000000-0005-0000-0000-00004F8F0000}"/>
    <cellStyle name="Normal 3 6 3 4 3 4" xfId="12807" xr:uid="{00000000-0005-0000-0000-0000508F0000}"/>
    <cellStyle name="Normal 3 6 3 4 3 4 2" xfId="34178" xr:uid="{00000000-0005-0000-0000-0000518F0000}"/>
    <cellStyle name="Normal 3 6 3 4 3 5" xfId="16412" xr:uid="{00000000-0005-0000-0000-0000528F0000}"/>
    <cellStyle name="Normal 3 6 3 4 3 5 2" xfId="37783" xr:uid="{00000000-0005-0000-0000-0000538F0000}"/>
    <cellStyle name="Normal 3 6 3 4 3 6" xfId="23363" xr:uid="{00000000-0005-0000-0000-0000548F0000}"/>
    <cellStyle name="Normal 3 6 3 4 3 7" xfId="41388" xr:uid="{00000000-0005-0000-0000-0000558F0000}"/>
    <cellStyle name="Normal 3 6 3 4 3 8" xfId="20017" xr:uid="{00000000-0005-0000-0000-0000568F0000}"/>
    <cellStyle name="Normal 3 6 3 4 4" xfId="4047" xr:uid="{00000000-0005-0000-0000-0000578F0000}"/>
    <cellStyle name="Normal 3 6 3 4 4 2" xfId="25419" xr:uid="{00000000-0005-0000-0000-0000588F0000}"/>
    <cellStyle name="Normal 3 6 3 4 5" xfId="7653" xr:uid="{00000000-0005-0000-0000-0000598F0000}"/>
    <cellStyle name="Normal 3 6 3 4 5 2" xfId="29024" xr:uid="{00000000-0005-0000-0000-00005A8F0000}"/>
    <cellStyle name="Normal 3 6 3 4 6" xfId="11258" xr:uid="{00000000-0005-0000-0000-00005B8F0000}"/>
    <cellStyle name="Normal 3 6 3 4 6 2" xfId="32629" xr:uid="{00000000-0005-0000-0000-00005C8F0000}"/>
    <cellStyle name="Normal 3 6 3 4 7" xfId="14863" xr:uid="{00000000-0005-0000-0000-00005D8F0000}"/>
    <cellStyle name="Normal 3 6 3 4 7 2" xfId="36234" xr:uid="{00000000-0005-0000-0000-00005E8F0000}"/>
    <cellStyle name="Normal 3 6 3 4 8" xfId="21814" xr:uid="{00000000-0005-0000-0000-00005F8F0000}"/>
    <cellStyle name="Normal 3 6 3 4 9" xfId="39839" xr:uid="{00000000-0005-0000-0000-0000608F0000}"/>
    <cellStyle name="Normal 3 6 3 5" xfId="514" xr:uid="{00000000-0005-0000-0000-0000618F0000}"/>
    <cellStyle name="Normal 3 6 3 5 2" xfId="2066" xr:uid="{00000000-0005-0000-0000-0000628F0000}"/>
    <cellStyle name="Normal 3 6 3 5 2 2" xfId="5674" xr:uid="{00000000-0005-0000-0000-0000638F0000}"/>
    <cellStyle name="Normal 3 6 3 5 2 2 2" xfId="27045" xr:uid="{00000000-0005-0000-0000-0000648F0000}"/>
    <cellStyle name="Normal 3 6 3 5 2 3" xfId="9279" xr:uid="{00000000-0005-0000-0000-0000658F0000}"/>
    <cellStyle name="Normal 3 6 3 5 2 3 2" xfId="30650" xr:uid="{00000000-0005-0000-0000-0000668F0000}"/>
    <cellStyle name="Normal 3 6 3 5 2 4" xfId="12884" xr:uid="{00000000-0005-0000-0000-0000678F0000}"/>
    <cellStyle name="Normal 3 6 3 5 2 4 2" xfId="34255" xr:uid="{00000000-0005-0000-0000-0000688F0000}"/>
    <cellStyle name="Normal 3 6 3 5 2 5" xfId="16489" xr:uid="{00000000-0005-0000-0000-0000698F0000}"/>
    <cellStyle name="Normal 3 6 3 5 2 5 2" xfId="37860" xr:uid="{00000000-0005-0000-0000-00006A8F0000}"/>
    <cellStyle name="Normal 3 6 3 5 2 6" xfId="23440" xr:uid="{00000000-0005-0000-0000-00006B8F0000}"/>
    <cellStyle name="Normal 3 6 3 5 2 7" xfId="41465" xr:uid="{00000000-0005-0000-0000-00006C8F0000}"/>
    <cellStyle name="Normal 3 6 3 5 2 8" xfId="20094" xr:uid="{00000000-0005-0000-0000-00006D8F0000}"/>
    <cellStyle name="Normal 3 6 3 5 3" xfId="4124" xr:uid="{00000000-0005-0000-0000-00006E8F0000}"/>
    <cellStyle name="Normal 3 6 3 5 3 2" xfId="25496" xr:uid="{00000000-0005-0000-0000-00006F8F0000}"/>
    <cellStyle name="Normal 3 6 3 5 4" xfId="7730" xr:uid="{00000000-0005-0000-0000-0000708F0000}"/>
    <cellStyle name="Normal 3 6 3 5 4 2" xfId="29101" xr:uid="{00000000-0005-0000-0000-0000718F0000}"/>
    <cellStyle name="Normal 3 6 3 5 5" xfId="11335" xr:uid="{00000000-0005-0000-0000-0000728F0000}"/>
    <cellStyle name="Normal 3 6 3 5 5 2" xfId="32706" xr:uid="{00000000-0005-0000-0000-0000738F0000}"/>
    <cellStyle name="Normal 3 6 3 5 6" xfId="14940" xr:uid="{00000000-0005-0000-0000-0000748F0000}"/>
    <cellStyle name="Normal 3 6 3 5 6 2" xfId="36311" xr:uid="{00000000-0005-0000-0000-0000758F0000}"/>
    <cellStyle name="Normal 3 6 3 5 7" xfId="21891" xr:uid="{00000000-0005-0000-0000-0000768F0000}"/>
    <cellStyle name="Normal 3 6 3 5 8" xfId="39916" xr:uid="{00000000-0005-0000-0000-0000778F0000}"/>
    <cellStyle name="Normal 3 6 3 5 9" xfId="18545" xr:uid="{00000000-0005-0000-0000-0000788F0000}"/>
    <cellStyle name="Normal 3 6 3 6" xfId="1029" xr:uid="{00000000-0005-0000-0000-0000798F0000}"/>
    <cellStyle name="Normal 3 6 3 6 2" xfId="2581" xr:uid="{00000000-0005-0000-0000-00007A8F0000}"/>
    <cellStyle name="Normal 3 6 3 6 2 2" xfId="6189" xr:uid="{00000000-0005-0000-0000-00007B8F0000}"/>
    <cellStyle name="Normal 3 6 3 6 2 2 2" xfId="27560" xr:uid="{00000000-0005-0000-0000-00007C8F0000}"/>
    <cellStyle name="Normal 3 6 3 6 2 3" xfId="9794" xr:uid="{00000000-0005-0000-0000-00007D8F0000}"/>
    <cellStyle name="Normal 3 6 3 6 2 3 2" xfId="31165" xr:uid="{00000000-0005-0000-0000-00007E8F0000}"/>
    <cellStyle name="Normal 3 6 3 6 2 4" xfId="13399" xr:uid="{00000000-0005-0000-0000-00007F8F0000}"/>
    <cellStyle name="Normal 3 6 3 6 2 4 2" xfId="34770" xr:uid="{00000000-0005-0000-0000-0000808F0000}"/>
    <cellStyle name="Normal 3 6 3 6 2 5" xfId="17004" xr:uid="{00000000-0005-0000-0000-0000818F0000}"/>
    <cellStyle name="Normal 3 6 3 6 2 5 2" xfId="38375" xr:uid="{00000000-0005-0000-0000-0000828F0000}"/>
    <cellStyle name="Normal 3 6 3 6 2 6" xfId="23955" xr:uid="{00000000-0005-0000-0000-0000838F0000}"/>
    <cellStyle name="Normal 3 6 3 6 2 7" xfId="41980" xr:uid="{00000000-0005-0000-0000-0000848F0000}"/>
    <cellStyle name="Normal 3 6 3 6 2 8" xfId="20609" xr:uid="{00000000-0005-0000-0000-0000858F0000}"/>
    <cellStyle name="Normal 3 6 3 6 3" xfId="4639" xr:uid="{00000000-0005-0000-0000-0000868F0000}"/>
    <cellStyle name="Normal 3 6 3 6 3 2" xfId="26011" xr:uid="{00000000-0005-0000-0000-0000878F0000}"/>
    <cellStyle name="Normal 3 6 3 6 4" xfId="8245" xr:uid="{00000000-0005-0000-0000-0000888F0000}"/>
    <cellStyle name="Normal 3 6 3 6 4 2" xfId="29616" xr:uid="{00000000-0005-0000-0000-0000898F0000}"/>
    <cellStyle name="Normal 3 6 3 6 5" xfId="11850" xr:uid="{00000000-0005-0000-0000-00008A8F0000}"/>
    <cellStyle name="Normal 3 6 3 6 5 2" xfId="33221" xr:uid="{00000000-0005-0000-0000-00008B8F0000}"/>
    <cellStyle name="Normal 3 6 3 6 6" xfId="15455" xr:uid="{00000000-0005-0000-0000-00008C8F0000}"/>
    <cellStyle name="Normal 3 6 3 6 6 2" xfId="36826" xr:uid="{00000000-0005-0000-0000-00008D8F0000}"/>
    <cellStyle name="Normal 3 6 3 6 7" xfId="22406" xr:uid="{00000000-0005-0000-0000-00008E8F0000}"/>
    <cellStyle name="Normal 3 6 3 6 8" xfId="40431" xr:uid="{00000000-0005-0000-0000-00008F8F0000}"/>
    <cellStyle name="Normal 3 6 3 6 9" xfId="19060" xr:uid="{00000000-0005-0000-0000-0000908F0000}"/>
    <cellStyle name="Normal 3 6 3 7" xfId="1150" xr:uid="{00000000-0005-0000-0000-0000918F0000}"/>
    <cellStyle name="Normal 3 6 3 7 2" xfId="2702" xr:uid="{00000000-0005-0000-0000-0000928F0000}"/>
    <cellStyle name="Normal 3 6 3 7 2 2" xfId="6310" xr:uid="{00000000-0005-0000-0000-0000938F0000}"/>
    <cellStyle name="Normal 3 6 3 7 2 2 2" xfId="27681" xr:uid="{00000000-0005-0000-0000-0000948F0000}"/>
    <cellStyle name="Normal 3 6 3 7 2 3" xfId="9915" xr:uid="{00000000-0005-0000-0000-0000958F0000}"/>
    <cellStyle name="Normal 3 6 3 7 2 3 2" xfId="31286" xr:uid="{00000000-0005-0000-0000-0000968F0000}"/>
    <cellStyle name="Normal 3 6 3 7 2 4" xfId="13520" xr:uid="{00000000-0005-0000-0000-0000978F0000}"/>
    <cellStyle name="Normal 3 6 3 7 2 4 2" xfId="34891" xr:uid="{00000000-0005-0000-0000-0000988F0000}"/>
    <cellStyle name="Normal 3 6 3 7 2 5" xfId="17125" xr:uid="{00000000-0005-0000-0000-0000998F0000}"/>
    <cellStyle name="Normal 3 6 3 7 2 5 2" xfId="38496" xr:uid="{00000000-0005-0000-0000-00009A8F0000}"/>
    <cellStyle name="Normal 3 6 3 7 2 6" xfId="24076" xr:uid="{00000000-0005-0000-0000-00009B8F0000}"/>
    <cellStyle name="Normal 3 6 3 7 2 7" xfId="42101" xr:uid="{00000000-0005-0000-0000-00009C8F0000}"/>
    <cellStyle name="Normal 3 6 3 7 2 8" xfId="20730" xr:uid="{00000000-0005-0000-0000-00009D8F0000}"/>
    <cellStyle name="Normal 3 6 3 7 3" xfId="4760" xr:uid="{00000000-0005-0000-0000-00009E8F0000}"/>
    <cellStyle name="Normal 3 6 3 7 3 2" xfId="26132" xr:uid="{00000000-0005-0000-0000-00009F8F0000}"/>
    <cellStyle name="Normal 3 6 3 7 4" xfId="8366" xr:uid="{00000000-0005-0000-0000-0000A08F0000}"/>
    <cellStyle name="Normal 3 6 3 7 4 2" xfId="29737" xr:uid="{00000000-0005-0000-0000-0000A18F0000}"/>
    <cellStyle name="Normal 3 6 3 7 5" xfId="11971" xr:uid="{00000000-0005-0000-0000-0000A28F0000}"/>
    <cellStyle name="Normal 3 6 3 7 5 2" xfId="33342" xr:uid="{00000000-0005-0000-0000-0000A38F0000}"/>
    <cellStyle name="Normal 3 6 3 7 6" xfId="15576" xr:uid="{00000000-0005-0000-0000-0000A48F0000}"/>
    <cellStyle name="Normal 3 6 3 7 6 2" xfId="36947" xr:uid="{00000000-0005-0000-0000-0000A58F0000}"/>
    <cellStyle name="Normal 3 6 3 7 7" xfId="22527" xr:uid="{00000000-0005-0000-0000-0000A68F0000}"/>
    <cellStyle name="Normal 3 6 3 7 8" xfId="40552" xr:uid="{00000000-0005-0000-0000-0000A78F0000}"/>
    <cellStyle name="Normal 3 6 3 7 9" xfId="19181" xr:uid="{00000000-0005-0000-0000-0000A88F0000}"/>
    <cellStyle name="Normal 3 6 3 8" xfId="1405" xr:uid="{00000000-0005-0000-0000-0000A98F0000}"/>
    <cellStyle name="Normal 3 6 3 8 2" xfId="2954" xr:uid="{00000000-0005-0000-0000-0000AA8F0000}"/>
    <cellStyle name="Normal 3 6 3 8 2 2" xfId="6561" xr:uid="{00000000-0005-0000-0000-0000AB8F0000}"/>
    <cellStyle name="Normal 3 6 3 8 2 2 2" xfId="27932" xr:uid="{00000000-0005-0000-0000-0000AC8F0000}"/>
    <cellStyle name="Normal 3 6 3 8 2 3" xfId="10166" xr:uid="{00000000-0005-0000-0000-0000AD8F0000}"/>
    <cellStyle name="Normal 3 6 3 8 2 3 2" xfId="31537" xr:uid="{00000000-0005-0000-0000-0000AE8F0000}"/>
    <cellStyle name="Normal 3 6 3 8 2 4" xfId="13771" xr:uid="{00000000-0005-0000-0000-0000AF8F0000}"/>
    <cellStyle name="Normal 3 6 3 8 2 4 2" xfId="35142" xr:uid="{00000000-0005-0000-0000-0000B08F0000}"/>
    <cellStyle name="Normal 3 6 3 8 2 5" xfId="17376" xr:uid="{00000000-0005-0000-0000-0000B18F0000}"/>
    <cellStyle name="Normal 3 6 3 8 2 5 2" xfId="38747" xr:uid="{00000000-0005-0000-0000-0000B28F0000}"/>
    <cellStyle name="Normal 3 6 3 8 2 6" xfId="24327" xr:uid="{00000000-0005-0000-0000-0000B38F0000}"/>
    <cellStyle name="Normal 3 6 3 8 2 7" xfId="42352" xr:uid="{00000000-0005-0000-0000-0000B48F0000}"/>
    <cellStyle name="Normal 3 6 3 8 2 8" xfId="20981" xr:uid="{00000000-0005-0000-0000-0000B58F0000}"/>
    <cellStyle name="Normal 3 6 3 8 3" xfId="5015" xr:uid="{00000000-0005-0000-0000-0000B68F0000}"/>
    <cellStyle name="Normal 3 6 3 8 3 2" xfId="26386" xr:uid="{00000000-0005-0000-0000-0000B78F0000}"/>
    <cellStyle name="Normal 3 6 3 8 4" xfId="8620" xr:uid="{00000000-0005-0000-0000-0000B88F0000}"/>
    <cellStyle name="Normal 3 6 3 8 4 2" xfId="29991" xr:uid="{00000000-0005-0000-0000-0000B98F0000}"/>
    <cellStyle name="Normal 3 6 3 8 5" xfId="12225" xr:uid="{00000000-0005-0000-0000-0000BA8F0000}"/>
    <cellStyle name="Normal 3 6 3 8 5 2" xfId="33596" xr:uid="{00000000-0005-0000-0000-0000BB8F0000}"/>
    <cellStyle name="Normal 3 6 3 8 6" xfId="15830" xr:uid="{00000000-0005-0000-0000-0000BC8F0000}"/>
    <cellStyle name="Normal 3 6 3 8 6 2" xfId="37201" xr:uid="{00000000-0005-0000-0000-0000BD8F0000}"/>
    <cellStyle name="Normal 3 6 3 8 7" xfId="22781" xr:uid="{00000000-0005-0000-0000-0000BE8F0000}"/>
    <cellStyle name="Normal 3 6 3 8 8" xfId="40806" xr:uid="{00000000-0005-0000-0000-0000BF8F0000}"/>
    <cellStyle name="Normal 3 6 3 8 9" xfId="19435" xr:uid="{00000000-0005-0000-0000-0000C08F0000}"/>
    <cellStyle name="Normal 3 6 3 9" xfId="1663" xr:uid="{00000000-0005-0000-0000-0000C18F0000}"/>
    <cellStyle name="Normal 3 6 3 9 2" xfId="5272" xr:uid="{00000000-0005-0000-0000-0000C28F0000}"/>
    <cellStyle name="Normal 3 6 3 9 2 2" xfId="26643" xr:uid="{00000000-0005-0000-0000-0000C38F0000}"/>
    <cellStyle name="Normal 3 6 3 9 3" xfId="8877" xr:uid="{00000000-0005-0000-0000-0000C48F0000}"/>
    <cellStyle name="Normal 3 6 3 9 3 2" xfId="30248" xr:uid="{00000000-0005-0000-0000-0000C58F0000}"/>
    <cellStyle name="Normal 3 6 3 9 4" xfId="12482" xr:uid="{00000000-0005-0000-0000-0000C68F0000}"/>
    <cellStyle name="Normal 3 6 3 9 4 2" xfId="33853" xr:uid="{00000000-0005-0000-0000-0000C78F0000}"/>
    <cellStyle name="Normal 3 6 3 9 5" xfId="16087" xr:uid="{00000000-0005-0000-0000-0000C88F0000}"/>
    <cellStyle name="Normal 3 6 3 9 5 2" xfId="37458" xr:uid="{00000000-0005-0000-0000-0000C98F0000}"/>
    <cellStyle name="Normal 3 6 3 9 6" xfId="23038" xr:uid="{00000000-0005-0000-0000-0000CA8F0000}"/>
    <cellStyle name="Normal 3 6 3 9 7" xfId="41063" xr:uid="{00000000-0005-0000-0000-0000CB8F0000}"/>
    <cellStyle name="Normal 3 6 3 9 8" xfId="19692" xr:uid="{00000000-0005-0000-0000-0000CC8F0000}"/>
    <cellStyle name="Normal 3 6 4" xfId="88" xr:uid="{00000000-0005-0000-0000-0000CD8F0000}"/>
    <cellStyle name="Normal 3 6 4 10" xfId="3224" xr:uid="{00000000-0005-0000-0000-0000CE8F0000}"/>
    <cellStyle name="Normal 3 6 4 10 2" xfId="6830" xr:uid="{00000000-0005-0000-0000-0000CF8F0000}"/>
    <cellStyle name="Normal 3 6 4 10 2 2" xfId="28201" xr:uid="{00000000-0005-0000-0000-0000D08F0000}"/>
    <cellStyle name="Normal 3 6 4 10 3" xfId="10435" xr:uid="{00000000-0005-0000-0000-0000D18F0000}"/>
    <cellStyle name="Normal 3 6 4 10 3 2" xfId="31806" xr:uid="{00000000-0005-0000-0000-0000D28F0000}"/>
    <cellStyle name="Normal 3 6 4 10 4" xfId="14040" xr:uid="{00000000-0005-0000-0000-0000D38F0000}"/>
    <cellStyle name="Normal 3 6 4 10 4 2" xfId="35411" xr:uid="{00000000-0005-0000-0000-0000D48F0000}"/>
    <cellStyle name="Normal 3 6 4 10 5" xfId="17645" xr:uid="{00000000-0005-0000-0000-0000D58F0000}"/>
    <cellStyle name="Normal 3 6 4 10 5 2" xfId="39016" xr:uid="{00000000-0005-0000-0000-0000D68F0000}"/>
    <cellStyle name="Normal 3 6 4 10 6" xfId="24596" xr:uid="{00000000-0005-0000-0000-0000D78F0000}"/>
    <cellStyle name="Normal 3 6 4 10 7" xfId="42621" xr:uid="{00000000-0005-0000-0000-0000D88F0000}"/>
    <cellStyle name="Normal 3 6 4 10 8" xfId="21250" xr:uid="{00000000-0005-0000-0000-0000D98F0000}"/>
    <cellStyle name="Normal 3 6 4 11" xfId="3698" xr:uid="{00000000-0005-0000-0000-0000DA8F0000}"/>
    <cellStyle name="Normal 3 6 4 11 2" xfId="7304" xr:uid="{00000000-0005-0000-0000-0000DB8F0000}"/>
    <cellStyle name="Normal 3 6 4 11 2 2" xfId="28675" xr:uid="{00000000-0005-0000-0000-0000DC8F0000}"/>
    <cellStyle name="Normal 3 6 4 11 3" xfId="10909" xr:uid="{00000000-0005-0000-0000-0000DD8F0000}"/>
    <cellStyle name="Normal 3 6 4 11 3 2" xfId="32280" xr:uid="{00000000-0005-0000-0000-0000DE8F0000}"/>
    <cellStyle name="Normal 3 6 4 11 4" xfId="14514" xr:uid="{00000000-0005-0000-0000-0000DF8F0000}"/>
    <cellStyle name="Normal 3 6 4 11 4 2" xfId="35885" xr:uid="{00000000-0005-0000-0000-0000E08F0000}"/>
    <cellStyle name="Normal 3 6 4 11 5" xfId="25070" xr:uid="{00000000-0005-0000-0000-0000E18F0000}"/>
    <cellStyle name="Normal 3 6 4 11 6" xfId="39490" xr:uid="{00000000-0005-0000-0000-0000E28F0000}"/>
    <cellStyle name="Normal 3 6 4 11 7" xfId="18119" xr:uid="{00000000-0005-0000-0000-0000E38F0000}"/>
    <cellStyle name="Normal 3 6 4 12" xfId="3483" xr:uid="{00000000-0005-0000-0000-0000E48F0000}"/>
    <cellStyle name="Normal 3 6 4 12 2" xfId="24855" xr:uid="{00000000-0005-0000-0000-0000E58F0000}"/>
    <cellStyle name="Normal 3 6 4 13" xfId="7089" xr:uid="{00000000-0005-0000-0000-0000E68F0000}"/>
    <cellStyle name="Normal 3 6 4 13 2" xfId="28460" xr:uid="{00000000-0005-0000-0000-0000E78F0000}"/>
    <cellStyle name="Normal 3 6 4 14" xfId="10694" xr:uid="{00000000-0005-0000-0000-0000E88F0000}"/>
    <cellStyle name="Normal 3 6 4 14 2" xfId="32065" xr:uid="{00000000-0005-0000-0000-0000E98F0000}"/>
    <cellStyle name="Normal 3 6 4 15" xfId="14299" xr:uid="{00000000-0005-0000-0000-0000EA8F0000}"/>
    <cellStyle name="Normal 3 6 4 15 2" xfId="35670" xr:uid="{00000000-0005-0000-0000-0000EB8F0000}"/>
    <cellStyle name="Normal 3 6 4 16" xfId="21465" xr:uid="{00000000-0005-0000-0000-0000EC8F0000}"/>
    <cellStyle name="Normal 3 6 4 17" xfId="39275" xr:uid="{00000000-0005-0000-0000-0000ED8F0000}"/>
    <cellStyle name="Normal 3 6 4 18" xfId="17904" xr:uid="{00000000-0005-0000-0000-0000EE8F0000}"/>
    <cellStyle name="Normal 3 6 4 2" xfId="209" xr:uid="{00000000-0005-0000-0000-0000EF8F0000}"/>
    <cellStyle name="Normal 3 6 4 2 10" xfId="10815" xr:uid="{00000000-0005-0000-0000-0000F08F0000}"/>
    <cellStyle name="Normal 3 6 4 2 10 2" xfId="32186" xr:uid="{00000000-0005-0000-0000-0000F18F0000}"/>
    <cellStyle name="Normal 3 6 4 2 11" xfId="14420" xr:uid="{00000000-0005-0000-0000-0000F28F0000}"/>
    <cellStyle name="Normal 3 6 4 2 11 2" xfId="35791" xr:uid="{00000000-0005-0000-0000-0000F38F0000}"/>
    <cellStyle name="Normal 3 6 4 2 12" xfId="21586" xr:uid="{00000000-0005-0000-0000-0000F48F0000}"/>
    <cellStyle name="Normal 3 6 4 2 13" xfId="39396" xr:uid="{00000000-0005-0000-0000-0000F58F0000}"/>
    <cellStyle name="Normal 3 6 4 2 14" xfId="18025" xr:uid="{00000000-0005-0000-0000-0000F68F0000}"/>
    <cellStyle name="Normal 3 6 4 2 2" xfId="650" xr:uid="{00000000-0005-0000-0000-0000F78F0000}"/>
    <cellStyle name="Normal 3 6 4 2 2 2" xfId="2202" xr:uid="{00000000-0005-0000-0000-0000F88F0000}"/>
    <cellStyle name="Normal 3 6 4 2 2 2 2" xfId="5810" xr:uid="{00000000-0005-0000-0000-0000F98F0000}"/>
    <cellStyle name="Normal 3 6 4 2 2 2 2 2" xfId="27181" xr:uid="{00000000-0005-0000-0000-0000FA8F0000}"/>
    <cellStyle name="Normal 3 6 4 2 2 2 3" xfId="9415" xr:uid="{00000000-0005-0000-0000-0000FB8F0000}"/>
    <cellStyle name="Normal 3 6 4 2 2 2 3 2" xfId="30786" xr:uid="{00000000-0005-0000-0000-0000FC8F0000}"/>
    <cellStyle name="Normal 3 6 4 2 2 2 4" xfId="13020" xr:uid="{00000000-0005-0000-0000-0000FD8F0000}"/>
    <cellStyle name="Normal 3 6 4 2 2 2 4 2" xfId="34391" xr:uid="{00000000-0005-0000-0000-0000FE8F0000}"/>
    <cellStyle name="Normal 3 6 4 2 2 2 5" xfId="16625" xr:uid="{00000000-0005-0000-0000-0000FF8F0000}"/>
    <cellStyle name="Normal 3 6 4 2 2 2 5 2" xfId="37996" xr:uid="{00000000-0005-0000-0000-000000900000}"/>
    <cellStyle name="Normal 3 6 4 2 2 2 6" xfId="23576" xr:uid="{00000000-0005-0000-0000-000001900000}"/>
    <cellStyle name="Normal 3 6 4 2 2 2 7" xfId="41601" xr:uid="{00000000-0005-0000-0000-000002900000}"/>
    <cellStyle name="Normal 3 6 4 2 2 2 8" xfId="20230" xr:uid="{00000000-0005-0000-0000-000003900000}"/>
    <cellStyle name="Normal 3 6 4 2 2 3" xfId="4260" xr:uid="{00000000-0005-0000-0000-000004900000}"/>
    <cellStyle name="Normal 3 6 4 2 2 3 2" xfId="25632" xr:uid="{00000000-0005-0000-0000-000005900000}"/>
    <cellStyle name="Normal 3 6 4 2 2 4" xfId="7866" xr:uid="{00000000-0005-0000-0000-000006900000}"/>
    <cellStyle name="Normal 3 6 4 2 2 4 2" xfId="29237" xr:uid="{00000000-0005-0000-0000-000007900000}"/>
    <cellStyle name="Normal 3 6 4 2 2 5" xfId="11471" xr:uid="{00000000-0005-0000-0000-000008900000}"/>
    <cellStyle name="Normal 3 6 4 2 2 5 2" xfId="32842" xr:uid="{00000000-0005-0000-0000-000009900000}"/>
    <cellStyle name="Normal 3 6 4 2 2 6" xfId="15076" xr:uid="{00000000-0005-0000-0000-00000A900000}"/>
    <cellStyle name="Normal 3 6 4 2 2 6 2" xfId="36447" xr:uid="{00000000-0005-0000-0000-00000B900000}"/>
    <cellStyle name="Normal 3 6 4 2 2 7" xfId="22027" xr:uid="{00000000-0005-0000-0000-00000C900000}"/>
    <cellStyle name="Normal 3 6 4 2 2 8" xfId="40052" xr:uid="{00000000-0005-0000-0000-00000D900000}"/>
    <cellStyle name="Normal 3 6 4 2 2 9" xfId="18681" xr:uid="{00000000-0005-0000-0000-00000E900000}"/>
    <cellStyle name="Normal 3 6 4 2 3" xfId="1286" xr:uid="{00000000-0005-0000-0000-00000F900000}"/>
    <cellStyle name="Normal 3 6 4 2 3 2" xfId="2838" xr:uid="{00000000-0005-0000-0000-000010900000}"/>
    <cellStyle name="Normal 3 6 4 2 3 2 2" xfId="6446" xr:uid="{00000000-0005-0000-0000-000011900000}"/>
    <cellStyle name="Normal 3 6 4 2 3 2 2 2" xfId="27817" xr:uid="{00000000-0005-0000-0000-000012900000}"/>
    <cellStyle name="Normal 3 6 4 2 3 2 3" xfId="10051" xr:uid="{00000000-0005-0000-0000-000013900000}"/>
    <cellStyle name="Normal 3 6 4 2 3 2 3 2" xfId="31422" xr:uid="{00000000-0005-0000-0000-000014900000}"/>
    <cellStyle name="Normal 3 6 4 2 3 2 4" xfId="13656" xr:uid="{00000000-0005-0000-0000-000015900000}"/>
    <cellStyle name="Normal 3 6 4 2 3 2 4 2" xfId="35027" xr:uid="{00000000-0005-0000-0000-000016900000}"/>
    <cellStyle name="Normal 3 6 4 2 3 2 5" xfId="17261" xr:uid="{00000000-0005-0000-0000-000017900000}"/>
    <cellStyle name="Normal 3 6 4 2 3 2 5 2" xfId="38632" xr:uid="{00000000-0005-0000-0000-000018900000}"/>
    <cellStyle name="Normal 3 6 4 2 3 2 6" xfId="24212" xr:uid="{00000000-0005-0000-0000-000019900000}"/>
    <cellStyle name="Normal 3 6 4 2 3 2 7" xfId="42237" xr:uid="{00000000-0005-0000-0000-00001A900000}"/>
    <cellStyle name="Normal 3 6 4 2 3 2 8" xfId="20866" xr:uid="{00000000-0005-0000-0000-00001B900000}"/>
    <cellStyle name="Normal 3 6 4 2 3 3" xfId="4896" xr:uid="{00000000-0005-0000-0000-00001C900000}"/>
    <cellStyle name="Normal 3 6 4 2 3 3 2" xfId="26268" xr:uid="{00000000-0005-0000-0000-00001D900000}"/>
    <cellStyle name="Normal 3 6 4 2 3 4" xfId="8502" xr:uid="{00000000-0005-0000-0000-00001E900000}"/>
    <cellStyle name="Normal 3 6 4 2 3 4 2" xfId="29873" xr:uid="{00000000-0005-0000-0000-00001F900000}"/>
    <cellStyle name="Normal 3 6 4 2 3 5" xfId="12107" xr:uid="{00000000-0005-0000-0000-000020900000}"/>
    <cellStyle name="Normal 3 6 4 2 3 5 2" xfId="33478" xr:uid="{00000000-0005-0000-0000-000021900000}"/>
    <cellStyle name="Normal 3 6 4 2 3 6" xfId="15712" xr:uid="{00000000-0005-0000-0000-000022900000}"/>
    <cellStyle name="Normal 3 6 4 2 3 6 2" xfId="37083" xr:uid="{00000000-0005-0000-0000-000023900000}"/>
    <cellStyle name="Normal 3 6 4 2 3 7" xfId="22663" xr:uid="{00000000-0005-0000-0000-000024900000}"/>
    <cellStyle name="Normal 3 6 4 2 3 8" xfId="40688" xr:uid="{00000000-0005-0000-0000-000025900000}"/>
    <cellStyle name="Normal 3 6 4 2 3 9" xfId="19317" xr:uid="{00000000-0005-0000-0000-000026900000}"/>
    <cellStyle name="Normal 3 6 4 2 4" xfId="1541" xr:uid="{00000000-0005-0000-0000-000027900000}"/>
    <cellStyle name="Normal 3 6 4 2 4 2" xfId="3090" xr:uid="{00000000-0005-0000-0000-000028900000}"/>
    <cellStyle name="Normal 3 6 4 2 4 2 2" xfId="6697" xr:uid="{00000000-0005-0000-0000-000029900000}"/>
    <cellStyle name="Normal 3 6 4 2 4 2 2 2" xfId="28068" xr:uid="{00000000-0005-0000-0000-00002A900000}"/>
    <cellStyle name="Normal 3 6 4 2 4 2 3" xfId="10302" xr:uid="{00000000-0005-0000-0000-00002B900000}"/>
    <cellStyle name="Normal 3 6 4 2 4 2 3 2" xfId="31673" xr:uid="{00000000-0005-0000-0000-00002C900000}"/>
    <cellStyle name="Normal 3 6 4 2 4 2 4" xfId="13907" xr:uid="{00000000-0005-0000-0000-00002D900000}"/>
    <cellStyle name="Normal 3 6 4 2 4 2 4 2" xfId="35278" xr:uid="{00000000-0005-0000-0000-00002E900000}"/>
    <cellStyle name="Normal 3 6 4 2 4 2 5" xfId="17512" xr:uid="{00000000-0005-0000-0000-00002F900000}"/>
    <cellStyle name="Normal 3 6 4 2 4 2 5 2" xfId="38883" xr:uid="{00000000-0005-0000-0000-000030900000}"/>
    <cellStyle name="Normal 3 6 4 2 4 2 6" xfId="24463" xr:uid="{00000000-0005-0000-0000-000031900000}"/>
    <cellStyle name="Normal 3 6 4 2 4 2 7" xfId="42488" xr:uid="{00000000-0005-0000-0000-000032900000}"/>
    <cellStyle name="Normal 3 6 4 2 4 2 8" xfId="21117" xr:uid="{00000000-0005-0000-0000-000033900000}"/>
    <cellStyle name="Normal 3 6 4 2 4 3" xfId="5151" xr:uid="{00000000-0005-0000-0000-000034900000}"/>
    <cellStyle name="Normal 3 6 4 2 4 3 2" xfId="26522" xr:uid="{00000000-0005-0000-0000-000035900000}"/>
    <cellStyle name="Normal 3 6 4 2 4 4" xfId="8756" xr:uid="{00000000-0005-0000-0000-000036900000}"/>
    <cellStyle name="Normal 3 6 4 2 4 4 2" xfId="30127" xr:uid="{00000000-0005-0000-0000-000037900000}"/>
    <cellStyle name="Normal 3 6 4 2 4 5" xfId="12361" xr:uid="{00000000-0005-0000-0000-000038900000}"/>
    <cellStyle name="Normal 3 6 4 2 4 5 2" xfId="33732" xr:uid="{00000000-0005-0000-0000-000039900000}"/>
    <cellStyle name="Normal 3 6 4 2 4 6" xfId="15966" xr:uid="{00000000-0005-0000-0000-00003A900000}"/>
    <cellStyle name="Normal 3 6 4 2 4 6 2" xfId="37337" xr:uid="{00000000-0005-0000-0000-00003B900000}"/>
    <cellStyle name="Normal 3 6 4 2 4 7" xfId="22917" xr:uid="{00000000-0005-0000-0000-00003C900000}"/>
    <cellStyle name="Normal 3 6 4 2 4 8" xfId="40942" xr:uid="{00000000-0005-0000-0000-00003D900000}"/>
    <cellStyle name="Normal 3 6 4 2 4 9" xfId="19571" xr:uid="{00000000-0005-0000-0000-00003E900000}"/>
    <cellStyle name="Normal 3 6 4 2 5" xfId="1799" xr:uid="{00000000-0005-0000-0000-00003F900000}"/>
    <cellStyle name="Normal 3 6 4 2 5 2" xfId="5408" xr:uid="{00000000-0005-0000-0000-000040900000}"/>
    <cellStyle name="Normal 3 6 4 2 5 2 2" xfId="26779" xr:uid="{00000000-0005-0000-0000-000041900000}"/>
    <cellStyle name="Normal 3 6 4 2 5 3" xfId="9013" xr:uid="{00000000-0005-0000-0000-000042900000}"/>
    <cellStyle name="Normal 3 6 4 2 5 3 2" xfId="30384" xr:uid="{00000000-0005-0000-0000-000043900000}"/>
    <cellStyle name="Normal 3 6 4 2 5 4" xfId="12618" xr:uid="{00000000-0005-0000-0000-000044900000}"/>
    <cellStyle name="Normal 3 6 4 2 5 4 2" xfId="33989" xr:uid="{00000000-0005-0000-0000-000045900000}"/>
    <cellStyle name="Normal 3 6 4 2 5 5" xfId="16223" xr:uid="{00000000-0005-0000-0000-000046900000}"/>
    <cellStyle name="Normal 3 6 4 2 5 5 2" xfId="37594" xr:uid="{00000000-0005-0000-0000-000047900000}"/>
    <cellStyle name="Normal 3 6 4 2 5 6" xfId="23174" xr:uid="{00000000-0005-0000-0000-000048900000}"/>
    <cellStyle name="Normal 3 6 4 2 5 7" xfId="41199" xr:uid="{00000000-0005-0000-0000-000049900000}"/>
    <cellStyle name="Normal 3 6 4 2 5 8" xfId="19828" xr:uid="{00000000-0005-0000-0000-00004A900000}"/>
    <cellStyle name="Normal 3 6 4 2 6" xfId="3345" xr:uid="{00000000-0005-0000-0000-00004B900000}"/>
    <cellStyle name="Normal 3 6 4 2 6 2" xfId="6951" xr:uid="{00000000-0005-0000-0000-00004C900000}"/>
    <cellStyle name="Normal 3 6 4 2 6 2 2" xfId="28322" xr:uid="{00000000-0005-0000-0000-00004D900000}"/>
    <cellStyle name="Normal 3 6 4 2 6 3" xfId="10556" xr:uid="{00000000-0005-0000-0000-00004E900000}"/>
    <cellStyle name="Normal 3 6 4 2 6 3 2" xfId="31927" xr:uid="{00000000-0005-0000-0000-00004F900000}"/>
    <cellStyle name="Normal 3 6 4 2 6 4" xfId="14161" xr:uid="{00000000-0005-0000-0000-000050900000}"/>
    <cellStyle name="Normal 3 6 4 2 6 4 2" xfId="35532" xr:uid="{00000000-0005-0000-0000-000051900000}"/>
    <cellStyle name="Normal 3 6 4 2 6 5" xfId="17766" xr:uid="{00000000-0005-0000-0000-000052900000}"/>
    <cellStyle name="Normal 3 6 4 2 6 5 2" xfId="39137" xr:uid="{00000000-0005-0000-0000-000053900000}"/>
    <cellStyle name="Normal 3 6 4 2 6 6" xfId="24717" xr:uid="{00000000-0005-0000-0000-000054900000}"/>
    <cellStyle name="Normal 3 6 4 2 6 7" xfId="42742" xr:uid="{00000000-0005-0000-0000-000055900000}"/>
    <cellStyle name="Normal 3 6 4 2 6 8" xfId="21371" xr:uid="{00000000-0005-0000-0000-000056900000}"/>
    <cellStyle name="Normal 3 6 4 2 7" xfId="3819" xr:uid="{00000000-0005-0000-0000-000057900000}"/>
    <cellStyle name="Normal 3 6 4 2 7 2" xfId="7425" xr:uid="{00000000-0005-0000-0000-000058900000}"/>
    <cellStyle name="Normal 3 6 4 2 7 2 2" xfId="28796" xr:uid="{00000000-0005-0000-0000-000059900000}"/>
    <cellStyle name="Normal 3 6 4 2 7 3" xfId="11030" xr:uid="{00000000-0005-0000-0000-00005A900000}"/>
    <cellStyle name="Normal 3 6 4 2 7 3 2" xfId="32401" xr:uid="{00000000-0005-0000-0000-00005B900000}"/>
    <cellStyle name="Normal 3 6 4 2 7 4" xfId="14635" xr:uid="{00000000-0005-0000-0000-00005C900000}"/>
    <cellStyle name="Normal 3 6 4 2 7 4 2" xfId="36006" xr:uid="{00000000-0005-0000-0000-00005D900000}"/>
    <cellStyle name="Normal 3 6 4 2 7 5" xfId="25191" xr:uid="{00000000-0005-0000-0000-00005E900000}"/>
    <cellStyle name="Normal 3 6 4 2 7 6" xfId="39611" xr:uid="{00000000-0005-0000-0000-00005F900000}"/>
    <cellStyle name="Normal 3 6 4 2 7 7" xfId="18240" xr:uid="{00000000-0005-0000-0000-000060900000}"/>
    <cellStyle name="Normal 3 6 4 2 8" xfId="3604" xr:uid="{00000000-0005-0000-0000-000061900000}"/>
    <cellStyle name="Normal 3 6 4 2 8 2" xfId="24976" xr:uid="{00000000-0005-0000-0000-000062900000}"/>
    <cellStyle name="Normal 3 6 4 2 9" xfId="7210" xr:uid="{00000000-0005-0000-0000-000063900000}"/>
    <cellStyle name="Normal 3 6 4 2 9 2" xfId="28581" xr:uid="{00000000-0005-0000-0000-000064900000}"/>
    <cellStyle name="Normal 3 6 4 3" xfId="331" xr:uid="{00000000-0005-0000-0000-000065900000}"/>
    <cellStyle name="Normal 3 6 4 3 10" xfId="18362" xr:uid="{00000000-0005-0000-0000-000066900000}"/>
    <cellStyle name="Normal 3 6 4 3 2" xfId="772" xr:uid="{00000000-0005-0000-0000-000067900000}"/>
    <cellStyle name="Normal 3 6 4 3 2 2" xfId="2324" xr:uid="{00000000-0005-0000-0000-000068900000}"/>
    <cellStyle name="Normal 3 6 4 3 2 2 2" xfId="5932" xr:uid="{00000000-0005-0000-0000-000069900000}"/>
    <cellStyle name="Normal 3 6 4 3 2 2 2 2" xfId="27303" xr:uid="{00000000-0005-0000-0000-00006A900000}"/>
    <cellStyle name="Normal 3 6 4 3 2 2 3" xfId="9537" xr:uid="{00000000-0005-0000-0000-00006B900000}"/>
    <cellStyle name="Normal 3 6 4 3 2 2 3 2" xfId="30908" xr:uid="{00000000-0005-0000-0000-00006C900000}"/>
    <cellStyle name="Normal 3 6 4 3 2 2 4" xfId="13142" xr:uid="{00000000-0005-0000-0000-00006D900000}"/>
    <cellStyle name="Normal 3 6 4 3 2 2 4 2" xfId="34513" xr:uid="{00000000-0005-0000-0000-00006E900000}"/>
    <cellStyle name="Normal 3 6 4 3 2 2 5" xfId="16747" xr:uid="{00000000-0005-0000-0000-00006F900000}"/>
    <cellStyle name="Normal 3 6 4 3 2 2 5 2" xfId="38118" xr:uid="{00000000-0005-0000-0000-000070900000}"/>
    <cellStyle name="Normal 3 6 4 3 2 2 6" xfId="23698" xr:uid="{00000000-0005-0000-0000-000071900000}"/>
    <cellStyle name="Normal 3 6 4 3 2 2 7" xfId="41723" xr:uid="{00000000-0005-0000-0000-000072900000}"/>
    <cellStyle name="Normal 3 6 4 3 2 2 8" xfId="20352" xr:uid="{00000000-0005-0000-0000-000073900000}"/>
    <cellStyle name="Normal 3 6 4 3 2 3" xfId="4382" xr:uid="{00000000-0005-0000-0000-000074900000}"/>
    <cellStyle name="Normal 3 6 4 3 2 3 2" xfId="25754" xr:uid="{00000000-0005-0000-0000-000075900000}"/>
    <cellStyle name="Normal 3 6 4 3 2 4" xfId="7988" xr:uid="{00000000-0005-0000-0000-000076900000}"/>
    <cellStyle name="Normal 3 6 4 3 2 4 2" xfId="29359" xr:uid="{00000000-0005-0000-0000-000077900000}"/>
    <cellStyle name="Normal 3 6 4 3 2 5" xfId="11593" xr:uid="{00000000-0005-0000-0000-000078900000}"/>
    <cellStyle name="Normal 3 6 4 3 2 5 2" xfId="32964" xr:uid="{00000000-0005-0000-0000-000079900000}"/>
    <cellStyle name="Normal 3 6 4 3 2 6" xfId="15198" xr:uid="{00000000-0005-0000-0000-00007A900000}"/>
    <cellStyle name="Normal 3 6 4 3 2 6 2" xfId="36569" xr:uid="{00000000-0005-0000-0000-00007B900000}"/>
    <cellStyle name="Normal 3 6 4 3 2 7" xfId="22149" xr:uid="{00000000-0005-0000-0000-00007C900000}"/>
    <cellStyle name="Normal 3 6 4 3 2 8" xfId="40174" xr:uid="{00000000-0005-0000-0000-00007D900000}"/>
    <cellStyle name="Normal 3 6 4 3 2 9" xfId="18803" xr:uid="{00000000-0005-0000-0000-00007E900000}"/>
    <cellStyle name="Normal 3 6 4 3 3" xfId="1889" xr:uid="{00000000-0005-0000-0000-00007F900000}"/>
    <cellStyle name="Normal 3 6 4 3 3 2" xfId="5497" xr:uid="{00000000-0005-0000-0000-000080900000}"/>
    <cellStyle name="Normal 3 6 4 3 3 2 2" xfId="26868" xr:uid="{00000000-0005-0000-0000-000081900000}"/>
    <cellStyle name="Normal 3 6 4 3 3 3" xfId="9102" xr:uid="{00000000-0005-0000-0000-000082900000}"/>
    <cellStyle name="Normal 3 6 4 3 3 3 2" xfId="30473" xr:uid="{00000000-0005-0000-0000-000083900000}"/>
    <cellStyle name="Normal 3 6 4 3 3 4" xfId="12707" xr:uid="{00000000-0005-0000-0000-000084900000}"/>
    <cellStyle name="Normal 3 6 4 3 3 4 2" xfId="34078" xr:uid="{00000000-0005-0000-0000-000085900000}"/>
    <cellStyle name="Normal 3 6 4 3 3 5" xfId="16312" xr:uid="{00000000-0005-0000-0000-000086900000}"/>
    <cellStyle name="Normal 3 6 4 3 3 5 2" xfId="37683" xr:uid="{00000000-0005-0000-0000-000087900000}"/>
    <cellStyle name="Normal 3 6 4 3 3 6" xfId="23263" xr:uid="{00000000-0005-0000-0000-000088900000}"/>
    <cellStyle name="Normal 3 6 4 3 3 7" xfId="41288" xr:uid="{00000000-0005-0000-0000-000089900000}"/>
    <cellStyle name="Normal 3 6 4 3 3 8" xfId="19917" xr:uid="{00000000-0005-0000-0000-00008A900000}"/>
    <cellStyle name="Normal 3 6 4 3 4" xfId="3941" xr:uid="{00000000-0005-0000-0000-00008B900000}"/>
    <cellStyle name="Normal 3 6 4 3 4 2" xfId="25313" xr:uid="{00000000-0005-0000-0000-00008C900000}"/>
    <cellStyle name="Normal 3 6 4 3 5" xfId="7547" xr:uid="{00000000-0005-0000-0000-00008D900000}"/>
    <cellStyle name="Normal 3 6 4 3 5 2" xfId="28918" xr:uid="{00000000-0005-0000-0000-00008E900000}"/>
    <cellStyle name="Normal 3 6 4 3 6" xfId="11152" xr:uid="{00000000-0005-0000-0000-00008F900000}"/>
    <cellStyle name="Normal 3 6 4 3 6 2" xfId="32523" xr:uid="{00000000-0005-0000-0000-000090900000}"/>
    <cellStyle name="Normal 3 6 4 3 7" xfId="14757" xr:uid="{00000000-0005-0000-0000-000091900000}"/>
    <cellStyle name="Normal 3 6 4 3 7 2" xfId="36128" xr:uid="{00000000-0005-0000-0000-000092900000}"/>
    <cellStyle name="Normal 3 6 4 3 8" xfId="21708" xr:uid="{00000000-0005-0000-0000-000093900000}"/>
    <cellStyle name="Normal 3 6 4 3 9" xfId="39733" xr:uid="{00000000-0005-0000-0000-000094900000}"/>
    <cellStyle name="Normal 3 6 4 4" xfId="452" xr:uid="{00000000-0005-0000-0000-000095900000}"/>
    <cellStyle name="Normal 3 6 4 4 10" xfId="18483" xr:uid="{00000000-0005-0000-0000-000096900000}"/>
    <cellStyle name="Normal 3 6 4 4 2" xfId="893" xr:uid="{00000000-0005-0000-0000-000097900000}"/>
    <cellStyle name="Normal 3 6 4 4 2 2" xfId="2445" xr:uid="{00000000-0005-0000-0000-000098900000}"/>
    <cellStyle name="Normal 3 6 4 4 2 2 2" xfId="6053" xr:uid="{00000000-0005-0000-0000-000099900000}"/>
    <cellStyle name="Normal 3 6 4 4 2 2 2 2" xfId="27424" xr:uid="{00000000-0005-0000-0000-00009A900000}"/>
    <cellStyle name="Normal 3 6 4 4 2 2 3" xfId="9658" xr:uid="{00000000-0005-0000-0000-00009B900000}"/>
    <cellStyle name="Normal 3 6 4 4 2 2 3 2" xfId="31029" xr:uid="{00000000-0005-0000-0000-00009C900000}"/>
    <cellStyle name="Normal 3 6 4 4 2 2 4" xfId="13263" xr:uid="{00000000-0005-0000-0000-00009D900000}"/>
    <cellStyle name="Normal 3 6 4 4 2 2 4 2" xfId="34634" xr:uid="{00000000-0005-0000-0000-00009E900000}"/>
    <cellStyle name="Normal 3 6 4 4 2 2 5" xfId="16868" xr:uid="{00000000-0005-0000-0000-00009F900000}"/>
    <cellStyle name="Normal 3 6 4 4 2 2 5 2" xfId="38239" xr:uid="{00000000-0005-0000-0000-0000A0900000}"/>
    <cellStyle name="Normal 3 6 4 4 2 2 6" xfId="23819" xr:uid="{00000000-0005-0000-0000-0000A1900000}"/>
    <cellStyle name="Normal 3 6 4 4 2 2 7" xfId="41844" xr:uid="{00000000-0005-0000-0000-0000A2900000}"/>
    <cellStyle name="Normal 3 6 4 4 2 2 8" xfId="20473" xr:uid="{00000000-0005-0000-0000-0000A3900000}"/>
    <cellStyle name="Normal 3 6 4 4 2 3" xfId="4503" xr:uid="{00000000-0005-0000-0000-0000A4900000}"/>
    <cellStyle name="Normal 3 6 4 4 2 3 2" xfId="25875" xr:uid="{00000000-0005-0000-0000-0000A5900000}"/>
    <cellStyle name="Normal 3 6 4 4 2 4" xfId="8109" xr:uid="{00000000-0005-0000-0000-0000A6900000}"/>
    <cellStyle name="Normal 3 6 4 4 2 4 2" xfId="29480" xr:uid="{00000000-0005-0000-0000-0000A7900000}"/>
    <cellStyle name="Normal 3 6 4 4 2 5" xfId="11714" xr:uid="{00000000-0005-0000-0000-0000A8900000}"/>
    <cellStyle name="Normal 3 6 4 4 2 5 2" xfId="33085" xr:uid="{00000000-0005-0000-0000-0000A9900000}"/>
    <cellStyle name="Normal 3 6 4 4 2 6" xfId="15319" xr:uid="{00000000-0005-0000-0000-0000AA900000}"/>
    <cellStyle name="Normal 3 6 4 4 2 6 2" xfId="36690" xr:uid="{00000000-0005-0000-0000-0000AB900000}"/>
    <cellStyle name="Normal 3 6 4 4 2 7" xfId="22270" xr:uid="{00000000-0005-0000-0000-0000AC900000}"/>
    <cellStyle name="Normal 3 6 4 4 2 8" xfId="40295" xr:uid="{00000000-0005-0000-0000-0000AD900000}"/>
    <cellStyle name="Normal 3 6 4 4 2 9" xfId="18924" xr:uid="{00000000-0005-0000-0000-0000AE900000}"/>
    <cellStyle name="Normal 3 6 4 4 3" xfId="2004" xr:uid="{00000000-0005-0000-0000-0000AF900000}"/>
    <cellStyle name="Normal 3 6 4 4 3 2" xfId="5612" xr:uid="{00000000-0005-0000-0000-0000B0900000}"/>
    <cellStyle name="Normal 3 6 4 4 3 2 2" xfId="26983" xr:uid="{00000000-0005-0000-0000-0000B1900000}"/>
    <cellStyle name="Normal 3 6 4 4 3 3" xfId="9217" xr:uid="{00000000-0005-0000-0000-0000B2900000}"/>
    <cellStyle name="Normal 3 6 4 4 3 3 2" xfId="30588" xr:uid="{00000000-0005-0000-0000-0000B3900000}"/>
    <cellStyle name="Normal 3 6 4 4 3 4" xfId="12822" xr:uid="{00000000-0005-0000-0000-0000B4900000}"/>
    <cellStyle name="Normal 3 6 4 4 3 4 2" xfId="34193" xr:uid="{00000000-0005-0000-0000-0000B5900000}"/>
    <cellStyle name="Normal 3 6 4 4 3 5" xfId="16427" xr:uid="{00000000-0005-0000-0000-0000B6900000}"/>
    <cellStyle name="Normal 3 6 4 4 3 5 2" xfId="37798" xr:uid="{00000000-0005-0000-0000-0000B7900000}"/>
    <cellStyle name="Normal 3 6 4 4 3 6" xfId="23378" xr:uid="{00000000-0005-0000-0000-0000B8900000}"/>
    <cellStyle name="Normal 3 6 4 4 3 7" xfId="41403" xr:uid="{00000000-0005-0000-0000-0000B9900000}"/>
    <cellStyle name="Normal 3 6 4 4 3 8" xfId="20032" xr:uid="{00000000-0005-0000-0000-0000BA900000}"/>
    <cellStyle name="Normal 3 6 4 4 4" xfId="4062" xr:uid="{00000000-0005-0000-0000-0000BB900000}"/>
    <cellStyle name="Normal 3 6 4 4 4 2" xfId="25434" xr:uid="{00000000-0005-0000-0000-0000BC900000}"/>
    <cellStyle name="Normal 3 6 4 4 5" xfId="7668" xr:uid="{00000000-0005-0000-0000-0000BD900000}"/>
    <cellStyle name="Normal 3 6 4 4 5 2" xfId="29039" xr:uid="{00000000-0005-0000-0000-0000BE900000}"/>
    <cellStyle name="Normal 3 6 4 4 6" xfId="11273" xr:uid="{00000000-0005-0000-0000-0000BF900000}"/>
    <cellStyle name="Normal 3 6 4 4 6 2" xfId="32644" xr:uid="{00000000-0005-0000-0000-0000C0900000}"/>
    <cellStyle name="Normal 3 6 4 4 7" xfId="14878" xr:uid="{00000000-0005-0000-0000-0000C1900000}"/>
    <cellStyle name="Normal 3 6 4 4 7 2" xfId="36249" xr:uid="{00000000-0005-0000-0000-0000C2900000}"/>
    <cellStyle name="Normal 3 6 4 4 8" xfId="21829" xr:uid="{00000000-0005-0000-0000-0000C3900000}"/>
    <cellStyle name="Normal 3 6 4 4 9" xfId="39854" xr:uid="{00000000-0005-0000-0000-0000C4900000}"/>
    <cellStyle name="Normal 3 6 4 5" xfId="529" xr:uid="{00000000-0005-0000-0000-0000C5900000}"/>
    <cellStyle name="Normal 3 6 4 5 2" xfId="2081" xr:uid="{00000000-0005-0000-0000-0000C6900000}"/>
    <cellStyle name="Normal 3 6 4 5 2 2" xfId="5689" xr:uid="{00000000-0005-0000-0000-0000C7900000}"/>
    <cellStyle name="Normal 3 6 4 5 2 2 2" xfId="27060" xr:uid="{00000000-0005-0000-0000-0000C8900000}"/>
    <cellStyle name="Normal 3 6 4 5 2 3" xfId="9294" xr:uid="{00000000-0005-0000-0000-0000C9900000}"/>
    <cellStyle name="Normal 3 6 4 5 2 3 2" xfId="30665" xr:uid="{00000000-0005-0000-0000-0000CA900000}"/>
    <cellStyle name="Normal 3 6 4 5 2 4" xfId="12899" xr:uid="{00000000-0005-0000-0000-0000CB900000}"/>
    <cellStyle name="Normal 3 6 4 5 2 4 2" xfId="34270" xr:uid="{00000000-0005-0000-0000-0000CC900000}"/>
    <cellStyle name="Normal 3 6 4 5 2 5" xfId="16504" xr:uid="{00000000-0005-0000-0000-0000CD900000}"/>
    <cellStyle name="Normal 3 6 4 5 2 5 2" xfId="37875" xr:uid="{00000000-0005-0000-0000-0000CE900000}"/>
    <cellStyle name="Normal 3 6 4 5 2 6" xfId="23455" xr:uid="{00000000-0005-0000-0000-0000CF900000}"/>
    <cellStyle name="Normal 3 6 4 5 2 7" xfId="41480" xr:uid="{00000000-0005-0000-0000-0000D0900000}"/>
    <cellStyle name="Normal 3 6 4 5 2 8" xfId="20109" xr:uid="{00000000-0005-0000-0000-0000D1900000}"/>
    <cellStyle name="Normal 3 6 4 5 3" xfId="4139" xr:uid="{00000000-0005-0000-0000-0000D2900000}"/>
    <cellStyle name="Normal 3 6 4 5 3 2" xfId="25511" xr:uid="{00000000-0005-0000-0000-0000D3900000}"/>
    <cellStyle name="Normal 3 6 4 5 4" xfId="7745" xr:uid="{00000000-0005-0000-0000-0000D4900000}"/>
    <cellStyle name="Normal 3 6 4 5 4 2" xfId="29116" xr:uid="{00000000-0005-0000-0000-0000D5900000}"/>
    <cellStyle name="Normal 3 6 4 5 5" xfId="11350" xr:uid="{00000000-0005-0000-0000-0000D6900000}"/>
    <cellStyle name="Normal 3 6 4 5 5 2" xfId="32721" xr:uid="{00000000-0005-0000-0000-0000D7900000}"/>
    <cellStyle name="Normal 3 6 4 5 6" xfId="14955" xr:uid="{00000000-0005-0000-0000-0000D8900000}"/>
    <cellStyle name="Normal 3 6 4 5 6 2" xfId="36326" xr:uid="{00000000-0005-0000-0000-0000D9900000}"/>
    <cellStyle name="Normal 3 6 4 5 7" xfId="21906" xr:uid="{00000000-0005-0000-0000-0000DA900000}"/>
    <cellStyle name="Normal 3 6 4 5 8" xfId="39931" xr:uid="{00000000-0005-0000-0000-0000DB900000}"/>
    <cellStyle name="Normal 3 6 4 5 9" xfId="18560" xr:uid="{00000000-0005-0000-0000-0000DC900000}"/>
    <cellStyle name="Normal 3 6 4 6" xfId="1044" xr:uid="{00000000-0005-0000-0000-0000DD900000}"/>
    <cellStyle name="Normal 3 6 4 6 2" xfId="2596" xr:uid="{00000000-0005-0000-0000-0000DE900000}"/>
    <cellStyle name="Normal 3 6 4 6 2 2" xfId="6204" xr:uid="{00000000-0005-0000-0000-0000DF900000}"/>
    <cellStyle name="Normal 3 6 4 6 2 2 2" xfId="27575" xr:uid="{00000000-0005-0000-0000-0000E0900000}"/>
    <cellStyle name="Normal 3 6 4 6 2 3" xfId="9809" xr:uid="{00000000-0005-0000-0000-0000E1900000}"/>
    <cellStyle name="Normal 3 6 4 6 2 3 2" xfId="31180" xr:uid="{00000000-0005-0000-0000-0000E2900000}"/>
    <cellStyle name="Normal 3 6 4 6 2 4" xfId="13414" xr:uid="{00000000-0005-0000-0000-0000E3900000}"/>
    <cellStyle name="Normal 3 6 4 6 2 4 2" xfId="34785" xr:uid="{00000000-0005-0000-0000-0000E4900000}"/>
    <cellStyle name="Normal 3 6 4 6 2 5" xfId="17019" xr:uid="{00000000-0005-0000-0000-0000E5900000}"/>
    <cellStyle name="Normal 3 6 4 6 2 5 2" xfId="38390" xr:uid="{00000000-0005-0000-0000-0000E6900000}"/>
    <cellStyle name="Normal 3 6 4 6 2 6" xfId="23970" xr:uid="{00000000-0005-0000-0000-0000E7900000}"/>
    <cellStyle name="Normal 3 6 4 6 2 7" xfId="41995" xr:uid="{00000000-0005-0000-0000-0000E8900000}"/>
    <cellStyle name="Normal 3 6 4 6 2 8" xfId="20624" xr:uid="{00000000-0005-0000-0000-0000E9900000}"/>
    <cellStyle name="Normal 3 6 4 6 3" xfId="4654" xr:uid="{00000000-0005-0000-0000-0000EA900000}"/>
    <cellStyle name="Normal 3 6 4 6 3 2" xfId="26026" xr:uid="{00000000-0005-0000-0000-0000EB900000}"/>
    <cellStyle name="Normal 3 6 4 6 4" xfId="8260" xr:uid="{00000000-0005-0000-0000-0000EC900000}"/>
    <cellStyle name="Normal 3 6 4 6 4 2" xfId="29631" xr:uid="{00000000-0005-0000-0000-0000ED900000}"/>
    <cellStyle name="Normal 3 6 4 6 5" xfId="11865" xr:uid="{00000000-0005-0000-0000-0000EE900000}"/>
    <cellStyle name="Normal 3 6 4 6 5 2" xfId="33236" xr:uid="{00000000-0005-0000-0000-0000EF900000}"/>
    <cellStyle name="Normal 3 6 4 6 6" xfId="15470" xr:uid="{00000000-0005-0000-0000-0000F0900000}"/>
    <cellStyle name="Normal 3 6 4 6 6 2" xfId="36841" xr:uid="{00000000-0005-0000-0000-0000F1900000}"/>
    <cellStyle name="Normal 3 6 4 6 7" xfId="22421" xr:uid="{00000000-0005-0000-0000-0000F2900000}"/>
    <cellStyle name="Normal 3 6 4 6 8" xfId="40446" xr:uid="{00000000-0005-0000-0000-0000F3900000}"/>
    <cellStyle name="Normal 3 6 4 6 9" xfId="19075" xr:uid="{00000000-0005-0000-0000-0000F4900000}"/>
    <cellStyle name="Normal 3 6 4 7" xfId="1165" xr:uid="{00000000-0005-0000-0000-0000F5900000}"/>
    <cellStyle name="Normal 3 6 4 7 2" xfId="2717" xr:uid="{00000000-0005-0000-0000-0000F6900000}"/>
    <cellStyle name="Normal 3 6 4 7 2 2" xfId="6325" xr:uid="{00000000-0005-0000-0000-0000F7900000}"/>
    <cellStyle name="Normal 3 6 4 7 2 2 2" xfId="27696" xr:uid="{00000000-0005-0000-0000-0000F8900000}"/>
    <cellStyle name="Normal 3 6 4 7 2 3" xfId="9930" xr:uid="{00000000-0005-0000-0000-0000F9900000}"/>
    <cellStyle name="Normal 3 6 4 7 2 3 2" xfId="31301" xr:uid="{00000000-0005-0000-0000-0000FA900000}"/>
    <cellStyle name="Normal 3 6 4 7 2 4" xfId="13535" xr:uid="{00000000-0005-0000-0000-0000FB900000}"/>
    <cellStyle name="Normal 3 6 4 7 2 4 2" xfId="34906" xr:uid="{00000000-0005-0000-0000-0000FC900000}"/>
    <cellStyle name="Normal 3 6 4 7 2 5" xfId="17140" xr:uid="{00000000-0005-0000-0000-0000FD900000}"/>
    <cellStyle name="Normal 3 6 4 7 2 5 2" xfId="38511" xr:uid="{00000000-0005-0000-0000-0000FE900000}"/>
    <cellStyle name="Normal 3 6 4 7 2 6" xfId="24091" xr:uid="{00000000-0005-0000-0000-0000FF900000}"/>
    <cellStyle name="Normal 3 6 4 7 2 7" xfId="42116" xr:uid="{00000000-0005-0000-0000-000000910000}"/>
    <cellStyle name="Normal 3 6 4 7 2 8" xfId="20745" xr:uid="{00000000-0005-0000-0000-000001910000}"/>
    <cellStyle name="Normal 3 6 4 7 3" xfId="4775" xr:uid="{00000000-0005-0000-0000-000002910000}"/>
    <cellStyle name="Normal 3 6 4 7 3 2" xfId="26147" xr:uid="{00000000-0005-0000-0000-000003910000}"/>
    <cellStyle name="Normal 3 6 4 7 4" xfId="8381" xr:uid="{00000000-0005-0000-0000-000004910000}"/>
    <cellStyle name="Normal 3 6 4 7 4 2" xfId="29752" xr:uid="{00000000-0005-0000-0000-000005910000}"/>
    <cellStyle name="Normal 3 6 4 7 5" xfId="11986" xr:uid="{00000000-0005-0000-0000-000006910000}"/>
    <cellStyle name="Normal 3 6 4 7 5 2" xfId="33357" xr:uid="{00000000-0005-0000-0000-000007910000}"/>
    <cellStyle name="Normal 3 6 4 7 6" xfId="15591" xr:uid="{00000000-0005-0000-0000-000008910000}"/>
    <cellStyle name="Normal 3 6 4 7 6 2" xfId="36962" xr:uid="{00000000-0005-0000-0000-000009910000}"/>
    <cellStyle name="Normal 3 6 4 7 7" xfId="22542" xr:uid="{00000000-0005-0000-0000-00000A910000}"/>
    <cellStyle name="Normal 3 6 4 7 8" xfId="40567" xr:uid="{00000000-0005-0000-0000-00000B910000}"/>
    <cellStyle name="Normal 3 6 4 7 9" xfId="19196" xr:uid="{00000000-0005-0000-0000-00000C910000}"/>
    <cellStyle name="Normal 3 6 4 8" xfId="1420" xr:uid="{00000000-0005-0000-0000-00000D910000}"/>
    <cellStyle name="Normal 3 6 4 8 2" xfId="2969" xr:uid="{00000000-0005-0000-0000-00000E910000}"/>
    <cellStyle name="Normal 3 6 4 8 2 2" xfId="6576" xr:uid="{00000000-0005-0000-0000-00000F910000}"/>
    <cellStyle name="Normal 3 6 4 8 2 2 2" xfId="27947" xr:uid="{00000000-0005-0000-0000-000010910000}"/>
    <cellStyle name="Normal 3 6 4 8 2 3" xfId="10181" xr:uid="{00000000-0005-0000-0000-000011910000}"/>
    <cellStyle name="Normal 3 6 4 8 2 3 2" xfId="31552" xr:uid="{00000000-0005-0000-0000-000012910000}"/>
    <cellStyle name="Normal 3 6 4 8 2 4" xfId="13786" xr:uid="{00000000-0005-0000-0000-000013910000}"/>
    <cellStyle name="Normal 3 6 4 8 2 4 2" xfId="35157" xr:uid="{00000000-0005-0000-0000-000014910000}"/>
    <cellStyle name="Normal 3 6 4 8 2 5" xfId="17391" xr:uid="{00000000-0005-0000-0000-000015910000}"/>
    <cellStyle name="Normal 3 6 4 8 2 5 2" xfId="38762" xr:uid="{00000000-0005-0000-0000-000016910000}"/>
    <cellStyle name="Normal 3 6 4 8 2 6" xfId="24342" xr:uid="{00000000-0005-0000-0000-000017910000}"/>
    <cellStyle name="Normal 3 6 4 8 2 7" xfId="42367" xr:uid="{00000000-0005-0000-0000-000018910000}"/>
    <cellStyle name="Normal 3 6 4 8 2 8" xfId="20996" xr:uid="{00000000-0005-0000-0000-000019910000}"/>
    <cellStyle name="Normal 3 6 4 8 3" xfId="5030" xr:uid="{00000000-0005-0000-0000-00001A910000}"/>
    <cellStyle name="Normal 3 6 4 8 3 2" xfId="26401" xr:uid="{00000000-0005-0000-0000-00001B910000}"/>
    <cellStyle name="Normal 3 6 4 8 4" xfId="8635" xr:uid="{00000000-0005-0000-0000-00001C910000}"/>
    <cellStyle name="Normal 3 6 4 8 4 2" xfId="30006" xr:uid="{00000000-0005-0000-0000-00001D910000}"/>
    <cellStyle name="Normal 3 6 4 8 5" xfId="12240" xr:uid="{00000000-0005-0000-0000-00001E910000}"/>
    <cellStyle name="Normal 3 6 4 8 5 2" xfId="33611" xr:uid="{00000000-0005-0000-0000-00001F910000}"/>
    <cellStyle name="Normal 3 6 4 8 6" xfId="15845" xr:uid="{00000000-0005-0000-0000-000020910000}"/>
    <cellStyle name="Normal 3 6 4 8 6 2" xfId="37216" xr:uid="{00000000-0005-0000-0000-000021910000}"/>
    <cellStyle name="Normal 3 6 4 8 7" xfId="22796" xr:uid="{00000000-0005-0000-0000-000022910000}"/>
    <cellStyle name="Normal 3 6 4 8 8" xfId="40821" xr:uid="{00000000-0005-0000-0000-000023910000}"/>
    <cellStyle name="Normal 3 6 4 8 9" xfId="19450" xr:uid="{00000000-0005-0000-0000-000024910000}"/>
    <cellStyle name="Normal 3 6 4 9" xfId="1678" xr:uid="{00000000-0005-0000-0000-000025910000}"/>
    <cellStyle name="Normal 3 6 4 9 2" xfId="5287" xr:uid="{00000000-0005-0000-0000-000026910000}"/>
    <cellStyle name="Normal 3 6 4 9 2 2" xfId="26658" xr:uid="{00000000-0005-0000-0000-000027910000}"/>
    <cellStyle name="Normal 3 6 4 9 3" xfId="8892" xr:uid="{00000000-0005-0000-0000-000028910000}"/>
    <cellStyle name="Normal 3 6 4 9 3 2" xfId="30263" xr:uid="{00000000-0005-0000-0000-000029910000}"/>
    <cellStyle name="Normal 3 6 4 9 4" xfId="12497" xr:uid="{00000000-0005-0000-0000-00002A910000}"/>
    <cellStyle name="Normal 3 6 4 9 4 2" xfId="33868" xr:uid="{00000000-0005-0000-0000-00002B910000}"/>
    <cellStyle name="Normal 3 6 4 9 5" xfId="16102" xr:uid="{00000000-0005-0000-0000-00002C910000}"/>
    <cellStyle name="Normal 3 6 4 9 5 2" xfId="37473" xr:uid="{00000000-0005-0000-0000-00002D910000}"/>
    <cellStyle name="Normal 3 6 4 9 6" xfId="23053" xr:uid="{00000000-0005-0000-0000-00002E910000}"/>
    <cellStyle name="Normal 3 6 4 9 7" xfId="41078" xr:uid="{00000000-0005-0000-0000-00002F910000}"/>
    <cellStyle name="Normal 3 6 4 9 8" xfId="19707" xr:uid="{00000000-0005-0000-0000-000030910000}"/>
    <cellStyle name="Normal 3 6 5" xfId="159" xr:uid="{00000000-0005-0000-0000-000031910000}"/>
    <cellStyle name="Normal 3 6 5 10" xfId="3769" xr:uid="{00000000-0005-0000-0000-000032910000}"/>
    <cellStyle name="Normal 3 6 5 10 2" xfId="7375" xr:uid="{00000000-0005-0000-0000-000033910000}"/>
    <cellStyle name="Normal 3 6 5 10 2 2" xfId="28746" xr:uid="{00000000-0005-0000-0000-000034910000}"/>
    <cellStyle name="Normal 3 6 5 10 3" xfId="10980" xr:uid="{00000000-0005-0000-0000-000035910000}"/>
    <cellStyle name="Normal 3 6 5 10 3 2" xfId="32351" xr:uid="{00000000-0005-0000-0000-000036910000}"/>
    <cellStyle name="Normal 3 6 5 10 4" xfId="14585" xr:uid="{00000000-0005-0000-0000-000037910000}"/>
    <cellStyle name="Normal 3 6 5 10 4 2" xfId="35956" xr:uid="{00000000-0005-0000-0000-000038910000}"/>
    <cellStyle name="Normal 3 6 5 10 5" xfId="25141" xr:uid="{00000000-0005-0000-0000-000039910000}"/>
    <cellStyle name="Normal 3 6 5 10 6" xfId="39561" xr:uid="{00000000-0005-0000-0000-00003A910000}"/>
    <cellStyle name="Normal 3 6 5 10 7" xfId="18190" xr:uid="{00000000-0005-0000-0000-00003B910000}"/>
    <cellStyle name="Normal 3 6 5 11" xfId="3433" xr:uid="{00000000-0005-0000-0000-00003C910000}"/>
    <cellStyle name="Normal 3 6 5 11 2" xfId="24805" xr:uid="{00000000-0005-0000-0000-00003D910000}"/>
    <cellStyle name="Normal 3 6 5 12" xfId="7039" xr:uid="{00000000-0005-0000-0000-00003E910000}"/>
    <cellStyle name="Normal 3 6 5 12 2" xfId="28410" xr:uid="{00000000-0005-0000-0000-00003F910000}"/>
    <cellStyle name="Normal 3 6 5 13" xfId="10644" xr:uid="{00000000-0005-0000-0000-000040910000}"/>
    <cellStyle name="Normal 3 6 5 13 2" xfId="32015" xr:uid="{00000000-0005-0000-0000-000041910000}"/>
    <cellStyle name="Normal 3 6 5 14" xfId="14249" xr:uid="{00000000-0005-0000-0000-000042910000}"/>
    <cellStyle name="Normal 3 6 5 14 2" xfId="35620" xr:uid="{00000000-0005-0000-0000-000043910000}"/>
    <cellStyle name="Normal 3 6 5 15" xfId="21536" xr:uid="{00000000-0005-0000-0000-000044910000}"/>
    <cellStyle name="Normal 3 6 5 16" xfId="39225" xr:uid="{00000000-0005-0000-0000-000045910000}"/>
    <cellStyle name="Normal 3 6 5 17" xfId="17854" xr:uid="{00000000-0005-0000-0000-000046910000}"/>
    <cellStyle name="Normal 3 6 5 2" xfId="281" xr:uid="{00000000-0005-0000-0000-000047910000}"/>
    <cellStyle name="Normal 3 6 5 2 10" xfId="10765" xr:uid="{00000000-0005-0000-0000-000048910000}"/>
    <cellStyle name="Normal 3 6 5 2 10 2" xfId="32136" xr:uid="{00000000-0005-0000-0000-000049910000}"/>
    <cellStyle name="Normal 3 6 5 2 11" xfId="14370" xr:uid="{00000000-0005-0000-0000-00004A910000}"/>
    <cellStyle name="Normal 3 6 5 2 11 2" xfId="35741" xr:uid="{00000000-0005-0000-0000-00004B910000}"/>
    <cellStyle name="Normal 3 6 5 2 12" xfId="21658" xr:uid="{00000000-0005-0000-0000-00004C910000}"/>
    <cellStyle name="Normal 3 6 5 2 13" xfId="39346" xr:uid="{00000000-0005-0000-0000-00004D910000}"/>
    <cellStyle name="Normal 3 6 5 2 14" xfId="17975" xr:uid="{00000000-0005-0000-0000-00004E910000}"/>
    <cellStyle name="Normal 3 6 5 2 2" xfId="722" xr:uid="{00000000-0005-0000-0000-00004F910000}"/>
    <cellStyle name="Normal 3 6 5 2 2 2" xfId="2274" xr:uid="{00000000-0005-0000-0000-000050910000}"/>
    <cellStyle name="Normal 3 6 5 2 2 2 2" xfId="5882" xr:uid="{00000000-0005-0000-0000-000051910000}"/>
    <cellStyle name="Normal 3 6 5 2 2 2 2 2" xfId="27253" xr:uid="{00000000-0005-0000-0000-000052910000}"/>
    <cellStyle name="Normal 3 6 5 2 2 2 3" xfId="9487" xr:uid="{00000000-0005-0000-0000-000053910000}"/>
    <cellStyle name="Normal 3 6 5 2 2 2 3 2" xfId="30858" xr:uid="{00000000-0005-0000-0000-000054910000}"/>
    <cellStyle name="Normal 3 6 5 2 2 2 4" xfId="13092" xr:uid="{00000000-0005-0000-0000-000055910000}"/>
    <cellStyle name="Normal 3 6 5 2 2 2 4 2" xfId="34463" xr:uid="{00000000-0005-0000-0000-000056910000}"/>
    <cellStyle name="Normal 3 6 5 2 2 2 5" xfId="16697" xr:uid="{00000000-0005-0000-0000-000057910000}"/>
    <cellStyle name="Normal 3 6 5 2 2 2 5 2" xfId="38068" xr:uid="{00000000-0005-0000-0000-000058910000}"/>
    <cellStyle name="Normal 3 6 5 2 2 2 6" xfId="23648" xr:uid="{00000000-0005-0000-0000-000059910000}"/>
    <cellStyle name="Normal 3 6 5 2 2 2 7" xfId="41673" xr:uid="{00000000-0005-0000-0000-00005A910000}"/>
    <cellStyle name="Normal 3 6 5 2 2 2 8" xfId="20302" xr:uid="{00000000-0005-0000-0000-00005B910000}"/>
    <cellStyle name="Normal 3 6 5 2 2 3" xfId="4332" xr:uid="{00000000-0005-0000-0000-00005C910000}"/>
    <cellStyle name="Normal 3 6 5 2 2 3 2" xfId="25704" xr:uid="{00000000-0005-0000-0000-00005D910000}"/>
    <cellStyle name="Normal 3 6 5 2 2 4" xfId="7938" xr:uid="{00000000-0005-0000-0000-00005E910000}"/>
    <cellStyle name="Normal 3 6 5 2 2 4 2" xfId="29309" xr:uid="{00000000-0005-0000-0000-00005F910000}"/>
    <cellStyle name="Normal 3 6 5 2 2 5" xfId="11543" xr:uid="{00000000-0005-0000-0000-000060910000}"/>
    <cellStyle name="Normal 3 6 5 2 2 5 2" xfId="32914" xr:uid="{00000000-0005-0000-0000-000061910000}"/>
    <cellStyle name="Normal 3 6 5 2 2 6" xfId="15148" xr:uid="{00000000-0005-0000-0000-000062910000}"/>
    <cellStyle name="Normal 3 6 5 2 2 6 2" xfId="36519" xr:uid="{00000000-0005-0000-0000-000063910000}"/>
    <cellStyle name="Normal 3 6 5 2 2 7" xfId="22099" xr:uid="{00000000-0005-0000-0000-000064910000}"/>
    <cellStyle name="Normal 3 6 5 2 2 8" xfId="40124" xr:uid="{00000000-0005-0000-0000-000065910000}"/>
    <cellStyle name="Normal 3 6 5 2 2 9" xfId="18753" xr:uid="{00000000-0005-0000-0000-000066910000}"/>
    <cellStyle name="Normal 3 6 5 2 3" xfId="1236" xr:uid="{00000000-0005-0000-0000-000067910000}"/>
    <cellStyle name="Normal 3 6 5 2 3 2" xfId="2788" xr:uid="{00000000-0005-0000-0000-000068910000}"/>
    <cellStyle name="Normal 3 6 5 2 3 2 2" xfId="6396" xr:uid="{00000000-0005-0000-0000-000069910000}"/>
    <cellStyle name="Normal 3 6 5 2 3 2 2 2" xfId="27767" xr:uid="{00000000-0005-0000-0000-00006A910000}"/>
    <cellStyle name="Normal 3 6 5 2 3 2 3" xfId="10001" xr:uid="{00000000-0005-0000-0000-00006B910000}"/>
    <cellStyle name="Normal 3 6 5 2 3 2 3 2" xfId="31372" xr:uid="{00000000-0005-0000-0000-00006C910000}"/>
    <cellStyle name="Normal 3 6 5 2 3 2 4" xfId="13606" xr:uid="{00000000-0005-0000-0000-00006D910000}"/>
    <cellStyle name="Normal 3 6 5 2 3 2 4 2" xfId="34977" xr:uid="{00000000-0005-0000-0000-00006E910000}"/>
    <cellStyle name="Normal 3 6 5 2 3 2 5" xfId="17211" xr:uid="{00000000-0005-0000-0000-00006F910000}"/>
    <cellStyle name="Normal 3 6 5 2 3 2 5 2" xfId="38582" xr:uid="{00000000-0005-0000-0000-000070910000}"/>
    <cellStyle name="Normal 3 6 5 2 3 2 6" xfId="24162" xr:uid="{00000000-0005-0000-0000-000071910000}"/>
    <cellStyle name="Normal 3 6 5 2 3 2 7" xfId="42187" xr:uid="{00000000-0005-0000-0000-000072910000}"/>
    <cellStyle name="Normal 3 6 5 2 3 2 8" xfId="20816" xr:uid="{00000000-0005-0000-0000-000073910000}"/>
    <cellStyle name="Normal 3 6 5 2 3 3" xfId="4846" xr:uid="{00000000-0005-0000-0000-000074910000}"/>
    <cellStyle name="Normal 3 6 5 2 3 3 2" xfId="26218" xr:uid="{00000000-0005-0000-0000-000075910000}"/>
    <cellStyle name="Normal 3 6 5 2 3 4" xfId="8452" xr:uid="{00000000-0005-0000-0000-000076910000}"/>
    <cellStyle name="Normal 3 6 5 2 3 4 2" xfId="29823" xr:uid="{00000000-0005-0000-0000-000077910000}"/>
    <cellStyle name="Normal 3 6 5 2 3 5" xfId="12057" xr:uid="{00000000-0005-0000-0000-000078910000}"/>
    <cellStyle name="Normal 3 6 5 2 3 5 2" xfId="33428" xr:uid="{00000000-0005-0000-0000-000079910000}"/>
    <cellStyle name="Normal 3 6 5 2 3 6" xfId="15662" xr:uid="{00000000-0005-0000-0000-00007A910000}"/>
    <cellStyle name="Normal 3 6 5 2 3 6 2" xfId="37033" xr:uid="{00000000-0005-0000-0000-00007B910000}"/>
    <cellStyle name="Normal 3 6 5 2 3 7" xfId="22613" xr:uid="{00000000-0005-0000-0000-00007C910000}"/>
    <cellStyle name="Normal 3 6 5 2 3 8" xfId="40638" xr:uid="{00000000-0005-0000-0000-00007D910000}"/>
    <cellStyle name="Normal 3 6 5 2 3 9" xfId="19267" xr:uid="{00000000-0005-0000-0000-00007E910000}"/>
    <cellStyle name="Normal 3 6 5 2 4" xfId="1491" xr:uid="{00000000-0005-0000-0000-00007F910000}"/>
    <cellStyle name="Normal 3 6 5 2 4 2" xfId="3040" xr:uid="{00000000-0005-0000-0000-000080910000}"/>
    <cellStyle name="Normal 3 6 5 2 4 2 2" xfId="6647" xr:uid="{00000000-0005-0000-0000-000081910000}"/>
    <cellStyle name="Normal 3 6 5 2 4 2 2 2" xfId="28018" xr:uid="{00000000-0005-0000-0000-000082910000}"/>
    <cellStyle name="Normal 3 6 5 2 4 2 3" xfId="10252" xr:uid="{00000000-0005-0000-0000-000083910000}"/>
    <cellStyle name="Normal 3 6 5 2 4 2 3 2" xfId="31623" xr:uid="{00000000-0005-0000-0000-000084910000}"/>
    <cellStyle name="Normal 3 6 5 2 4 2 4" xfId="13857" xr:uid="{00000000-0005-0000-0000-000085910000}"/>
    <cellStyle name="Normal 3 6 5 2 4 2 4 2" xfId="35228" xr:uid="{00000000-0005-0000-0000-000086910000}"/>
    <cellStyle name="Normal 3 6 5 2 4 2 5" xfId="17462" xr:uid="{00000000-0005-0000-0000-000087910000}"/>
    <cellStyle name="Normal 3 6 5 2 4 2 5 2" xfId="38833" xr:uid="{00000000-0005-0000-0000-000088910000}"/>
    <cellStyle name="Normal 3 6 5 2 4 2 6" xfId="24413" xr:uid="{00000000-0005-0000-0000-000089910000}"/>
    <cellStyle name="Normal 3 6 5 2 4 2 7" xfId="42438" xr:uid="{00000000-0005-0000-0000-00008A910000}"/>
    <cellStyle name="Normal 3 6 5 2 4 2 8" xfId="21067" xr:uid="{00000000-0005-0000-0000-00008B910000}"/>
    <cellStyle name="Normal 3 6 5 2 4 3" xfId="5101" xr:uid="{00000000-0005-0000-0000-00008C910000}"/>
    <cellStyle name="Normal 3 6 5 2 4 3 2" xfId="26472" xr:uid="{00000000-0005-0000-0000-00008D910000}"/>
    <cellStyle name="Normal 3 6 5 2 4 4" xfId="8706" xr:uid="{00000000-0005-0000-0000-00008E910000}"/>
    <cellStyle name="Normal 3 6 5 2 4 4 2" xfId="30077" xr:uid="{00000000-0005-0000-0000-00008F910000}"/>
    <cellStyle name="Normal 3 6 5 2 4 5" xfId="12311" xr:uid="{00000000-0005-0000-0000-000090910000}"/>
    <cellStyle name="Normal 3 6 5 2 4 5 2" xfId="33682" xr:uid="{00000000-0005-0000-0000-000091910000}"/>
    <cellStyle name="Normal 3 6 5 2 4 6" xfId="15916" xr:uid="{00000000-0005-0000-0000-000092910000}"/>
    <cellStyle name="Normal 3 6 5 2 4 6 2" xfId="37287" xr:uid="{00000000-0005-0000-0000-000093910000}"/>
    <cellStyle name="Normal 3 6 5 2 4 7" xfId="22867" xr:uid="{00000000-0005-0000-0000-000094910000}"/>
    <cellStyle name="Normal 3 6 5 2 4 8" xfId="40892" xr:uid="{00000000-0005-0000-0000-000095910000}"/>
    <cellStyle name="Normal 3 6 5 2 4 9" xfId="19521" xr:uid="{00000000-0005-0000-0000-000096910000}"/>
    <cellStyle name="Normal 3 6 5 2 5" xfId="1749" xr:uid="{00000000-0005-0000-0000-000097910000}"/>
    <cellStyle name="Normal 3 6 5 2 5 2" xfId="5358" xr:uid="{00000000-0005-0000-0000-000098910000}"/>
    <cellStyle name="Normal 3 6 5 2 5 2 2" xfId="26729" xr:uid="{00000000-0005-0000-0000-000099910000}"/>
    <cellStyle name="Normal 3 6 5 2 5 3" xfId="8963" xr:uid="{00000000-0005-0000-0000-00009A910000}"/>
    <cellStyle name="Normal 3 6 5 2 5 3 2" xfId="30334" xr:uid="{00000000-0005-0000-0000-00009B910000}"/>
    <cellStyle name="Normal 3 6 5 2 5 4" xfId="12568" xr:uid="{00000000-0005-0000-0000-00009C910000}"/>
    <cellStyle name="Normal 3 6 5 2 5 4 2" xfId="33939" xr:uid="{00000000-0005-0000-0000-00009D910000}"/>
    <cellStyle name="Normal 3 6 5 2 5 5" xfId="16173" xr:uid="{00000000-0005-0000-0000-00009E910000}"/>
    <cellStyle name="Normal 3 6 5 2 5 5 2" xfId="37544" xr:uid="{00000000-0005-0000-0000-00009F910000}"/>
    <cellStyle name="Normal 3 6 5 2 5 6" xfId="23124" xr:uid="{00000000-0005-0000-0000-0000A0910000}"/>
    <cellStyle name="Normal 3 6 5 2 5 7" xfId="41149" xr:uid="{00000000-0005-0000-0000-0000A1910000}"/>
    <cellStyle name="Normal 3 6 5 2 5 8" xfId="19778" xr:uid="{00000000-0005-0000-0000-0000A2910000}"/>
    <cellStyle name="Normal 3 6 5 2 6" xfId="3295" xr:uid="{00000000-0005-0000-0000-0000A3910000}"/>
    <cellStyle name="Normal 3 6 5 2 6 2" xfId="6901" xr:uid="{00000000-0005-0000-0000-0000A4910000}"/>
    <cellStyle name="Normal 3 6 5 2 6 2 2" xfId="28272" xr:uid="{00000000-0005-0000-0000-0000A5910000}"/>
    <cellStyle name="Normal 3 6 5 2 6 3" xfId="10506" xr:uid="{00000000-0005-0000-0000-0000A6910000}"/>
    <cellStyle name="Normal 3 6 5 2 6 3 2" xfId="31877" xr:uid="{00000000-0005-0000-0000-0000A7910000}"/>
    <cellStyle name="Normal 3 6 5 2 6 4" xfId="14111" xr:uid="{00000000-0005-0000-0000-0000A8910000}"/>
    <cellStyle name="Normal 3 6 5 2 6 4 2" xfId="35482" xr:uid="{00000000-0005-0000-0000-0000A9910000}"/>
    <cellStyle name="Normal 3 6 5 2 6 5" xfId="17716" xr:uid="{00000000-0005-0000-0000-0000AA910000}"/>
    <cellStyle name="Normal 3 6 5 2 6 5 2" xfId="39087" xr:uid="{00000000-0005-0000-0000-0000AB910000}"/>
    <cellStyle name="Normal 3 6 5 2 6 6" xfId="24667" xr:uid="{00000000-0005-0000-0000-0000AC910000}"/>
    <cellStyle name="Normal 3 6 5 2 6 7" xfId="42692" xr:uid="{00000000-0005-0000-0000-0000AD910000}"/>
    <cellStyle name="Normal 3 6 5 2 6 8" xfId="21321" xr:uid="{00000000-0005-0000-0000-0000AE910000}"/>
    <cellStyle name="Normal 3 6 5 2 7" xfId="3891" xr:uid="{00000000-0005-0000-0000-0000AF910000}"/>
    <cellStyle name="Normal 3 6 5 2 7 2" xfId="7497" xr:uid="{00000000-0005-0000-0000-0000B0910000}"/>
    <cellStyle name="Normal 3 6 5 2 7 2 2" xfId="28868" xr:uid="{00000000-0005-0000-0000-0000B1910000}"/>
    <cellStyle name="Normal 3 6 5 2 7 3" xfId="11102" xr:uid="{00000000-0005-0000-0000-0000B2910000}"/>
    <cellStyle name="Normal 3 6 5 2 7 3 2" xfId="32473" xr:uid="{00000000-0005-0000-0000-0000B3910000}"/>
    <cellStyle name="Normal 3 6 5 2 7 4" xfId="14707" xr:uid="{00000000-0005-0000-0000-0000B4910000}"/>
    <cellStyle name="Normal 3 6 5 2 7 4 2" xfId="36078" xr:uid="{00000000-0005-0000-0000-0000B5910000}"/>
    <cellStyle name="Normal 3 6 5 2 7 5" xfId="25263" xr:uid="{00000000-0005-0000-0000-0000B6910000}"/>
    <cellStyle name="Normal 3 6 5 2 7 6" xfId="39683" xr:uid="{00000000-0005-0000-0000-0000B7910000}"/>
    <cellStyle name="Normal 3 6 5 2 7 7" xfId="18312" xr:uid="{00000000-0005-0000-0000-0000B8910000}"/>
    <cellStyle name="Normal 3 6 5 2 8" xfId="3554" xr:uid="{00000000-0005-0000-0000-0000B9910000}"/>
    <cellStyle name="Normal 3 6 5 2 8 2" xfId="24926" xr:uid="{00000000-0005-0000-0000-0000BA910000}"/>
    <cellStyle name="Normal 3 6 5 2 9" xfId="7160" xr:uid="{00000000-0005-0000-0000-0000BB910000}"/>
    <cellStyle name="Normal 3 6 5 2 9 2" xfId="28531" xr:uid="{00000000-0005-0000-0000-0000BC910000}"/>
    <cellStyle name="Normal 3 6 5 3" xfId="402" xr:uid="{00000000-0005-0000-0000-0000BD910000}"/>
    <cellStyle name="Normal 3 6 5 3 10" xfId="18433" xr:uid="{00000000-0005-0000-0000-0000BE910000}"/>
    <cellStyle name="Normal 3 6 5 3 2" xfId="843" xr:uid="{00000000-0005-0000-0000-0000BF910000}"/>
    <cellStyle name="Normal 3 6 5 3 2 2" xfId="2395" xr:uid="{00000000-0005-0000-0000-0000C0910000}"/>
    <cellStyle name="Normal 3 6 5 3 2 2 2" xfId="6003" xr:uid="{00000000-0005-0000-0000-0000C1910000}"/>
    <cellStyle name="Normal 3 6 5 3 2 2 2 2" xfId="27374" xr:uid="{00000000-0005-0000-0000-0000C2910000}"/>
    <cellStyle name="Normal 3 6 5 3 2 2 3" xfId="9608" xr:uid="{00000000-0005-0000-0000-0000C3910000}"/>
    <cellStyle name="Normal 3 6 5 3 2 2 3 2" xfId="30979" xr:uid="{00000000-0005-0000-0000-0000C4910000}"/>
    <cellStyle name="Normal 3 6 5 3 2 2 4" xfId="13213" xr:uid="{00000000-0005-0000-0000-0000C5910000}"/>
    <cellStyle name="Normal 3 6 5 3 2 2 4 2" xfId="34584" xr:uid="{00000000-0005-0000-0000-0000C6910000}"/>
    <cellStyle name="Normal 3 6 5 3 2 2 5" xfId="16818" xr:uid="{00000000-0005-0000-0000-0000C7910000}"/>
    <cellStyle name="Normal 3 6 5 3 2 2 5 2" xfId="38189" xr:uid="{00000000-0005-0000-0000-0000C8910000}"/>
    <cellStyle name="Normal 3 6 5 3 2 2 6" xfId="23769" xr:uid="{00000000-0005-0000-0000-0000C9910000}"/>
    <cellStyle name="Normal 3 6 5 3 2 2 7" xfId="41794" xr:uid="{00000000-0005-0000-0000-0000CA910000}"/>
    <cellStyle name="Normal 3 6 5 3 2 2 8" xfId="20423" xr:uid="{00000000-0005-0000-0000-0000CB910000}"/>
    <cellStyle name="Normal 3 6 5 3 2 3" xfId="4453" xr:uid="{00000000-0005-0000-0000-0000CC910000}"/>
    <cellStyle name="Normal 3 6 5 3 2 3 2" xfId="25825" xr:uid="{00000000-0005-0000-0000-0000CD910000}"/>
    <cellStyle name="Normal 3 6 5 3 2 4" xfId="8059" xr:uid="{00000000-0005-0000-0000-0000CE910000}"/>
    <cellStyle name="Normal 3 6 5 3 2 4 2" xfId="29430" xr:uid="{00000000-0005-0000-0000-0000CF910000}"/>
    <cellStyle name="Normal 3 6 5 3 2 5" xfId="11664" xr:uid="{00000000-0005-0000-0000-0000D0910000}"/>
    <cellStyle name="Normal 3 6 5 3 2 5 2" xfId="33035" xr:uid="{00000000-0005-0000-0000-0000D1910000}"/>
    <cellStyle name="Normal 3 6 5 3 2 6" xfId="15269" xr:uid="{00000000-0005-0000-0000-0000D2910000}"/>
    <cellStyle name="Normal 3 6 5 3 2 6 2" xfId="36640" xr:uid="{00000000-0005-0000-0000-0000D3910000}"/>
    <cellStyle name="Normal 3 6 5 3 2 7" xfId="22220" xr:uid="{00000000-0005-0000-0000-0000D4910000}"/>
    <cellStyle name="Normal 3 6 5 3 2 8" xfId="40245" xr:uid="{00000000-0005-0000-0000-0000D5910000}"/>
    <cellStyle name="Normal 3 6 5 3 2 9" xfId="18874" xr:uid="{00000000-0005-0000-0000-0000D6910000}"/>
    <cellStyle name="Normal 3 6 5 3 3" xfId="1954" xr:uid="{00000000-0005-0000-0000-0000D7910000}"/>
    <cellStyle name="Normal 3 6 5 3 3 2" xfId="5562" xr:uid="{00000000-0005-0000-0000-0000D8910000}"/>
    <cellStyle name="Normal 3 6 5 3 3 2 2" xfId="26933" xr:uid="{00000000-0005-0000-0000-0000D9910000}"/>
    <cellStyle name="Normal 3 6 5 3 3 3" xfId="9167" xr:uid="{00000000-0005-0000-0000-0000DA910000}"/>
    <cellStyle name="Normal 3 6 5 3 3 3 2" xfId="30538" xr:uid="{00000000-0005-0000-0000-0000DB910000}"/>
    <cellStyle name="Normal 3 6 5 3 3 4" xfId="12772" xr:uid="{00000000-0005-0000-0000-0000DC910000}"/>
    <cellStyle name="Normal 3 6 5 3 3 4 2" xfId="34143" xr:uid="{00000000-0005-0000-0000-0000DD910000}"/>
    <cellStyle name="Normal 3 6 5 3 3 5" xfId="16377" xr:uid="{00000000-0005-0000-0000-0000DE910000}"/>
    <cellStyle name="Normal 3 6 5 3 3 5 2" xfId="37748" xr:uid="{00000000-0005-0000-0000-0000DF910000}"/>
    <cellStyle name="Normal 3 6 5 3 3 6" xfId="23328" xr:uid="{00000000-0005-0000-0000-0000E0910000}"/>
    <cellStyle name="Normal 3 6 5 3 3 7" xfId="41353" xr:uid="{00000000-0005-0000-0000-0000E1910000}"/>
    <cellStyle name="Normal 3 6 5 3 3 8" xfId="19982" xr:uid="{00000000-0005-0000-0000-0000E2910000}"/>
    <cellStyle name="Normal 3 6 5 3 4" xfId="4012" xr:uid="{00000000-0005-0000-0000-0000E3910000}"/>
    <cellStyle name="Normal 3 6 5 3 4 2" xfId="25384" xr:uid="{00000000-0005-0000-0000-0000E4910000}"/>
    <cellStyle name="Normal 3 6 5 3 5" xfId="7618" xr:uid="{00000000-0005-0000-0000-0000E5910000}"/>
    <cellStyle name="Normal 3 6 5 3 5 2" xfId="28989" xr:uid="{00000000-0005-0000-0000-0000E6910000}"/>
    <cellStyle name="Normal 3 6 5 3 6" xfId="11223" xr:uid="{00000000-0005-0000-0000-0000E7910000}"/>
    <cellStyle name="Normal 3 6 5 3 6 2" xfId="32594" xr:uid="{00000000-0005-0000-0000-0000E8910000}"/>
    <cellStyle name="Normal 3 6 5 3 7" xfId="14828" xr:uid="{00000000-0005-0000-0000-0000E9910000}"/>
    <cellStyle name="Normal 3 6 5 3 7 2" xfId="36199" xr:uid="{00000000-0005-0000-0000-0000EA910000}"/>
    <cellStyle name="Normal 3 6 5 3 8" xfId="21779" xr:uid="{00000000-0005-0000-0000-0000EB910000}"/>
    <cellStyle name="Normal 3 6 5 3 9" xfId="39804" xr:uid="{00000000-0005-0000-0000-0000EC910000}"/>
    <cellStyle name="Normal 3 6 5 4" xfId="600" xr:uid="{00000000-0005-0000-0000-0000ED910000}"/>
    <cellStyle name="Normal 3 6 5 4 2" xfId="2152" xr:uid="{00000000-0005-0000-0000-0000EE910000}"/>
    <cellStyle name="Normal 3 6 5 4 2 2" xfId="5760" xr:uid="{00000000-0005-0000-0000-0000EF910000}"/>
    <cellStyle name="Normal 3 6 5 4 2 2 2" xfId="27131" xr:uid="{00000000-0005-0000-0000-0000F0910000}"/>
    <cellStyle name="Normal 3 6 5 4 2 3" xfId="9365" xr:uid="{00000000-0005-0000-0000-0000F1910000}"/>
    <cellStyle name="Normal 3 6 5 4 2 3 2" xfId="30736" xr:uid="{00000000-0005-0000-0000-0000F2910000}"/>
    <cellStyle name="Normal 3 6 5 4 2 4" xfId="12970" xr:uid="{00000000-0005-0000-0000-0000F3910000}"/>
    <cellStyle name="Normal 3 6 5 4 2 4 2" xfId="34341" xr:uid="{00000000-0005-0000-0000-0000F4910000}"/>
    <cellStyle name="Normal 3 6 5 4 2 5" xfId="16575" xr:uid="{00000000-0005-0000-0000-0000F5910000}"/>
    <cellStyle name="Normal 3 6 5 4 2 5 2" xfId="37946" xr:uid="{00000000-0005-0000-0000-0000F6910000}"/>
    <cellStyle name="Normal 3 6 5 4 2 6" xfId="23526" xr:uid="{00000000-0005-0000-0000-0000F7910000}"/>
    <cellStyle name="Normal 3 6 5 4 2 7" xfId="41551" xr:uid="{00000000-0005-0000-0000-0000F8910000}"/>
    <cellStyle name="Normal 3 6 5 4 2 8" xfId="20180" xr:uid="{00000000-0005-0000-0000-0000F9910000}"/>
    <cellStyle name="Normal 3 6 5 4 3" xfId="4210" xr:uid="{00000000-0005-0000-0000-0000FA910000}"/>
    <cellStyle name="Normal 3 6 5 4 3 2" xfId="25582" xr:uid="{00000000-0005-0000-0000-0000FB910000}"/>
    <cellStyle name="Normal 3 6 5 4 4" xfId="7816" xr:uid="{00000000-0005-0000-0000-0000FC910000}"/>
    <cellStyle name="Normal 3 6 5 4 4 2" xfId="29187" xr:uid="{00000000-0005-0000-0000-0000FD910000}"/>
    <cellStyle name="Normal 3 6 5 4 5" xfId="11421" xr:uid="{00000000-0005-0000-0000-0000FE910000}"/>
    <cellStyle name="Normal 3 6 5 4 5 2" xfId="32792" xr:uid="{00000000-0005-0000-0000-0000FF910000}"/>
    <cellStyle name="Normal 3 6 5 4 6" xfId="15026" xr:uid="{00000000-0005-0000-0000-000000920000}"/>
    <cellStyle name="Normal 3 6 5 4 6 2" xfId="36397" xr:uid="{00000000-0005-0000-0000-000001920000}"/>
    <cellStyle name="Normal 3 6 5 4 7" xfId="21977" xr:uid="{00000000-0005-0000-0000-000002920000}"/>
    <cellStyle name="Normal 3 6 5 4 8" xfId="40002" xr:uid="{00000000-0005-0000-0000-000003920000}"/>
    <cellStyle name="Normal 3 6 5 4 9" xfId="18631" xr:uid="{00000000-0005-0000-0000-000004920000}"/>
    <cellStyle name="Normal 3 6 5 5" xfId="994" xr:uid="{00000000-0005-0000-0000-000005920000}"/>
    <cellStyle name="Normal 3 6 5 5 2" xfId="2546" xr:uid="{00000000-0005-0000-0000-000006920000}"/>
    <cellStyle name="Normal 3 6 5 5 2 2" xfId="6154" xr:uid="{00000000-0005-0000-0000-000007920000}"/>
    <cellStyle name="Normal 3 6 5 5 2 2 2" xfId="27525" xr:uid="{00000000-0005-0000-0000-000008920000}"/>
    <cellStyle name="Normal 3 6 5 5 2 3" xfId="9759" xr:uid="{00000000-0005-0000-0000-000009920000}"/>
    <cellStyle name="Normal 3 6 5 5 2 3 2" xfId="31130" xr:uid="{00000000-0005-0000-0000-00000A920000}"/>
    <cellStyle name="Normal 3 6 5 5 2 4" xfId="13364" xr:uid="{00000000-0005-0000-0000-00000B920000}"/>
    <cellStyle name="Normal 3 6 5 5 2 4 2" xfId="34735" xr:uid="{00000000-0005-0000-0000-00000C920000}"/>
    <cellStyle name="Normal 3 6 5 5 2 5" xfId="16969" xr:uid="{00000000-0005-0000-0000-00000D920000}"/>
    <cellStyle name="Normal 3 6 5 5 2 5 2" xfId="38340" xr:uid="{00000000-0005-0000-0000-00000E920000}"/>
    <cellStyle name="Normal 3 6 5 5 2 6" xfId="23920" xr:uid="{00000000-0005-0000-0000-00000F920000}"/>
    <cellStyle name="Normal 3 6 5 5 2 7" xfId="41945" xr:uid="{00000000-0005-0000-0000-000010920000}"/>
    <cellStyle name="Normal 3 6 5 5 2 8" xfId="20574" xr:uid="{00000000-0005-0000-0000-000011920000}"/>
    <cellStyle name="Normal 3 6 5 5 3" xfId="4604" xr:uid="{00000000-0005-0000-0000-000012920000}"/>
    <cellStyle name="Normal 3 6 5 5 3 2" xfId="25976" xr:uid="{00000000-0005-0000-0000-000013920000}"/>
    <cellStyle name="Normal 3 6 5 5 4" xfId="8210" xr:uid="{00000000-0005-0000-0000-000014920000}"/>
    <cellStyle name="Normal 3 6 5 5 4 2" xfId="29581" xr:uid="{00000000-0005-0000-0000-000015920000}"/>
    <cellStyle name="Normal 3 6 5 5 5" xfId="11815" xr:uid="{00000000-0005-0000-0000-000016920000}"/>
    <cellStyle name="Normal 3 6 5 5 5 2" xfId="33186" xr:uid="{00000000-0005-0000-0000-000017920000}"/>
    <cellStyle name="Normal 3 6 5 5 6" xfId="15420" xr:uid="{00000000-0005-0000-0000-000018920000}"/>
    <cellStyle name="Normal 3 6 5 5 6 2" xfId="36791" xr:uid="{00000000-0005-0000-0000-000019920000}"/>
    <cellStyle name="Normal 3 6 5 5 7" xfId="22371" xr:uid="{00000000-0005-0000-0000-00001A920000}"/>
    <cellStyle name="Normal 3 6 5 5 8" xfId="40396" xr:uid="{00000000-0005-0000-0000-00001B920000}"/>
    <cellStyle name="Normal 3 6 5 5 9" xfId="19025" xr:uid="{00000000-0005-0000-0000-00001C920000}"/>
    <cellStyle name="Normal 3 6 5 6" xfId="1115" xr:uid="{00000000-0005-0000-0000-00001D920000}"/>
    <cellStyle name="Normal 3 6 5 6 2" xfId="2667" xr:uid="{00000000-0005-0000-0000-00001E920000}"/>
    <cellStyle name="Normal 3 6 5 6 2 2" xfId="6275" xr:uid="{00000000-0005-0000-0000-00001F920000}"/>
    <cellStyle name="Normal 3 6 5 6 2 2 2" xfId="27646" xr:uid="{00000000-0005-0000-0000-000020920000}"/>
    <cellStyle name="Normal 3 6 5 6 2 3" xfId="9880" xr:uid="{00000000-0005-0000-0000-000021920000}"/>
    <cellStyle name="Normal 3 6 5 6 2 3 2" xfId="31251" xr:uid="{00000000-0005-0000-0000-000022920000}"/>
    <cellStyle name="Normal 3 6 5 6 2 4" xfId="13485" xr:uid="{00000000-0005-0000-0000-000023920000}"/>
    <cellStyle name="Normal 3 6 5 6 2 4 2" xfId="34856" xr:uid="{00000000-0005-0000-0000-000024920000}"/>
    <cellStyle name="Normal 3 6 5 6 2 5" xfId="17090" xr:uid="{00000000-0005-0000-0000-000025920000}"/>
    <cellStyle name="Normal 3 6 5 6 2 5 2" xfId="38461" xr:uid="{00000000-0005-0000-0000-000026920000}"/>
    <cellStyle name="Normal 3 6 5 6 2 6" xfId="24041" xr:uid="{00000000-0005-0000-0000-000027920000}"/>
    <cellStyle name="Normal 3 6 5 6 2 7" xfId="42066" xr:uid="{00000000-0005-0000-0000-000028920000}"/>
    <cellStyle name="Normal 3 6 5 6 2 8" xfId="20695" xr:uid="{00000000-0005-0000-0000-000029920000}"/>
    <cellStyle name="Normal 3 6 5 6 3" xfId="4725" xr:uid="{00000000-0005-0000-0000-00002A920000}"/>
    <cellStyle name="Normal 3 6 5 6 3 2" xfId="26097" xr:uid="{00000000-0005-0000-0000-00002B920000}"/>
    <cellStyle name="Normal 3 6 5 6 4" xfId="8331" xr:uid="{00000000-0005-0000-0000-00002C920000}"/>
    <cellStyle name="Normal 3 6 5 6 4 2" xfId="29702" xr:uid="{00000000-0005-0000-0000-00002D920000}"/>
    <cellStyle name="Normal 3 6 5 6 5" xfId="11936" xr:uid="{00000000-0005-0000-0000-00002E920000}"/>
    <cellStyle name="Normal 3 6 5 6 5 2" xfId="33307" xr:uid="{00000000-0005-0000-0000-00002F920000}"/>
    <cellStyle name="Normal 3 6 5 6 6" xfId="15541" xr:uid="{00000000-0005-0000-0000-000030920000}"/>
    <cellStyle name="Normal 3 6 5 6 6 2" xfId="36912" xr:uid="{00000000-0005-0000-0000-000031920000}"/>
    <cellStyle name="Normal 3 6 5 6 7" xfId="22492" xr:uid="{00000000-0005-0000-0000-000032920000}"/>
    <cellStyle name="Normal 3 6 5 6 8" xfId="40517" xr:uid="{00000000-0005-0000-0000-000033920000}"/>
    <cellStyle name="Normal 3 6 5 6 9" xfId="19146" xr:uid="{00000000-0005-0000-0000-000034920000}"/>
    <cellStyle name="Normal 3 6 5 7" xfId="1370" xr:uid="{00000000-0005-0000-0000-000035920000}"/>
    <cellStyle name="Normal 3 6 5 7 2" xfId="2919" xr:uid="{00000000-0005-0000-0000-000036920000}"/>
    <cellStyle name="Normal 3 6 5 7 2 2" xfId="6526" xr:uid="{00000000-0005-0000-0000-000037920000}"/>
    <cellStyle name="Normal 3 6 5 7 2 2 2" xfId="27897" xr:uid="{00000000-0005-0000-0000-000038920000}"/>
    <cellStyle name="Normal 3 6 5 7 2 3" xfId="10131" xr:uid="{00000000-0005-0000-0000-000039920000}"/>
    <cellStyle name="Normal 3 6 5 7 2 3 2" xfId="31502" xr:uid="{00000000-0005-0000-0000-00003A920000}"/>
    <cellStyle name="Normal 3 6 5 7 2 4" xfId="13736" xr:uid="{00000000-0005-0000-0000-00003B920000}"/>
    <cellStyle name="Normal 3 6 5 7 2 4 2" xfId="35107" xr:uid="{00000000-0005-0000-0000-00003C920000}"/>
    <cellStyle name="Normal 3 6 5 7 2 5" xfId="17341" xr:uid="{00000000-0005-0000-0000-00003D920000}"/>
    <cellStyle name="Normal 3 6 5 7 2 5 2" xfId="38712" xr:uid="{00000000-0005-0000-0000-00003E920000}"/>
    <cellStyle name="Normal 3 6 5 7 2 6" xfId="24292" xr:uid="{00000000-0005-0000-0000-00003F920000}"/>
    <cellStyle name="Normal 3 6 5 7 2 7" xfId="42317" xr:uid="{00000000-0005-0000-0000-000040920000}"/>
    <cellStyle name="Normal 3 6 5 7 2 8" xfId="20946" xr:uid="{00000000-0005-0000-0000-000041920000}"/>
    <cellStyle name="Normal 3 6 5 7 3" xfId="4980" xr:uid="{00000000-0005-0000-0000-000042920000}"/>
    <cellStyle name="Normal 3 6 5 7 3 2" xfId="26351" xr:uid="{00000000-0005-0000-0000-000043920000}"/>
    <cellStyle name="Normal 3 6 5 7 4" xfId="8585" xr:uid="{00000000-0005-0000-0000-000044920000}"/>
    <cellStyle name="Normal 3 6 5 7 4 2" xfId="29956" xr:uid="{00000000-0005-0000-0000-000045920000}"/>
    <cellStyle name="Normal 3 6 5 7 5" xfId="12190" xr:uid="{00000000-0005-0000-0000-000046920000}"/>
    <cellStyle name="Normal 3 6 5 7 5 2" xfId="33561" xr:uid="{00000000-0005-0000-0000-000047920000}"/>
    <cellStyle name="Normal 3 6 5 7 6" xfId="15795" xr:uid="{00000000-0005-0000-0000-000048920000}"/>
    <cellStyle name="Normal 3 6 5 7 6 2" xfId="37166" xr:uid="{00000000-0005-0000-0000-000049920000}"/>
    <cellStyle name="Normal 3 6 5 7 7" xfId="22746" xr:uid="{00000000-0005-0000-0000-00004A920000}"/>
    <cellStyle name="Normal 3 6 5 7 8" xfId="40771" xr:uid="{00000000-0005-0000-0000-00004B920000}"/>
    <cellStyle name="Normal 3 6 5 7 9" xfId="19400" xr:uid="{00000000-0005-0000-0000-00004C920000}"/>
    <cellStyle name="Normal 3 6 5 8" xfId="1628" xr:uid="{00000000-0005-0000-0000-00004D920000}"/>
    <cellStyle name="Normal 3 6 5 8 2" xfId="5237" xr:uid="{00000000-0005-0000-0000-00004E920000}"/>
    <cellStyle name="Normal 3 6 5 8 2 2" xfId="26608" xr:uid="{00000000-0005-0000-0000-00004F920000}"/>
    <cellStyle name="Normal 3 6 5 8 3" xfId="8842" xr:uid="{00000000-0005-0000-0000-000050920000}"/>
    <cellStyle name="Normal 3 6 5 8 3 2" xfId="30213" xr:uid="{00000000-0005-0000-0000-000051920000}"/>
    <cellStyle name="Normal 3 6 5 8 4" xfId="12447" xr:uid="{00000000-0005-0000-0000-000052920000}"/>
    <cellStyle name="Normal 3 6 5 8 4 2" xfId="33818" xr:uid="{00000000-0005-0000-0000-000053920000}"/>
    <cellStyle name="Normal 3 6 5 8 5" xfId="16052" xr:uid="{00000000-0005-0000-0000-000054920000}"/>
    <cellStyle name="Normal 3 6 5 8 5 2" xfId="37423" xr:uid="{00000000-0005-0000-0000-000055920000}"/>
    <cellStyle name="Normal 3 6 5 8 6" xfId="23003" xr:uid="{00000000-0005-0000-0000-000056920000}"/>
    <cellStyle name="Normal 3 6 5 8 7" xfId="41028" xr:uid="{00000000-0005-0000-0000-000057920000}"/>
    <cellStyle name="Normal 3 6 5 8 8" xfId="19657" xr:uid="{00000000-0005-0000-0000-000058920000}"/>
    <cellStyle name="Normal 3 6 5 9" xfId="3174" xr:uid="{00000000-0005-0000-0000-000059920000}"/>
    <cellStyle name="Normal 3 6 5 9 2" xfId="6780" xr:uid="{00000000-0005-0000-0000-00005A920000}"/>
    <cellStyle name="Normal 3 6 5 9 2 2" xfId="28151" xr:uid="{00000000-0005-0000-0000-00005B920000}"/>
    <cellStyle name="Normal 3 6 5 9 3" xfId="10385" xr:uid="{00000000-0005-0000-0000-00005C920000}"/>
    <cellStyle name="Normal 3 6 5 9 3 2" xfId="31756" xr:uid="{00000000-0005-0000-0000-00005D920000}"/>
    <cellStyle name="Normal 3 6 5 9 4" xfId="13990" xr:uid="{00000000-0005-0000-0000-00005E920000}"/>
    <cellStyle name="Normal 3 6 5 9 4 2" xfId="35361" xr:uid="{00000000-0005-0000-0000-00005F920000}"/>
    <cellStyle name="Normal 3 6 5 9 5" xfId="17595" xr:uid="{00000000-0005-0000-0000-000060920000}"/>
    <cellStyle name="Normal 3 6 5 9 5 2" xfId="38966" xr:uid="{00000000-0005-0000-0000-000061920000}"/>
    <cellStyle name="Normal 3 6 5 9 6" xfId="24546" xr:uid="{00000000-0005-0000-0000-000062920000}"/>
    <cellStyle name="Normal 3 6 5 9 7" xfId="42571" xr:uid="{00000000-0005-0000-0000-000063920000}"/>
    <cellStyle name="Normal 3 6 5 9 8" xfId="21200" xr:uid="{00000000-0005-0000-0000-000064920000}"/>
    <cellStyle name="Normal 3 6 6" xfId="149" xr:uid="{00000000-0005-0000-0000-000065920000}"/>
    <cellStyle name="Normal 3 6 6 10" xfId="3759" xr:uid="{00000000-0005-0000-0000-000066920000}"/>
    <cellStyle name="Normal 3 6 6 10 2" xfId="7365" xr:uid="{00000000-0005-0000-0000-000067920000}"/>
    <cellStyle name="Normal 3 6 6 10 2 2" xfId="28736" xr:uid="{00000000-0005-0000-0000-000068920000}"/>
    <cellStyle name="Normal 3 6 6 10 3" xfId="10970" xr:uid="{00000000-0005-0000-0000-000069920000}"/>
    <cellStyle name="Normal 3 6 6 10 3 2" xfId="32341" xr:uid="{00000000-0005-0000-0000-00006A920000}"/>
    <cellStyle name="Normal 3 6 6 10 4" xfId="14575" xr:uid="{00000000-0005-0000-0000-00006B920000}"/>
    <cellStyle name="Normal 3 6 6 10 4 2" xfId="35946" xr:uid="{00000000-0005-0000-0000-00006C920000}"/>
    <cellStyle name="Normal 3 6 6 10 5" xfId="25131" xr:uid="{00000000-0005-0000-0000-00006D920000}"/>
    <cellStyle name="Normal 3 6 6 10 6" xfId="39551" xr:uid="{00000000-0005-0000-0000-00006E920000}"/>
    <cellStyle name="Normal 3 6 6 10 7" xfId="18180" xr:uid="{00000000-0005-0000-0000-00006F920000}"/>
    <cellStyle name="Normal 3 6 6 11" xfId="3423" xr:uid="{00000000-0005-0000-0000-000070920000}"/>
    <cellStyle name="Normal 3 6 6 11 2" xfId="24795" xr:uid="{00000000-0005-0000-0000-000071920000}"/>
    <cellStyle name="Normal 3 6 6 12" xfId="7029" xr:uid="{00000000-0005-0000-0000-000072920000}"/>
    <cellStyle name="Normal 3 6 6 12 2" xfId="28400" xr:uid="{00000000-0005-0000-0000-000073920000}"/>
    <cellStyle name="Normal 3 6 6 13" xfId="10634" xr:uid="{00000000-0005-0000-0000-000074920000}"/>
    <cellStyle name="Normal 3 6 6 13 2" xfId="32005" xr:uid="{00000000-0005-0000-0000-000075920000}"/>
    <cellStyle name="Normal 3 6 6 14" xfId="14239" xr:uid="{00000000-0005-0000-0000-000076920000}"/>
    <cellStyle name="Normal 3 6 6 14 2" xfId="35610" xr:uid="{00000000-0005-0000-0000-000077920000}"/>
    <cellStyle name="Normal 3 6 6 15" xfId="21526" xr:uid="{00000000-0005-0000-0000-000078920000}"/>
    <cellStyle name="Normal 3 6 6 16" xfId="39215" xr:uid="{00000000-0005-0000-0000-000079920000}"/>
    <cellStyle name="Normal 3 6 6 17" xfId="17844" xr:uid="{00000000-0005-0000-0000-00007A920000}"/>
    <cellStyle name="Normal 3 6 6 2" xfId="271" xr:uid="{00000000-0005-0000-0000-00007B920000}"/>
    <cellStyle name="Normal 3 6 6 2 10" xfId="10755" xr:uid="{00000000-0005-0000-0000-00007C920000}"/>
    <cellStyle name="Normal 3 6 6 2 10 2" xfId="32126" xr:uid="{00000000-0005-0000-0000-00007D920000}"/>
    <cellStyle name="Normal 3 6 6 2 11" xfId="14360" xr:uid="{00000000-0005-0000-0000-00007E920000}"/>
    <cellStyle name="Normal 3 6 6 2 11 2" xfId="35731" xr:uid="{00000000-0005-0000-0000-00007F920000}"/>
    <cellStyle name="Normal 3 6 6 2 12" xfId="21648" xr:uid="{00000000-0005-0000-0000-000080920000}"/>
    <cellStyle name="Normal 3 6 6 2 13" xfId="39336" xr:uid="{00000000-0005-0000-0000-000081920000}"/>
    <cellStyle name="Normal 3 6 6 2 14" xfId="17965" xr:uid="{00000000-0005-0000-0000-000082920000}"/>
    <cellStyle name="Normal 3 6 6 2 2" xfId="712" xr:uid="{00000000-0005-0000-0000-000083920000}"/>
    <cellStyle name="Normal 3 6 6 2 2 2" xfId="2264" xr:uid="{00000000-0005-0000-0000-000084920000}"/>
    <cellStyle name="Normal 3 6 6 2 2 2 2" xfId="5872" xr:uid="{00000000-0005-0000-0000-000085920000}"/>
    <cellStyle name="Normal 3 6 6 2 2 2 2 2" xfId="27243" xr:uid="{00000000-0005-0000-0000-000086920000}"/>
    <cellStyle name="Normal 3 6 6 2 2 2 3" xfId="9477" xr:uid="{00000000-0005-0000-0000-000087920000}"/>
    <cellStyle name="Normal 3 6 6 2 2 2 3 2" xfId="30848" xr:uid="{00000000-0005-0000-0000-000088920000}"/>
    <cellStyle name="Normal 3 6 6 2 2 2 4" xfId="13082" xr:uid="{00000000-0005-0000-0000-000089920000}"/>
    <cellStyle name="Normal 3 6 6 2 2 2 4 2" xfId="34453" xr:uid="{00000000-0005-0000-0000-00008A920000}"/>
    <cellStyle name="Normal 3 6 6 2 2 2 5" xfId="16687" xr:uid="{00000000-0005-0000-0000-00008B920000}"/>
    <cellStyle name="Normal 3 6 6 2 2 2 5 2" xfId="38058" xr:uid="{00000000-0005-0000-0000-00008C920000}"/>
    <cellStyle name="Normal 3 6 6 2 2 2 6" xfId="23638" xr:uid="{00000000-0005-0000-0000-00008D920000}"/>
    <cellStyle name="Normal 3 6 6 2 2 2 7" xfId="41663" xr:uid="{00000000-0005-0000-0000-00008E920000}"/>
    <cellStyle name="Normal 3 6 6 2 2 2 8" xfId="20292" xr:uid="{00000000-0005-0000-0000-00008F920000}"/>
    <cellStyle name="Normal 3 6 6 2 2 3" xfId="4322" xr:uid="{00000000-0005-0000-0000-000090920000}"/>
    <cellStyle name="Normal 3 6 6 2 2 3 2" xfId="25694" xr:uid="{00000000-0005-0000-0000-000091920000}"/>
    <cellStyle name="Normal 3 6 6 2 2 4" xfId="7928" xr:uid="{00000000-0005-0000-0000-000092920000}"/>
    <cellStyle name="Normal 3 6 6 2 2 4 2" xfId="29299" xr:uid="{00000000-0005-0000-0000-000093920000}"/>
    <cellStyle name="Normal 3 6 6 2 2 5" xfId="11533" xr:uid="{00000000-0005-0000-0000-000094920000}"/>
    <cellStyle name="Normal 3 6 6 2 2 5 2" xfId="32904" xr:uid="{00000000-0005-0000-0000-000095920000}"/>
    <cellStyle name="Normal 3 6 6 2 2 6" xfId="15138" xr:uid="{00000000-0005-0000-0000-000096920000}"/>
    <cellStyle name="Normal 3 6 6 2 2 6 2" xfId="36509" xr:uid="{00000000-0005-0000-0000-000097920000}"/>
    <cellStyle name="Normal 3 6 6 2 2 7" xfId="22089" xr:uid="{00000000-0005-0000-0000-000098920000}"/>
    <cellStyle name="Normal 3 6 6 2 2 8" xfId="40114" xr:uid="{00000000-0005-0000-0000-000099920000}"/>
    <cellStyle name="Normal 3 6 6 2 2 9" xfId="18743" xr:uid="{00000000-0005-0000-0000-00009A920000}"/>
    <cellStyle name="Normal 3 6 6 2 3" xfId="1226" xr:uid="{00000000-0005-0000-0000-00009B920000}"/>
    <cellStyle name="Normal 3 6 6 2 3 2" xfId="2778" xr:uid="{00000000-0005-0000-0000-00009C920000}"/>
    <cellStyle name="Normal 3 6 6 2 3 2 2" xfId="6386" xr:uid="{00000000-0005-0000-0000-00009D920000}"/>
    <cellStyle name="Normal 3 6 6 2 3 2 2 2" xfId="27757" xr:uid="{00000000-0005-0000-0000-00009E920000}"/>
    <cellStyle name="Normal 3 6 6 2 3 2 3" xfId="9991" xr:uid="{00000000-0005-0000-0000-00009F920000}"/>
    <cellStyle name="Normal 3 6 6 2 3 2 3 2" xfId="31362" xr:uid="{00000000-0005-0000-0000-0000A0920000}"/>
    <cellStyle name="Normal 3 6 6 2 3 2 4" xfId="13596" xr:uid="{00000000-0005-0000-0000-0000A1920000}"/>
    <cellStyle name="Normal 3 6 6 2 3 2 4 2" xfId="34967" xr:uid="{00000000-0005-0000-0000-0000A2920000}"/>
    <cellStyle name="Normal 3 6 6 2 3 2 5" xfId="17201" xr:uid="{00000000-0005-0000-0000-0000A3920000}"/>
    <cellStyle name="Normal 3 6 6 2 3 2 5 2" xfId="38572" xr:uid="{00000000-0005-0000-0000-0000A4920000}"/>
    <cellStyle name="Normal 3 6 6 2 3 2 6" xfId="24152" xr:uid="{00000000-0005-0000-0000-0000A5920000}"/>
    <cellStyle name="Normal 3 6 6 2 3 2 7" xfId="42177" xr:uid="{00000000-0005-0000-0000-0000A6920000}"/>
    <cellStyle name="Normal 3 6 6 2 3 2 8" xfId="20806" xr:uid="{00000000-0005-0000-0000-0000A7920000}"/>
    <cellStyle name="Normal 3 6 6 2 3 3" xfId="4836" xr:uid="{00000000-0005-0000-0000-0000A8920000}"/>
    <cellStyle name="Normal 3 6 6 2 3 3 2" xfId="26208" xr:uid="{00000000-0005-0000-0000-0000A9920000}"/>
    <cellStyle name="Normal 3 6 6 2 3 4" xfId="8442" xr:uid="{00000000-0005-0000-0000-0000AA920000}"/>
    <cellStyle name="Normal 3 6 6 2 3 4 2" xfId="29813" xr:uid="{00000000-0005-0000-0000-0000AB920000}"/>
    <cellStyle name="Normal 3 6 6 2 3 5" xfId="12047" xr:uid="{00000000-0005-0000-0000-0000AC920000}"/>
    <cellStyle name="Normal 3 6 6 2 3 5 2" xfId="33418" xr:uid="{00000000-0005-0000-0000-0000AD920000}"/>
    <cellStyle name="Normal 3 6 6 2 3 6" xfId="15652" xr:uid="{00000000-0005-0000-0000-0000AE920000}"/>
    <cellStyle name="Normal 3 6 6 2 3 6 2" xfId="37023" xr:uid="{00000000-0005-0000-0000-0000AF920000}"/>
    <cellStyle name="Normal 3 6 6 2 3 7" xfId="22603" xr:uid="{00000000-0005-0000-0000-0000B0920000}"/>
    <cellStyle name="Normal 3 6 6 2 3 8" xfId="40628" xr:uid="{00000000-0005-0000-0000-0000B1920000}"/>
    <cellStyle name="Normal 3 6 6 2 3 9" xfId="19257" xr:uid="{00000000-0005-0000-0000-0000B2920000}"/>
    <cellStyle name="Normal 3 6 6 2 4" xfId="1481" xr:uid="{00000000-0005-0000-0000-0000B3920000}"/>
    <cellStyle name="Normal 3 6 6 2 4 2" xfId="3030" xr:uid="{00000000-0005-0000-0000-0000B4920000}"/>
    <cellStyle name="Normal 3 6 6 2 4 2 2" xfId="6637" xr:uid="{00000000-0005-0000-0000-0000B5920000}"/>
    <cellStyle name="Normal 3 6 6 2 4 2 2 2" xfId="28008" xr:uid="{00000000-0005-0000-0000-0000B6920000}"/>
    <cellStyle name="Normal 3 6 6 2 4 2 3" xfId="10242" xr:uid="{00000000-0005-0000-0000-0000B7920000}"/>
    <cellStyle name="Normal 3 6 6 2 4 2 3 2" xfId="31613" xr:uid="{00000000-0005-0000-0000-0000B8920000}"/>
    <cellStyle name="Normal 3 6 6 2 4 2 4" xfId="13847" xr:uid="{00000000-0005-0000-0000-0000B9920000}"/>
    <cellStyle name="Normal 3 6 6 2 4 2 4 2" xfId="35218" xr:uid="{00000000-0005-0000-0000-0000BA920000}"/>
    <cellStyle name="Normal 3 6 6 2 4 2 5" xfId="17452" xr:uid="{00000000-0005-0000-0000-0000BB920000}"/>
    <cellStyle name="Normal 3 6 6 2 4 2 5 2" xfId="38823" xr:uid="{00000000-0005-0000-0000-0000BC920000}"/>
    <cellStyle name="Normal 3 6 6 2 4 2 6" xfId="24403" xr:uid="{00000000-0005-0000-0000-0000BD920000}"/>
    <cellStyle name="Normal 3 6 6 2 4 2 7" xfId="42428" xr:uid="{00000000-0005-0000-0000-0000BE920000}"/>
    <cellStyle name="Normal 3 6 6 2 4 2 8" xfId="21057" xr:uid="{00000000-0005-0000-0000-0000BF920000}"/>
    <cellStyle name="Normal 3 6 6 2 4 3" xfId="5091" xr:uid="{00000000-0005-0000-0000-0000C0920000}"/>
    <cellStyle name="Normal 3 6 6 2 4 3 2" xfId="26462" xr:uid="{00000000-0005-0000-0000-0000C1920000}"/>
    <cellStyle name="Normal 3 6 6 2 4 4" xfId="8696" xr:uid="{00000000-0005-0000-0000-0000C2920000}"/>
    <cellStyle name="Normal 3 6 6 2 4 4 2" xfId="30067" xr:uid="{00000000-0005-0000-0000-0000C3920000}"/>
    <cellStyle name="Normal 3 6 6 2 4 5" xfId="12301" xr:uid="{00000000-0005-0000-0000-0000C4920000}"/>
    <cellStyle name="Normal 3 6 6 2 4 5 2" xfId="33672" xr:uid="{00000000-0005-0000-0000-0000C5920000}"/>
    <cellStyle name="Normal 3 6 6 2 4 6" xfId="15906" xr:uid="{00000000-0005-0000-0000-0000C6920000}"/>
    <cellStyle name="Normal 3 6 6 2 4 6 2" xfId="37277" xr:uid="{00000000-0005-0000-0000-0000C7920000}"/>
    <cellStyle name="Normal 3 6 6 2 4 7" xfId="22857" xr:uid="{00000000-0005-0000-0000-0000C8920000}"/>
    <cellStyle name="Normal 3 6 6 2 4 8" xfId="40882" xr:uid="{00000000-0005-0000-0000-0000C9920000}"/>
    <cellStyle name="Normal 3 6 6 2 4 9" xfId="19511" xr:uid="{00000000-0005-0000-0000-0000CA920000}"/>
    <cellStyle name="Normal 3 6 6 2 5" xfId="1739" xr:uid="{00000000-0005-0000-0000-0000CB920000}"/>
    <cellStyle name="Normal 3 6 6 2 5 2" xfId="5348" xr:uid="{00000000-0005-0000-0000-0000CC920000}"/>
    <cellStyle name="Normal 3 6 6 2 5 2 2" xfId="26719" xr:uid="{00000000-0005-0000-0000-0000CD920000}"/>
    <cellStyle name="Normal 3 6 6 2 5 3" xfId="8953" xr:uid="{00000000-0005-0000-0000-0000CE920000}"/>
    <cellStyle name="Normal 3 6 6 2 5 3 2" xfId="30324" xr:uid="{00000000-0005-0000-0000-0000CF920000}"/>
    <cellStyle name="Normal 3 6 6 2 5 4" xfId="12558" xr:uid="{00000000-0005-0000-0000-0000D0920000}"/>
    <cellStyle name="Normal 3 6 6 2 5 4 2" xfId="33929" xr:uid="{00000000-0005-0000-0000-0000D1920000}"/>
    <cellStyle name="Normal 3 6 6 2 5 5" xfId="16163" xr:uid="{00000000-0005-0000-0000-0000D2920000}"/>
    <cellStyle name="Normal 3 6 6 2 5 5 2" xfId="37534" xr:uid="{00000000-0005-0000-0000-0000D3920000}"/>
    <cellStyle name="Normal 3 6 6 2 5 6" xfId="23114" xr:uid="{00000000-0005-0000-0000-0000D4920000}"/>
    <cellStyle name="Normal 3 6 6 2 5 7" xfId="41139" xr:uid="{00000000-0005-0000-0000-0000D5920000}"/>
    <cellStyle name="Normal 3 6 6 2 5 8" xfId="19768" xr:uid="{00000000-0005-0000-0000-0000D6920000}"/>
    <cellStyle name="Normal 3 6 6 2 6" xfId="3285" xr:uid="{00000000-0005-0000-0000-0000D7920000}"/>
    <cellStyle name="Normal 3 6 6 2 6 2" xfId="6891" xr:uid="{00000000-0005-0000-0000-0000D8920000}"/>
    <cellStyle name="Normal 3 6 6 2 6 2 2" xfId="28262" xr:uid="{00000000-0005-0000-0000-0000D9920000}"/>
    <cellStyle name="Normal 3 6 6 2 6 3" xfId="10496" xr:uid="{00000000-0005-0000-0000-0000DA920000}"/>
    <cellStyle name="Normal 3 6 6 2 6 3 2" xfId="31867" xr:uid="{00000000-0005-0000-0000-0000DB920000}"/>
    <cellStyle name="Normal 3 6 6 2 6 4" xfId="14101" xr:uid="{00000000-0005-0000-0000-0000DC920000}"/>
    <cellStyle name="Normal 3 6 6 2 6 4 2" xfId="35472" xr:uid="{00000000-0005-0000-0000-0000DD920000}"/>
    <cellStyle name="Normal 3 6 6 2 6 5" xfId="17706" xr:uid="{00000000-0005-0000-0000-0000DE920000}"/>
    <cellStyle name="Normal 3 6 6 2 6 5 2" xfId="39077" xr:uid="{00000000-0005-0000-0000-0000DF920000}"/>
    <cellStyle name="Normal 3 6 6 2 6 6" xfId="24657" xr:uid="{00000000-0005-0000-0000-0000E0920000}"/>
    <cellStyle name="Normal 3 6 6 2 6 7" xfId="42682" xr:uid="{00000000-0005-0000-0000-0000E1920000}"/>
    <cellStyle name="Normal 3 6 6 2 6 8" xfId="21311" xr:uid="{00000000-0005-0000-0000-0000E2920000}"/>
    <cellStyle name="Normal 3 6 6 2 7" xfId="3881" xr:uid="{00000000-0005-0000-0000-0000E3920000}"/>
    <cellStyle name="Normal 3 6 6 2 7 2" xfId="7487" xr:uid="{00000000-0005-0000-0000-0000E4920000}"/>
    <cellStyle name="Normal 3 6 6 2 7 2 2" xfId="28858" xr:uid="{00000000-0005-0000-0000-0000E5920000}"/>
    <cellStyle name="Normal 3 6 6 2 7 3" xfId="11092" xr:uid="{00000000-0005-0000-0000-0000E6920000}"/>
    <cellStyle name="Normal 3 6 6 2 7 3 2" xfId="32463" xr:uid="{00000000-0005-0000-0000-0000E7920000}"/>
    <cellStyle name="Normal 3 6 6 2 7 4" xfId="14697" xr:uid="{00000000-0005-0000-0000-0000E8920000}"/>
    <cellStyle name="Normal 3 6 6 2 7 4 2" xfId="36068" xr:uid="{00000000-0005-0000-0000-0000E9920000}"/>
    <cellStyle name="Normal 3 6 6 2 7 5" xfId="25253" xr:uid="{00000000-0005-0000-0000-0000EA920000}"/>
    <cellStyle name="Normal 3 6 6 2 7 6" xfId="39673" xr:uid="{00000000-0005-0000-0000-0000EB920000}"/>
    <cellStyle name="Normal 3 6 6 2 7 7" xfId="18302" xr:uid="{00000000-0005-0000-0000-0000EC920000}"/>
    <cellStyle name="Normal 3 6 6 2 8" xfId="3544" xr:uid="{00000000-0005-0000-0000-0000ED920000}"/>
    <cellStyle name="Normal 3 6 6 2 8 2" xfId="24916" xr:uid="{00000000-0005-0000-0000-0000EE920000}"/>
    <cellStyle name="Normal 3 6 6 2 9" xfId="7150" xr:uid="{00000000-0005-0000-0000-0000EF920000}"/>
    <cellStyle name="Normal 3 6 6 2 9 2" xfId="28521" xr:uid="{00000000-0005-0000-0000-0000F0920000}"/>
    <cellStyle name="Normal 3 6 6 3" xfId="392" xr:uid="{00000000-0005-0000-0000-0000F1920000}"/>
    <cellStyle name="Normal 3 6 6 3 10" xfId="18423" xr:uid="{00000000-0005-0000-0000-0000F2920000}"/>
    <cellStyle name="Normal 3 6 6 3 2" xfId="833" xr:uid="{00000000-0005-0000-0000-0000F3920000}"/>
    <cellStyle name="Normal 3 6 6 3 2 2" xfId="2385" xr:uid="{00000000-0005-0000-0000-0000F4920000}"/>
    <cellStyle name="Normal 3 6 6 3 2 2 2" xfId="5993" xr:uid="{00000000-0005-0000-0000-0000F5920000}"/>
    <cellStyle name="Normal 3 6 6 3 2 2 2 2" xfId="27364" xr:uid="{00000000-0005-0000-0000-0000F6920000}"/>
    <cellStyle name="Normal 3 6 6 3 2 2 3" xfId="9598" xr:uid="{00000000-0005-0000-0000-0000F7920000}"/>
    <cellStyle name="Normal 3 6 6 3 2 2 3 2" xfId="30969" xr:uid="{00000000-0005-0000-0000-0000F8920000}"/>
    <cellStyle name="Normal 3 6 6 3 2 2 4" xfId="13203" xr:uid="{00000000-0005-0000-0000-0000F9920000}"/>
    <cellStyle name="Normal 3 6 6 3 2 2 4 2" xfId="34574" xr:uid="{00000000-0005-0000-0000-0000FA920000}"/>
    <cellStyle name="Normal 3 6 6 3 2 2 5" xfId="16808" xr:uid="{00000000-0005-0000-0000-0000FB920000}"/>
    <cellStyle name="Normal 3 6 6 3 2 2 5 2" xfId="38179" xr:uid="{00000000-0005-0000-0000-0000FC920000}"/>
    <cellStyle name="Normal 3 6 6 3 2 2 6" xfId="23759" xr:uid="{00000000-0005-0000-0000-0000FD920000}"/>
    <cellStyle name="Normal 3 6 6 3 2 2 7" xfId="41784" xr:uid="{00000000-0005-0000-0000-0000FE920000}"/>
    <cellStyle name="Normal 3 6 6 3 2 2 8" xfId="20413" xr:uid="{00000000-0005-0000-0000-0000FF920000}"/>
    <cellStyle name="Normal 3 6 6 3 2 3" xfId="4443" xr:uid="{00000000-0005-0000-0000-000000930000}"/>
    <cellStyle name="Normal 3 6 6 3 2 3 2" xfId="25815" xr:uid="{00000000-0005-0000-0000-000001930000}"/>
    <cellStyle name="Normal 3 6 6 3 2 4" xfId="8049" xr:uid="{00000000-0005-0000-0000-000002930000}"/>
    <cellStyle name="Normal 3 6 6 3 2 4 2" xfId="29420" xr:uid="{00000000-0005-0000-0000-000003930000}"/>
    <cellStyle name="Normal 3 6 6 3 2 5" xfId="11654" xr:uid="{00000000-0005-0000-0000-000004930000}"/>
    <cellStyle name="Normal 3 6 6 3 2 5 2" xfId="33025" xr:uid="{00000000-0005-0000-0000-000005930000}"/>
    <cellStyle name="Normal 3 6 6 3 2 6" xfId="15259" xr:uid="{00000000-0005-0000-0000-000006930000}"/>
    <cellStyle name="Normal 3 6 6 3 2 6 2" xfId="36630" xr:uid="{00000000-0005-0000-0000-000007930000}"/>
    <cellStyle name="Normal 3 6 6 3 2 7" xfId="22210" xr:uid="{00000000-0005-0000-0000-000008930000}"/>
    <cellStyle name="Normal 3 6 6 3 2 8" xfId="40235" xr:uid="{00000000-0005-0000-0000-000009930000}"/>
    <cellStyle name="Normal 3 6 6 3 2 9" xfId="18864" xr:uid="{00000000-0005-0000-0000-00000A930000}"/>
    <cellStyle name="Normal 3 6 6 3 3" xfId="1944" xr:uid="{00000000-0005-0000-0000-00000B930000}"/>
    <cellStyle name="Normal 3 6 6 3 3 2" xfId="5552" xr:uid="{00000000-0005-0000-0000-00000C930000}"/>
    <cellStyle name="Normal 3 6 6 3 3 2 2" xfId="26923" xr:uid="{00000000-0005-0000-0000-00000D930000}"/>
    <cellStyle name="Normal 3 6 6 3 3 3" xfId="9157" xr:uid="{00000000-0005-0000-0000-00000E930000}"/>
    <cellStyle name="Normal 3 6 6 3 3 3 2" xfId="30528" xr:uid="{00000000-0005-0000-0000-00000F930000}"/>
    <cellStyle name="Normal 3 6 6 3 3 4" xfId="12762" xr:uid="{00000000-0005-0000-0000-000010930000}"/>
    <cellStyle name="Normal 3 6 6 3 3 4 2" xfId="34133" xr:uid="{00000000-0005-0000-0000-000011930000}"/>
    <cellStyle name="Normal 3 6 6 3 3 5" xfId="16367" xr:uid="{00000000-0005-0000-0000-000012930000}"/>
    <cellStyle name="Normal 3 6 6 3 3 5 2" xfId="37738" xr:uid="{00000000-0005-0000-0000-000013930000}"/>
    <cellStyle name="Normal 3 6 6 3 3 6" xfId="23318" xr:uid="{00000000-0005-0000-0000-000014930000}"/>
    <cellStyle name="Normal 3 6 6 3 3 7" xfId="41343" xr:uid="{00000000-0005-0000-0000-000015930000}"/>
    <cellStyle name="Normal 3 6 6 3 3 8" xfId="19972" xr:uid="{00000000-0005-0000-0000-000016930000}"/>
    <cellStyle name="Normal 3 6 6 3 4" xfId="4002" xr:uid="{00000000-0005-0000-0000-000017930000}"/>
    <cellStyle name="Normal 3 6 6 3 4 2" xfId="25374" xr:uid="{00000000-0005-0000-0000-000018930000}"/>
    <cellStyle name="Normal 3 6 6 3 5" xfId="7608" xr:uid="{00000000-0005-0000-0000-000019930000}"/>
    <cellStyle name="Normal 3 6 6 3 5 2" xfId="28979" xr:uid="{00000000-0005-0000-0000-00001A930000}"/>
    <cellStyle name="Normal 3 6 6 3 6" xfId="11213" xr:uid="{00000000-0005-0000-0000-00001B930000}"/>
    <cellStyle name="Normal 3 6 6 3 6 2" xfId="32584" xr:uid="{00000000-0005-0000-0000-00001C930000}"/>
    <cellStyle name="Normal 3 6 6 3 7" xfId="14818" xr:uid="{00000000-0005-0000-0000-00001D930000}"/>
    <cellStyle name="Normal 3 6 6 3 7 2" xfId="36189" xr:uid="{00000000-0005-0000-0000-00001E930000}"/>
    <cellStyle name="Normal 3 6 6 3 8" xfId="21769" xr:uid="{00000000-0005-0000-0000-00001F930000}"/>
    <cellStyle name="Normal 3 6 6 3 9" xfId="39794" xr:uid="{00000000-0005-0000-0000-000020930000}"/>
    <cellStyle name="Normal 3 6 6 4" xfId="590" xr:uid="{00000000-0005-0000-0000-000021930000}"/>
    <cellStyle name="Normal 3 6 6 4 2" xfId="2142" xr:uid="{00000000-0005-0000-0000-000022930000}"/>
    <cellStyle name="Normal 3 6 6 4 2 2" xfId="5750" xr:uid="{00000000-0005-0000-0000-000023930000}"/>
    <cellStyle name="Normal 3 6 6 4 2 2 2" xfId="27121" xr:uid="{00000000-0005-0000-0000-000024930000}"/>
    <cellStyle name="Normal 3 6 6 4 2 3" xfId="9355" xr:uid="{00000000-0005-0000-0000-000025930000}"/>
    <cellStyle name="Normal 3 6 6 4 2 3 2" xfId="30726" xr:uid="{00000000-0005-0000-0000-000026930000}"/>
    <cellStyle name="Normal 3 6 6 4 2 4" xfId="12960" xr:uid="{00000000-0005-0000-0000-000027930000}"/>
    <cellStyle name="Normal 3 6 6 4 2 4 2" xfId="34331" xr:uid="{00000000-0005-0000-0000-000028930000}"/>
    <cellStyle name="Normal 3 6 6 4 2 5" xfId="16565" xr:uid="{00000000-0005-0000-0000-000029930000}"/>
    <cellStyle name="Normal 3 6 6 4 2 5 2" xfId="37936" xr:uid="{00000000-0005-0000-0000-00002A930000}"/>
    <cellStyle name="Normal 3 6 6 4 2 6" xfId="23516" xr:uid="{00000000-0005-0000-0000-00002B930000}"/>
    <cellStyle name="Normal 3 6 6 4 2 7" xfId="41541" xr:uid="{00000000-0005-0000-0000-00002C930000}"/>
    <cellStyle name="Normal 3 6 6 4 2 8" xfId="20170" xr:uid="{00000000-0005-0000-0000-00002D930000}"/>
    <cellStyle name="Normal 3 6 6 4 3" xfId="4200" xr:uid="{00000000-0005-0000-0000-00002E930000}"/>
    <cellStyle name="Normal 3 6 6 4 3 2" xfId="25572" xr:uid="{00000000-0005-0000-0000-00002F930000}"/>
    <cellStyle name="Normal 3 6 6 4 4" xfId="7806" xr:uid="{00000000-0005-0000-0000-000030930000}"/>
    <cellStyle name="Normal 3 6 6 4 4 2" xfId="29177" xr:uid="{00000000-0005-0000-0000-000031930000}"/>
    <cellStyle name="Normal 3 6 6 4 5" xfId="11411" xr:uid="{00000000-0005-0000-0000-000032930000}"/>
    <cellStyle name="Normal 3 6 6 4 5 2" xfId="32782" xr:uid="{00000000-0005-0000-0000-000033930000}"/>
    <cellStyle name="Normal 3 6 6 4 6" xfId="15016" xr:uid="{00000000-0005-0000-0000-000034930000}"/>
    <cellStyle name="Normal 3 6 6 4 6 2" xfId="36387" xr:uid="{00000000-0005-0000-0000-000035930000}"/>
    <cellStyle name="Normal 3 6 6 4 7" xfId="21967" xr:uid="{00000000-0005-0000-0000-000036930000}"/>
    <cellStyle name="Normal 3 6 6 4 8" xfId="39992" xr:uid="{00000000-0005-0000-0000-000037930000}"/>
    <cellStyle name="Normal 3 6 6 4 9" xfId="18621" xr:uid="{00000000-0005-0000-0000-000038930000}"/>
    <cellStyle name="Normal 3 6 6 5" xfId="984" xr:uid="{00000000-0005-0000-0000-000039930000}"/>
    <cellStyle name="Normal 3 6 6 5 2" xfId="2536" xr:uid="{00000000-0005-0000-0000-00003A930000}"/>
    <cellStyle name="Normal 3 6 6 5 2 2" xfId="6144" xr:uid="{00000000-0005-0000-0000-00003B930000}"/>
    <cellStyle name="Normal 3 6 6 5 2 2 2" xfId="27515" xr:uid="{00000000-0005-0000-0000-00003C930000}"/>
    <cellStyle name="Normal 3 6 6 5 2 3" xfId="9749" xr:uid="{00000000-0005-0000-0000-00003D930000}"/>
    <cellStyle name="Normal 3 6 6 5 2 3 2" xfId="31120" xr:uid="{00000000-0005-0000-0000-00003E930000}"/>
    <cellStyle name="Normal 3 6 6 5 2 4" xfId="13354" xr:uid="{00000000-0005-0000-0000-00003F930000}"/>
    <cellStyle name="Normal 3 6 6 5 2 4 2" xfId="34725" xr:uid="{00000000-0005-0000-0000-000040930000}"/>
    <cellStyle name="Normal 3 6 6 5 2 5" xfId="16959" xr:uid="{00000000-0005-0000-0000-000041930000}"/>
    <cellStyle name="Normal 3 6 6 5 2 5 2" xfId="38330" xr:uid="{00000000-0005-0000-0000-000042930000}"/>
    <cellStyle name="Normal 3 6 6 5 2 6" xfId="23910" xr:uid="{00000000-0005-0000-0000-000043930000}"/>
    <cellStyle name="Normal 3 6 6 5 2 7" xfId="41935" xr:uid="{00000000-0005-0000-0000-000044930000}"/>
    <cellStyle name="Normal 3 6 6 5 2 8" xfId="20564" xr:uid="{00000000-0005-0000-0000-000045930000}"/>
    <cellStyle name="Normal 3 6 6 5 3" xfId="4594" xr:uid="{00000000-0005-0000-0000-000046930000}"/>
    <cellStyle name="Normal 3 6 6 5 3 2" xfId="25966" xr:uid="{00000000-0005-0000-0000-000047930000}"/>
    <cellStyle name="Normal 3 6 6 5 4" xfId="8200" xr:uid="{00000000-0005-0000-0000-000048930000}"/>
    <cellStyle name="Normal 3 6 6 5 4 2" xfId="29571" xr:uid="{00000000-0005-0000-0000-000049930000}"/>
    <cellStyle name="Normal 3 6 6 5 5" xfId="11805" xr:uid="{00000000-0005-0000-0000-00004A930000}"/>
    <cellStyle name="Normal 3 6 6 5 5 2" xfId="33176" xr:uid="{00000000-0005-0000-0000-00004B930000}"/>
    <cellStyle name="Normal 3 6 6 5 6" xfId="15410" xr:uid="{00000000-0005-0000-0000-00004C930000}"/>
    <cellStyle name="Normal 3 6 6 5 6 2" xfId="36781" xr:uid="{00000000-0005-0000-0000-00004D930000}"/>
    <cellStyle name="Normal 3 6 6 5 7" xfId="22361" xr:uid="{00000000-0005-0000-0000-00004E930000}"/>
    <cellStyle name="Normal 3 6 6 5 8" xfId="40386" xr:uid="{00000000-0005-0000-0000-00004F930000}"/>
    <cellStyle name="Normal 3 6 6 5 9" xfId="19015" xr:uid="{00000000-0005-0000-0000-000050930000}"/>
    <cellStyle name="Normal 3 6 6 6" xfId="1105" xr:uid="{00000000-0005-0000-0000-000051930000}"/>
    <cellStyle name="Normal 3 6 6 6 2" xfId="2657" xr:uid="{00000000-0005-0000-0000-000052930000}"/>
    <cellStyle name="Normal 3 6 6 6 2 2" xfId="6265" xr:uid="{00000000-0005-0000-0000-000053930000}"/>
    <cellStyle name="Normal 3 6 6 6 2 2 2" xfId="27636" xr:uid="{00000000-0005-0000-0000-000054930000}"/>
    <cellStyle name="Normal 3 6 6 6 2 3" xfId="9870" xr:uid="{00000000-0005-0000-0000-000055930000}"/>
    <cellStyle name="Normal 3 6 6 6 2 3 2" xfId="31241" xr:uid="{00000000-0005-0000-0000-000056930000}"/>
    <cellStyle name="Normal 3 6 6 6 2 4" xfId="13475" xr:uid="{00000000-0005-0000-0000-000057930000}"/>
    <cellStyle name="Normal 3 6 6 6 2 4 2" xfId="34846" xr:uid="{00000000-0005-0000-0000-000058930000}"/>
    <cellStyle name="Normal 3 6 6 6 2 5" xfId="17080" xr:uid="{00000000-0005-0000-0000-000059930000}"/>
    <cellStyle name="Normal 3 6 6 6 2 5 2" xfId="38451" xr:uid="{00000000-0005-0000-0000-00005A930000}"/>
    <cellStyle name="Normal 3 6 6 6 2 6" xfId="24031" xr:uid="{00000000-0005-0000-0000-00005B930000}"/>
    <cellStyle name="Normal 3 6 6 6 2 7" xfId="42056" xr:uid="{00000000-0005-0000-0000-00005C930000}"/>
    <cellStyle name="Normal 3 6 6 6 2 8" xfId="20685" xr:uid="{00000000-0005-0000-0000-00005D930000}"/>
    <cellStyle name="Normal 3 6 6 6 3" xfId="4715" xr:uid="{00000000-0005-0000-0000-00005E930000}"/>
    <cellStyle name="Normal 3 6 6 6 3 2" xfId="26087" xr:uid="{00000000-0005-0000-0000-00005F930000}"/>
    <cellStyle name="Normal 3 6 6 6 4" xfId="8321" xr:uid="{00000000-0005-0000-0000-000060930000}"/>
    <cellStyle name="Normal 3 6 6 6 4 2" xfId="29692" xr:uid="{00000000-0005-0000-0000-000061930000}"/>
    <cellStyle name="Normal 3 6 6 6 5" xfId="11926" xr:uid="{00000000-0005-0000-0000-000062930000}"/>
    <cellStyle name="Normal 3 6 6 6 5 2" xfId="33297" xr:uid="{00000000-0005-0000-0000-000063930000}"/>
    <cellStyle name="Normal 3 6 6 6 6" xfId="15531" xr:uid="{00000000-0005-0000-0000-000064930000}"/>
    <cellStyle name="Normal 3 6 6 6 6 2" xfId="36902" xr:uid="{00000000-0005-0000-0000-000065930000}"/>
    <cellStyle name="Normal 3 6 6 6 7" xfId="22482" xr:uid="{00000000-0005-0000-0000-000066930000}"/>
    <cellStyle name="Normal 3 6 6 6 8" xfId="40507" xr:uid="{00000000-0005-0000-0000-000067930000}"/>
    <cellStyle name="Normal 3 6 6 6 9" xfId="19136" xr:uid="{00000000-0005-0000-0000-000068930000}"/>
    <cellStyle name="Normal 3 6 6 7" xfId="1360" xr:uid="{00000000-0005-0000-0000-000069930000}"/>
    <cellStyle name="Normal 3 6 6 7 2" xfId="2909" xr:uid="{00000000-0005-0000-0000-00006A930000}"/>
    <cellStyle name="Normal 3 6 6 7 2 2" xfId="6516" xr:uid="{00000000-0005-0000-0000-00006B930000}"/>
    <cellStyle name="Normal 3 6 6 7 2 2 2" xfId="27887" xr:uid="{00000000-0005-0000-0000-00006C930000}"/>
    <cellStyle name="Normal 3 6 6 7 2 3" xfId="10121" xr:uid="{00000000-0005-0000-0000-00006D930000}"/>
    <cellStyle name="Normal 3 6 6 7 2 3 2" xfId="31492" xr:uid="{00000000-0005-0000-0000-00006E930000}"/>
    <cellStyle name="Normal 3 6 6 7 2 4" xfId="13726" xr:uid="{00000000-0005-0000-0000-00006F930000}"/>
    <cellStyle name="Normal 3 6 6 7 2 4 2" xfId="35097" xr:uid="{00000000-0005-0000-0000-000070930000}"/>
    <cellStyle name="Normal 3 6 6 7 2 5" xfId="17331" xr:uid="{00000000-0005-0000-0000-000071930000}"/>
    <cellStyle name="Normal 3 6 6 7 2 5 2" xfId="38702" xr:uid="{00000000-0005-0000-0000-000072930000}"/>
    <cellStyle name="Normal 3 6 6 7 2 6" xfId="24282" xr:uid="{00000000-0005-0000-0000-000073930000}"/>
    <cellStyle name="Normal 3 6 6 7 2 7" xfId="42307" xr:uid="{00000000-0005-0000-0000-000074930000}"/>
    <cellStyle name="Normal 3 6 6 7 2 8" xfId="20936" xr:uid="{00000000-0005-0000-0000-000075930000}"/>
    <cellStyle name="Normal 3 6 6 7 3" xfId="4970" xr:uid="{00000000-0005-0000-0000-000076930000}"/>
    <cellStyle name="Normal 3 6 6 7 3 2" xfId="26341" xr:uid="{00000000-0005-0000-0000-000077930000}"/>
    <cellStyle name="Normal 3 6 6 7 4" xfId="8575" xr:uid="{00000000-0005-0000-0000-000078930000}"/>
    <cellStyle name="Normal 3 6 6 7 4 2" xfId="29946" xr:uid="{00000000-0005-0000-0000-000079930000}"/>
    <cellStyle name="Normal 3 6 6 7 5" xfId="12180" xr:uid="{00000000-0005-0000-0000-00007A930000}"/>
    <cellStyle name="Normal 3 6 6 7 5 2" xfId="33551" xr:uid="{00000000-0005-0000-0000-00007B930000}"/>
    <cellStyle name="Normal 3 6 6 7 6" xfId="15785" xr:uid="{00000000-0005-0000-0000-00007C930000}"/>
    <cellStyle name="Normal 3 6 6 7 6 2" xfId="37156" xr:uid="{00000000-0005-0000-0000-00007D930000}"/>
    <cellStyle name="Normal 3 6 6 7 7" xfId="22736" xr:uid="{00000000-0005-0000-0000-00007E930000}"/>
    <cellStyle name="Normal 3 6 6 7 8" xfId="40761" xr:uid="{00000000-0005-0000-0000-00007F930000}"/>
    <cellStyle name="Normal 3 6 6 7 9" xfId="19390" xr:uid="{00000000-0005-0000-0000-000080930000}"/>
    <cellStyle name="Normal 3 6 6 8" xfId="1618" xr:uid="{00000000-0005-0000-0000-000081930000}"/>
    <cellStyle name="Normal 3 6 6 8 2" xfId="5227" xr:uid="{00000000-0005-0000-0000-000082930000}"/>
    <cellStyle name="Normal 3 6 6 8 2 2" xfId="26598" xr:uid="{00000000-0005-0000-0000-000083930000}"/>
    <cellStyle name="Normal 3 6 6 8 3" xfId="8832" xr:uid="{00000000-0005-0000-0000-000084930000}"/>
    <cellStyle name="Normal 3 6 6 8 3 2" xfId="30203" xr:uid="{00000000-0005-0000-0000-000085930000}"/>
    <cellStyle name="Normal 3 6 6 8 4" xfId="12437" xr:uid="{00000000-0005-0000-0000-000086930000}"/>
    <cellStyle name="Normal 3 6 6 8 4 2" xfId="33808" xr:uid="{00000000-0005-0000-0000-000087930000}"/>
    <cellStyle name="Normal 3 6 6 8 5" xfId="16042" xr:uid="{00000000-0005-0000-0000-000088930000}"/>
    <cellStyle name="Normal 3 6 6 8 5 2" xfId="37413" xr:uid="{00000000-0005-0000-0000-000089930000}"/>
    <cellStyle name="Normal 3 6 6 8 6" xfId="22993" xr:uid="{00000000-0005-0000-0000-00008A930000}"/>
    <cellStyle name="Normal 3 6 6 8 7" xfId="41018" xr:uid="{00000000-0005-0000-0000-00008B930000}"/>
    <cellStyle name="Normal 3 6 6 8 8" xfId="19647" xr:uid="{00000000-0005-0000-0000-00008C930000}"/>
    <cellStyle name="Normal 3 6 6 9" xfId="3164" xr:uid="{00000000-0005-0000-0000-00008D930000}"/>
    <cellStyle name="Normal 3 6 6 9 2" xfId="6770" xr:uid="{00000000-0005-0000-0000-00008E930000}"/>
    <cellStyle name="Normal 3 6 6 9 2 2" xfId="28141" xr:uid="{00000000-0005-0000-0000-00008F930000}"/>
    <cellStyle name="Normal 3 6 6 9 3" xfId="10375" xr:uid="{00000000-0005-0000-0000-000090930000}"/>
    <cellStyle name="Normal 3 6 6 9 3 2" xfId="31746" xr:uid="{00000000-0005-0000-0000-000091930000}"/>
    <cellStyle name="Normal 3 6 6 9 4" xfId="13980" xr:uid="{00000000-0005-0000-0000-000092930000}"/>
    <cellStyle name="Normal 3 6 6 9 4 2" xfId="35351" xr:uid="{00000000-0005-0000-0000-000093930000}"/>
    <cellStyle name="Normal 3 6 6 9 5" xfId="17585" xr:uid="{00000000-0005-0000-0000-000094930000}"/>
    <cellStyle name="Normal 3 6 6 9 5 2" xfId="38956" xr:uid="{00000000-0005-0000-0000-000095930000}"/>
    <cellStyle name="Normal 3 6 6 9 6" xfId="24536" xr:uid="{00000000-0005-0000-0000-000096930000}"/>
    <cellStyle name="Normal 3 6 6 9 7" xfId="42561" xr:uid="{00000000-0005-0000-0000-000097930000}"/>
    <cellStyle name="Normal 3 6 6 9 8" xfId="21190" xr:uid="{00000000-0005-0000-0000-000098930000}"/>
    <cellStyle name="Normal 3 6 7" xfId="127" xr:uid="{00000000-0005-0000-0000-000099930000}"/>
    <cellStyle name="Normal 3 6 7 10" xfId="10733" xr:uid="{00000000-0005-0000-0000-00009A930000}"/>
    <cellStyle name="Normal 3 6 7 10 2" xfId="32104" xr:uid="{00000000-0005-0000-0000-00009B930000}"/>
    <cellStyle name="Normal 3 6 7 11" xfId="14338" xr:uid="{00000000-0005-0000-0000-00009C930000}"/>
    <cellStyle name="Normal 3 6 7 11 2" xfId="35709" xr:uid="{00000000-0005-0000-0000-00009D930000}"/>
    <cellStyle name="Normal 3 6 7 12" xfId="21504" xr:uid="{00000000-0005-0000-0000-00009E930000}"/>
    <cellStyle name="Normal 3 6 7 13" xfId="39314" xr:uid="{00000000-0005-0000-0000-00009F930000}"/>
    <cellStyle name="Normal 3 6 7 14" xfId="17943" xr:uid="{00000000-0005-0000-0000-0000A0930000}"/>
    <cellStyle name="Normal 3 6 7 2" xfId="568" xr:uid="{00000000-0005-0000-0000-0000A1930000}"/>
    <cellStyle name="Normal 3 6 7 2 2" xfId="2120" xr:uid="{00000000-0005-0000-0000-0000A2930000}"/>
    <cellStyle name="Normal 3 6 7 2 2 2" xfId="5728" xr:uid="{00000000-0005-0000-0000-0000A3930000}"/>
    <cellStyle name="Normal 3 6 7 2 2 2 2" xfId="27099" xr:uid="{00000000-0005-0000-0000-0000A4930000}"/>
    <cellStyle name="Normal 3 6 7 2 2 3" xfId="9333" xr:uid="{00000000-0005-0000-0000-0000A5930000}"/>
    <cellStyle name="Normal 3 6 7 2 2 3 2" xfId="30704" xr:uid="{00000000-0005-0000-0000-0000A6930000}"/>
    <cellStyle name="Normal 3 6 7 2 2 4" xfId="12938" xr:uid="{00000000-0005-0000-0000-0000A7930000}"/>
    <cellStyle name="Normal 3 6 7 2 2 4 2" xfId="34309" xr:uid="{00000000-0005-0000-0000-0000A8930000}"/>
    <cellStyle name="Normal 3 6 7 2 2 5" xfId="16543" xr:uid="{00000000-0005-0000-0000-0000A9930000}"/>
    <cellStyle name="Normal 3 6 7 2 2 5 2" xfId="37914" xr:uid="{00000000-0005-0000-0000-0000AA930000}"/>
    <cellStyle name="Normal 3 6 7 2 2 6" xfId="23494" xr:uid="{00000000-0005-0000-0000-0000AB930000}"/>
    <cellStyle name="Normal 3 6 7 2 2 7" xfId="41519" xr:uid="{00000000-0005-0000-0000-0000AC930000}"/>
    <cellStyle name="Normal 3 6 7 2 2 8" xfId="20148" xr:uid="{00000000-0005-0000-0000-0000AD930000}"/>
    <cellStyle name="Normal 3 6 7 2 3" xfId="4178" xr:uid="{00000000-0005-0000-0000-0000AE930000}"/>
    <cellStyle name="Normal 3 6 7 2 3 2" xfId="25550" xr:uid="{00000000-0005-0000-0000-0000AF930000}"/>
    <cellStyle name="Normal 3 6 7 2 4" xfId="7784" xr:uid="{00000000-0005-0000-0000-0000B0930000}"/>
    <cellStyle name="Normal 3 6 7 2 4 2" xfId="29155" xr:uid="{00000000-0005-0000-0000-0000B1930000}"/>
    <cellStyle name="Normal 3 6 7 2 5" xfId="11389" xr:uid="{00000000-0005-0000-0000-0000B2930000}"/>
    <cellStyle name="Normal 3 6 7 2 5 2" xfId="32760" xr:uid="{00000000-0005-0000-0000-0000B3930000}"/>
    <cellStyle name="Normal 3 6 7 2 6" xfId="14994" xr:uid="{00000000-0005-0000-0000-0000B4930000}"/>
    <cellStyle name="Normal 3 6 7 2 6 2" xfId="36365" xr:uid="{00000000-0005-0000-0000-0000B5930000}"/>
    <cellStyle name="Normal 3 6 7 2 7" xfId="21945" xr:uid="{00000000-0005-0000-0000-0000B6930000}"/>
    <cellStyle name="Normal 3 6 7 2 8" xfId="39970" xr:uid="{00000000-0005-0000-0000-0000B7930000}"/>
    <cellStyle name="Normal 3 6 7 2 9" xfId="18599" xr:uid="{00000000-0005-0000-0000-0000B8930000}"/>
    <cellStyle name="Normal 3 6 7 3" xfId="1204" xr:uid="{00000000-0005-0000-0000-0000B9930000}"/>
    <cellStyle name="Normal 3 6 7 3 2" xfId="2756" xr:uid="{00000000-0005-0000-0000-0000BA930000}"/>
    <cellStyle name="Normal 3 6 7 3 2 2" xfId="6364" xr:uid="{00000000-0005-0000-0000-0000BB930000}"/>
    <cellStyle name="Normal 3 6 7 3 2 2 2" xfId="27735" xr:uid="{00000000-0005-0000-0000-0000BC930000}"/>
    <cellStyle name="Normal 3 6 7 3 2 3" xfId="9969" xr:uid="{00000000-0005-0000-0000-0000BD930000}"/>
    <cellStyle name="Normal 3 6 7 3 2 3 2" xfId="31340" xr:uid="{00000000-0005-0000-0000-0000BE930000}"/>
    <cellStyle name="Normal 3 6 7 3 2 4" xfId="13574" xr:uid="{00000000-0005-0000-0000-0000BF930000}"/>
    <cellStyle name="Normal 3 6 7 3 2 4 2" xfId="34945" xr:uid="{00000000-0005-0000-0000-0000C0930000}"/>
    <cellStyle name="Normal 3 6 7 3 2 5" xfId="17179" xr:uid="{00000000-0005-0000-0000-0000C1930000}"/>
    <cellStyle name="Normal 3 6 7 3 2 5 2" xfId="38550" xr:uid="{00000000-0005-0000-0000-0000C2930000}"/>
    <cellStyle name="Normal 3 6 7 3 2 6" xfId="24130" xr:uid="{00000000-0005-0000-0000-0000C3930000}"/>
    <cellStyle name="Normal 3 6 7 3 2 7" xfId="42155" xr:uid="{00000000-0005-0000-0000-0000C4930000}"/>
    <cellStyle name="Normal 3 6 7 3 2 8" xfId="20784" xr:uid="{00000000-0005-0000-0000-0000C5930000}"/>
    <cellStyle name="Normal 3 6 7 3 3" xfId="4814" xr:uid="{00000000-0005-0000-0000-0000C6930000}"/>
    <cellStyle name="Normal 3 6 7 3 3 2" xfId="26186" xr:uid="{00000000-0005-0000-0000-0000C7930000}"/>
    <cellStyle name="Normal 3 6 7 3 4" xfId="8420" xr:uid="{00000000-0005-0000-0000-0000C8930000}"/>
    <cellStyle name="Normal 3 6 7 3 4 2" xfId="29791" xr:uid="{00000000-0005-0000-0000-0000C9930000}"/>
    <cellStyle name="Normal 3 6 7 3 5" xfId="12025" xr:uid="{00000000-0005-0000-0000-0000CA930000}"/>
    <cellStyle name="Normal 3 6 7 3 5 2" xfId="33396" xr:uid="{00000000-0005-0000-0000-0000CB930000}"/>
    <cellStyle name="Normal 3 6 7 3 6" xfId="15630" xr:uid="{00000000-0005-0000-0000-0000CC930000}"/>
    <cellStyle name="Normal 3 6 7 3 6 2" xfId="37001" xr:uid="{00000000-0005-0000-0000-0000CD930000}"/>
    <cellStyle name="Normal 3 6 7 3 7" xfId="22581" xr:uid="{00000000-0005-0000-0000-0000CE930000}"/>
    <cellStyle name="Normal 3 6 7 3 8" xfId="40606" xr:uid="{00000000-0005-0000-0000-0000CF930000}"/>
    <cellStyle name="Normal 3 6 7 3 9" xfId="19235" xr:uid="{00000000-0005-0000-0000-0000D0930000}"/>
    <cellStyle name="Normal 3 6 7 4" xfId="1459" xr:uid="{00000000-0005-0000-0000-0000D1930000}"/>
    <cellStyle name="Normal 3 6 7 4 2" xfId="3008" xr:uid="{00000000-0005-0000-0000-0000D2930000}"/>
    <cellStyle name="Normal 3 6 7 4 2 2" xfId="6615" xr:uid="{00000000-0005-0000-0000-0000D3930000}"/>
    <cellStyle name="Normal 3 6 7 4 2 2 2" xfId="27986" xr:uid="{00000000-0005-0000-0000-0000D4930000}"/>
    <cellStyle name="Normal 3 6 7 4 2 3" xfId="10220" xr:uid="{00000000-0005-0000-0000-0000D5930000}"/>
    <cellStyle name="Normal 3 6 7 4 2 3 2" xfId="31591" xr:uid="{00000000-0005-0000-0000-0000D6930000}"/>
    <cellStyle name="Normal 3 6 7 4 2 4" xfId="13825" xr:uid="{00000000-0005-0000-0000-0000D7930000}"/>
    <cellStyle name="Normal 3 6 7 4 2 4 2" xfId="35196" xr:uid="{00000000-0005-0000-0000-0000D8930000}"/>
    <cellStyle name="Normal 3 6 7 4 2 5" xfId="17430" xr:uid="{00000000-0005-0000-0000-0000D9930000}"/>
    <cellStyle name="Normal 3 6 7 4 2 5 2" xfId="38801" xr:uid="{00000000-0005-0000-0000-0000DA930000}"/>
    <cellStyle name="Normal 3 6 7 4 2 6" xfId="24381" xr:uid="{00000000-0005-0000-0000-0000DB930000}"/>
    <cellStyle name="Normal 3 6 7 4 2 7" xfId="42406" xr:uid="{00000000-0005-0000-0000-0000DC930000}"/>
    <cellStyle name="Normal 3 6 7 4 2 8" xfId="21035" xr:uid="{00000000-0005-0000-0000-0000DD930000}"/>
    <cellStyle name="Normal 3 6 7 4 3" xfId="5069" xr:uid="{00000000-0005-0000-0000-0000DE930000}"/>
    <cellStyle name="Normal 3 6 7 4 3 2" xfId="26440" xr:uid="{00000000-0005-0000-0000-0000DF930000}"/>
    <cellStyle name="Normal 3 6 7 4 4" xfId="8674" xr:uid="{00000000-0005-0000-0000-0000E0930000}"/>
    <cellStyle name="Normal 3 6 7 4 4 2" xfId="30045" xr:uid="{00000000-0005-0000-0000-0000E1930000}"/>
    <cellStyle name="Normal 3 6 7 4 5" xfId="12279" xr:uid="{00000000-0005-0000-0000-0000E2930000}"/>
    <cellStyle name="Normal 3 6 7 4 5 2" xfId="33650" xr:uid="{00000000-0005-0000-0000-0000E3930000}"/>
    <cellStyle name="Normal 3 6 7 4 6" xfId="15884" xr:uid="{00000000-0005-0000-0000-0000E4930000}"/>
    <cellStyle name="Normal 3 6 7 4 6 2" xfId="37255" xr:uid="{00000000-0005-0000-0000-0000E5930000}"/>
    <cellStyle name="Normal 3 6 7 4 7" xfId="22835" xr:uid="{00000000-0005-0000-0000-0000E6930000}"/>
    <cellStyle name="Normal 3 6 7 4 8" xfId="40860" xr:uid="{00000000-0005-0000-0000-0000E7930000}"/>
    <cellStyle name="Normal 3 6 7 4 9" xfId="19489" xr:uid="{00000000-0005-0000-0000-0000E8930000}"/>
    <cellStyle name="Normal 3 6 7 5" xfId="1717" xr:uid="{00000000-0005-0000-0000-0000E9930000}"/>
    <cellStyle name="Normal 3 6 7 5 2" xfId="5326" xr:uid="{00000000-0005-0000-0000-0000EA930000}"/>
    <cellStyle name="Normal 3 6 7 5 2 2" xfId="26697" xr:uid="{00000000-0005-0000-0000-0000EB930000}"/>
    <cellStyle name="Normal 3 6 7 5 3" xfId="8931" xr:uid="{00000000-0005-0000-0000-0000EC930000}"/>
    <cellStyle name="Normal 3 6 7 5 3 2" xfId="30302" xr:uid="{00000000-0005-0000-0000-0000ED930000}"/>
    <cellStyle name="Normal 3 6 7 5 4" xfId="12536" xr:uid="{00000000-0005-0000-0000-0000EE930000}"/>
    <cellStyle name="Normal 3 6 7 5 4 2" xfId="33907" xr:uid="{00000000-0005-0000-0000-0000EF930000}"/>
    <cellStyle name="Normal 3 6 7 5 5" xfId="16141" xr:uid="{00000000-0005-0000-0000-0000F0930000}"/>
    <cellStyle name="Normal 3 6 7 5 5 2" xfId="37512" xr:uid="{00000000-0005-0000-0000-0000F1930000}"/>
    <cellStyle name="Normal 3 6 7 5 6" xfId="23092" xr:uid="{00000000-0005-0000-0000-0000F2930000}"/>
    <cellStyle name="Normal 3 6 7 5 7" xfId="41117" xr:uid="{00000000-0005-0000-0000-0000F3930000}"/>
    <cellStyle name="Normal 3 6 7 5 8" xfId="19746" xr:uid="{00000000-0005-0000-0000-0000F4930000}"/>
    <cellStyle name="Normal 3 6 7 6" xfId="3263" xr:uid="{00000000-0005-0000-0000-0000F5930000}"/>
    <cellStyle name="Normal 3 6 7 6 2" xfId="6869" xr:uid="{00000000-0005-0000-0000-0000F6930000}"/>
    <cellStyle name="Normal 3 6 7 6 2 2" xfId="28240" xr:uid="{00000000-0005-0000-0000-0000F7930000}"/>
    <cellStyle name="Normal 3 6 7 6 3" xfId="10474" xr:uid="{00000000-0005-0000-0000-0000F8930000}"/>
    <cellStyle name="Normal 3 6 7 6 3 2" xfId="31845" xr:uid="{00000000-0005-0000-0000-0000F9930000}"/>
    <cellStyle name="Normal 3 6 7 6 4" xfId="14079" xr:uid="{00000000-0005-0000-0000-0000FA930000}"/>
    <cellStyle name="Normal 3 6 7 6 4 2" xfId="35450" xr:uid="{00000000-0005-0000-0000-0000FB930000}"/>
    <cellStyle name="Normal 3 6 7 6 5" xfId="17684" xr:uid="{00000000-0005-0000-0000-0000FC930000}"/>
    <cellStyle name="Normal 3 6 7 6 5 2" xfId="39055" xr:uid="{00000000-0005-0000-0000-0000FD930000}"/>
    <cellStyle name="Normal 3 6 7 6 6" xfId="24635" xr:uid="{00000000-0005-0000-0000-0000FE930000}"/>
    <cellStyle name="Normal 3 6 7 6 7" xfId="42660" xr:uid="{00000000-0005-0000-0000-0000FF930000}"/>
    <cellStyle name="Normal 3 6 7 6 8" xfId="21289" xr:uid="{00000000-0005-0000-0000-000000940000}"/>
    <cellStyle name="Normal 3 6 7 7" xfId="3737" xr:uid="{00000000-0005-0000-0000-000001940000}"/>
    <cellStyle name="Normal 3 6 7 7 2" xfId="7343" xr:uid="{00000000-0005-0000-0000-000002940000}"/>
    <cellStyle name="Normal 3 6 7 7 2 2" xfId="28714" xr:uid="{00000000-0005-0000-0000-000003940000}"/>
    <cellStyle name="Normal 3 6 7 7 3" xfId="10948" xr:uid="{00000000-0005-0000-0000-000004940000}"/>
    <cellStyle name="Normal 3 6 7 7 3 2" xfId="32319" xr:uid="{00000000-0005-0000-0000-000005940000}"/>
    <cellStyle name="Normal 3 6 7 7 4" xfId="14553" xr:uid="{00000000-0005-0000-0000-000006940000}"/>
    <cellStyle name="Normal 3 6 7 7 4 2" xfId="35924" xr:uid="{00000000-0005-0000-0000-000007940000}"/>
    <cellStyle name="Normal 3 6 7 7 5" xfId="25109" xr:uid="{00000000-0005-0000-0000-000008940000}"/>
    <cellStyle name="Normal 3 6 7 7 6" xfId="39529" xr:uid="{00000000-0005-0000-0000-000009940000}"/>
    <cellStyle name="Normal 3 6 7 7 7" xfId="18158" xr:uid="{00000000-0005-0000-0000-00000A940000}"/>
    <cellStyle name="Normal 3 6 7 8" xfId="3522" xr:uid="{00000000-0005-0000-0000-00000B940000}"/>
    <cellStyle name="Normal 3 6 7 8 2" xfId="24894" xr:uid="{00000000-0005-0000-0000-00000C940000}"/>
    <cellStyle name="Normal 3 6 7 9" xfId="7128" xr:uid="{00000000-0005-0000-0000-00000D940000}"/>
    <cellStyle name="Normal 3 6 7 9 2" xfId="28499" xr:uid="{00000000-0005-0000-0000-00000E940000}"/>
    <cellStyle name="Normal 3 6 8" xfId="249" xr:uid="{00000000-0005-0000-0000-00000F940000}"/>
    <cellStyle name="Normal 3 6 8 10" xfId="18280" xr:uid="{00000000-0005-0000-0000-000010940000}"/>
    <cellStyle name="Normal 3 6 8 2" xfId="690" xr:uid="{00000000-0005-0000-0000-000011940000}"/>
    <cellStyle name="Normal 3 6 8 2 2" xfId="2242" xr:uid="{00000000-0005-0000-0000-000012940000}"/>
    <cellStyle name="Normal 3 6 8 2 2 2" xfId="5850" xr:uid="{00000000-0005-0000-0000-000013940000}"/>
    <cellStyle name="Normal 3 6 8 2 2 2 2" xfId="27221" xr:uid="{00000000-0005-0000-0000-000014940000}"/>
    <cellStyle name="Normal 3 6 8 2 2 3" xfId="9455" xr:uid="{00000000-0005-0000-0000-000015940000}"/>
    <cellStyle name="Normal 3 6 8 2 2 3 2" xfId="30826" xr:uid="{00000000-0005-0000-0000-000016940000}"/>
    <cellStyle name="Normal 3 6 8 2 2 4" xfId="13060" xr:uid="{00000000-0005-0000-0000-000017940000}"/>
    <cellStyle name="Normal 3 6 8 2 2 4 2" xfId="34431" xr:uid="{00000000-0005-0000-0000-000018940000}"/>
    <cellStyle name="Normal 3 6 8 2 2 5" xfId="16665" xr:uid="{00000000-0005-0000-0000-000019940000}"/>
    <cellStyle name="Normal 3 6 8 2 2 5 2" xfId="38036" xr:uid="{00000000-0005-0000-0000-00001A940000}"/>
    <cellStyle name="Normal 3 6 8 2 2 6" xfId="23616" xr:uid="{00000000-0005-0000-0000-00001B940000}"/>
    <cellStyle name="Normal 3 6 8 2 2 7" xfId="41641" xr:uid="{00000000-0005-0000-0000-00001C940000}"/>
    <cellStyle name="Normal 3 6 8 2 2 8" xfId="20270" xr:uid="{00000000-0005-0000-0000-00001D940000}"/>
    <cellStyle name="Normal 3 6 8 2 3" xfId="4300" xr:uid="{00000000-0005-0000-0000-00001E940000}"/>
    <cellStyle name="Normal 3 6 8 2 3 2" xfId="25672" xr:uid="{00000000-0005-0000-0000-00001F940000}"/>
    <cellStyle name="Normal 3 6 8 2 4" xfId="7906" xr:uid="{00000000-0005-0000-0000-000020940000}"/>
    <cellStyle name="Normal 3 6 8 2 4 2" xfId="29277" xr:uid="{00000000-0005-0000-0000-000021940000}"/>
    <cellStyle name="Normal 3 6 8 2 5" xfId="11511" xr:uid="{00000000-0005-0000-0000-000022940000}"/>
    <cellStyle name="Normal 3 6 8 2 5 2" xfId="32882" xr:uid="{00000000-0005-0000-0000-000023940000}"/>
    <cellStyle name="Normal 3 6 8 2 6" xfId="15116" xr:uid="{00000000-0005-0000-0000-000024940000}"/>
    <cellStyle name="Normal 3 6 8 2 6 2" xfId="36487" xr:uid="{00000000-0005-0000-0000-000025940000}"/>
    <cellStyle name="Normal 3 6 8 2 7" xfId="22067" xr:uid="{00000000-0005-0000-0000-000026940000}"/>
    <cellStyle name="Normal 3 6 8 2 8" xfId="40092" xr:uid="{00000000-0005-0000-0000-000027940000}"/>
    <cellStyle name="Normal 3 6 8 2 9" xfId="18721" xr:uid="{00000000-0005-0000-0000-000028940000}"/>
    <cellStyle name="Normal 3 6 8 3" xfId="1842" xr:uid="{00000000-0005-0000-0000-000029940000}"/>
    <cellStyle name="Normal 3 6 8 3 2" xfId="5450" xr:uid="{00000000-0005-0000-0000-00002A940000}"/>
    <cellStyle name="Normal 3 6 8 3 2 2" xfId="26821" xr:uid="{00000000-0005-0000-0000-00002B940000}"/>
    <cellStyle name="Normal 3 6 8 3 3" xfId="9055" xr:uid="{00000000-0005-0000-0000-00002C940000}"/>
    <cellStyle name="Normal 3 6 8 3 3 2" xfId="30426" xr:uid="{00000000-0005-0000-0000-00002D940000}"/>
    <cellStyle name="Normal 3 6 8 3 4" xfId="12660" xr:uid="{00000000-0005-0000-0000-00002E940000}"/>
    <cellStyle name="Normal 3 6 8 3 4 2" xfId="34031" xr:uid="{00000000-0005-0000-0000-00002F940000}"/>
    <cellStyle name="Normal 3 6 8 3 5" xfId="16265" xr:uid="{00000000-0005-0000-0000-000030940000}"/>
    <cellStyle name="Normal 3 6 8 3 5 2" xfId="37636" xr:uid="{00000000-0005-0000-0000-000031940000}"/>
    <cellStyle name="Normal 3 6 8 3 6" xfId="23216" xr:uid="{00000000-0005-0000-0000-000032940000}"/>
    <cellStyle name="Normal 3 6 8 3 7" xfId="41241" xr:uid="{00000000-0005-0000-0000-000033940000}"/>
    <cellStyle name="Normal 3 6 8 3 8" xfId="19870" xr:uid="{00000000-0005-0000-0000-000034940000}"/>
    <cellStyle name="Normal 3 6 8 4" xfId="3859" xr:uid="{00000000-0005-0000-0000-000035940000}"/>
    <cellStyle name="Normal 3 6 8 4 2" xfId="25231" xr:uid="{00000000-0005-0000-0000-000036940000}"/>
    <cellStyle name="Normal 3 6 8 5" xfId="7465" xr:uid="{00000000-0005-0000-0000-000037940000}"/>
    <cellStyle name="Normal 3 6 8 5 2" xfId="28836" xr:uid="{00000000-0005-0000-0000-000038940000}"/>
    <cellStyle name="Normal 3 6 8 6" xfId="11070" xr:uid="{00000000-0005-0000-0000-000039940000}"/>
    <cellStyle name="Normal 3 6 8 6 2" xfId="32441" xr:uid="{00000000-0005-0000-0000-00003A940000}"/>
    <cellStyle name="Normal 3 6 8 7" xfId="14675" xr:uid="{00000000-0005-0000-0000-00003B940000}"/>
    <cellStyle name="Normal 3 6 8 7 2" xfId="36046" xr:uid="{00000000-0005-0000-0000-00003C940000}"/>
    <cellStyle name="Normal 3 6 8 8" xfId="21626" xr:uid="{00000000-0005-0000-0000-00003D940000}"/>
    <cellStyle name="Normal 3 6 8 9" xfId="39651" xr:uid="{00000000-0005-0000-0000-00003E940000}"/>
    <cellStyle name="Normal 3 6 9" xfId="370" xr:uid="{00000000-0005-0000-0000-00003F940000}"/>
    <cellStyle name="Normal 3 6 9 10" xfId="18401" xr:uid="{00000000-0005-0000-0000-000040940000}"/>
    <cellStyle name="Normal 3 6 9 2" xfId="811" xr:uid="{00000000-0005-0000-0000-000041940000}"/>
    <cellStyle name="Normal 3 6 9 2 2" xfId="2363" xr:uid="{00000000-0005-0000-0000-000042940000}"/>
    <cellStyle name="Normal 3 6 9 2 2 2" xfId="5971" xr:uid="{00000000-0005-0000-0000-000043940000}"/>
    <cellStyle name="Normal 3 6 9 2 2 2 2" xfId="27342" xr:uid="{00000000-0005-0000-0000-000044940000}"/>
    <cellStyle name="Normal 3 6 9 2 2 3" xfId="9576" xr:uid="{00000000-0005-0000-0000-000045940000}"/>
    <cellStyle name="Normal 3 6 9 2 2 3 2" xfId="30947" xr:uid="{00000000-0005-0000-0000-000046940000}"/>
    <cellStyle name="Normal 3 6 9 2 2 4" xfId="13181" xr:uid="{00000000-0005-0000-0000-000047940000}"/>
    <cellStyle name="Normal 3 6 9 2 2 4 2" xfId="34552" xr:uid="{00000000-0005-0000-0000-000048940000}"/>
    <cellStyle name="Normal 3 6 9 2 2 5" xfId="16786" xr:uid="{00000000-0005-0000-0000-000049940000}"/>
    <cellStyle name="Normal 3 6 9 2 2 5 2" xfId="38157" xr:uid="{00000000-0005-0000-0000-00004A940000}"/>
    <cellStyle name="Normal 3 6 9 2 2 6" xfId="23737" xr:uid="{00000000-0005-0000-0000-00004B940000}"/>
    <cellStyle name="Normal 3 6 9 2 2 7" xfId="41762" xr:uid="{00000000-0005-0000-0000-00004C940000}"/>
    <cellStyle name="Normal 3 6 9 2 2 8" xfId="20391" xr:uid="{00000000-0005-0000-0000-00004D940000}"/>
    <cellStyle name="Normal 3 6 9 2 3" xfId="4421" xr:uid="{00000000-0005-0000-0000-00004E940000}"/>
    <cellStyle name="Normal 3 6 9 2 3 2" xfId="25793" xr:uid="{00000000-0005-0000-0000-00004F940000}"/>
    <cellStyle name="Normal 3 6 9 2 4" xfId="8027" xr:uid="{00000000-0005-0000-0000-000050940000}"/>
    <cellStyle name="Normal 3 6 9 2 4 2" xfId="29398" xr:uid="{00000000-0005-0000-0000-000051940000}"/>
    <cellStyle name="Normal 3 6 9 2 5" xfId="11632" xr:uid="{00000000-0005-0000-0000-000052940000}"/>
    <cellStyle name="Normal 3 6 9 2 5 2" xfId="33003" xr:uid="{00000000-0005-0000-0000-000053940000}"/>
    <cellStyle name="Normal 3 6 9 2 6" xfId="15237" xr:uid="{00000000-0005-0000-0000-000054940000}"/>
    <cellStyle name="Normal 3 6 9 2 6 2" xfId="36608" xr:uid="{00000000-0005-0000-0000-000055940000}"/>
    <cellStyle name="Normal 3 6 9 2 7" xfId="22188" xr:uid="{00000000-0005-0000-0000-000056940000}"/>
    <cellStyle name="Normal 3 6 9 2 8" xfId="40213" xr:uid="{00000000-0005-0000-0000-000057940000}"/>
    <cellStyle name="Normal 3 6 9 2 9" xfId="18842" xr:uid="{00000000-0005-0000-0000-000058940000}"/>
    <cellStyle name="Normal 3 6 9 3" xfId="1922" xr:uid="{00000000-0005-0000-0000-000059940000}"/>
    <cellStyle name="Normal 3 6 9 3 2" xfId="5530" xr:uid="{00000000-0005-0000-0000-00005A940000}"/>
    <cellStyle name="Normal 3 6 9 3 2 2" xfId="26901" xr:uid="{00000000-0005-0000-0000-00005B940000}"/>
    <cellStyle name="Normal 3 6 9 3 3" xfId="9135" xr:uid="{00000000-0005-0000-0000-00005C940000}"/>
    <cellStyle name="Normal 3 6 9 3 3 2" xfId="30506" xr:uid="{00000000-0005-0000-0000-00005D940000}"/>
    <cellStyle name="Normal 3 6 9 3 4" xfId="12740" xr:uid="{00000000-0005-0000-0000-00005E940000}"/>
    <cellStyle name="Normal 3 6 9 3 4 2" xfId="34111" xr:uid="{00000000-0005-0000-0000-00005F940000}"/>
    <cellStyle name="Normal 3 6 9 3 5" xfId="16345" xr:uid="{00000000-0005-0000-0000-000060940000}"/>
    <cellStyle name="Normal 3 6 9 3 5 2" xfId="37716" xr:uid="{00000000-0005-0000-0000-000061940000}"/>
    <cellStyle name="Normal 3 6 9 3 6" xfId="23296" xr:uid="{00000000-0005-0000-0000-000062940000}"/>
    <cellStyle name="Normal 3 6 9 3 7" xfId="41321" xr:uid="{00000000-0005-0000-0000-000063940000}"/>
    <cellStyle name="Normal 3 6 9 3 8" xfId="19950" xr:uid="{00000000-0005-0000-0000-000064940000}"/>
    <cellStyle name="Normal 3 6 9 4" xfId="3980" xr:uid="{00000000-0005-0000-0000-000065940000}"/>
    <cellStyle name="Normal 3 6 9 4 2" xfId="25352" xr:uid="{00000000-0005-0000-0000-000066940000}"/>
    <cellStyle name="Normal 3 6 9 5" xfId="7586" xr:uid="{00000000-0005-0000-0000-000067940000}"/>
    <cellStyle name="Normal 3 6 9 5 2" xfId="28957" xr:uid="{00000000-0005-0000-0000-000068940000}"/>
    <cellStyle name="Normal 3 6 9 6" xfId="11191" xr:uid="{00000000-0005-0000-0000-000069940000}"/>
    <cellStyle name="Normal 3 6 9 6 2" xfId="32562" xr:uid="{00000000-0005-0000-0000-00006A940000}"/>
    <cellStyle name="Normal 3 6 9 7" xfId="14796" xr:uid="{00000000-0005-0000-0000-00006B940000}"/>
    <cellStyle name="Normal 3 6 9 7 2" xfId="36167" xr:uid="{00000000-0005-0000-0000-00006C940000}"/>
    <cellStyle name="Normal 3 6 9 8" xfId="21747" xr:uid="{00000000-0005-0000-0000-00006D940000}"/>
    <cellStyle name="Normal 3 6 9 9" xfId="39772" xr:uid="{00000000-0005-0000-0000-00006E940000}"/>
    <cellStyle name="Normal 3 7" xfId="42" xr:uid="{00000000-0005-0000-0000-00006F940000}"/>
    <cellStyle name="Normal 3 7 10" xfId="948" xr:uid="{00000000-0005-0000-0000-000070940000}"/>
    <cellStyle name="Normal 3 7 10 2" xfId="2500" xr:uid="{00000000-0005-0000-0000-000071940000}"/>
    <cellStyle name="Normal 3 7 10 2 2" xfId="6108" xr:uid="{00000000-0005-0000-0000-000072940000}"/>
    <cellStyle name="Normal 3 7 10 2 2 2" xfId="27479" xr:uid="{00000000-0005-0000-0000-000073940000}"/>
    <cellStyle name="Normal 3 7 10 2 3" xfId="9713" xr:uid="{00000000-0005-0000-0000-000074940000}"/>
    <cellStyle name="Normal 3 7 10 2 3 2" xfId="31084" xr:uid="{00000000-0005-0000-0000-000075940000}"/>
    <cellStyle name="Normal 3 7 10 2 4" xfId="13318" xr:uid="{00000000-0005-0000-0000-000076940000}"/>
    <cellStyle name="Normal 3 7 10 2 4 2" xfId="34689" xr:uid="{00000000-0005-0000-0000-000077940000}"/>
    <cellStyle name="Normal 3 7 10 2 5" xfId="16923" xr:uid="{00000000-0005-0000-0000-000078940000}"/>
    <cellStyle name="Normal 3 7 10 2 5 2" xfId="38294" xr:uid="{00000000-0005-0000-0000-000079940000}"/>
    <cellStyle name="Normal 3 7 10 2 6" xfId="23874" xr:uid="{00000000-0005-0000-0000-00007A940000}"/>
    <cellStyle name="Normal 3 7 10 2 7" xfId="41899" xr:uid="{00000000-0005-0000-0000-00007B940000}"/>
    <cellStyle name="Normal 3 7 10 2 8" xfId="20528" xr:uid="{00000000-0005-0000-0000-00007C940000}"/>
    <cellStyle name="Normal 3 7 10 3" xfId="4558" xr:uid="{00000000-0005-0000-0000-00007D940000}"/>
    <cellStyle name="Normal 3 7 10 3 2" xfId="25930" xr:uid="{00000000-0005-0000-0000-00007E940000}"/>
    <cellStyle name="Normal 3 7 10 4" xfId="8164" xr:uid="{00000000-0005-0000-0000-00007F940000}"/>
    <cellStyle name="Normal 3 7 10 4 2" xfId="29535" xr:uid="{00000000-0005-0000-0000-000080940000}"/>
    <cellStyle name="Normal 3 7 10 5" xfId="11769" xr:uid="{00000000-0005-0000-0000-000081940000}"/>
    <cellStyle name="Normal 3 7 10 5 2" xfId="33140" xr:uid="{00000000-0005-0000-0000-000082940000}"/>
    <cellStyle name="Normal 3 7 10 6" xfId="15374" xr:uid="{00000000-0005-0000-0000-000083940000}"/>
    <cellStyle name="Normal 3 7 10 6 2" xfId="36745" xr:uid="{00000000-0005-0000-0000-000084940000}"/>
    <cellStyle name="Normal 3 7 10 7" xfId="22325" xr:uid="{00000000-0005-0000-0000-000085940000}"/>
    <cellStyle name="Normal 3 7 10 8" xfId="40350" xr:uid="{00000000-0005-0000-0000-000086940000}"/>
    <cellStyle name="Normal 3 7 10 9" xfId="18979" xr:uid="{00000000-0005-0000-0000-000087940000}"/>
    <cellStyle name="Normal 3 7 11" xfId="1069" xr:uid="{00000000-0005-0000-0000-000088940000}"/>
    <cellStyle name="Normal 3 7 11 2" xfId="2621" xr:uid="{00000000-0005-0000-0000-000089940000}"/>
    <cellStyle name="Normal 3 7 11 2 2" xfId="6229" xr:uid="{00000000-0005-0000-0000-00008A940000}"/>
    <cellStyle name="Normal 3 7 11 2 2 2" xfId="27600" xr:uid="{00000000-0005-0000-0000-00008B940000}"/>
    <cellStyle name="Normal 3 7 11 2 3" xfId="9834" xr:uid="{00000000-0005-0000-0000-00008C940000}"/>
    <cellStyle name="Normal 3 7 11 2 3 2" xfId="31205" xr:uid="{00000000-0005-0000-0000-00008D940000}"/>
    <cellStyle name="Normal 3 7 11 2 4" xfId="13439" xr:uid="{00000000-0005-0000-0000-00008E940000}"/>
    <cellStyle name="Normal 3 7 11 2 4 2" xfId="34810" xr:uid="{00000000-0005-0000-0000-00008F940000}"/>
    <cellStyle name="Normal 3 7 11 2 5" xfId="17044" xr:uid="{00000000-0005-0000-0000-000090940000}"/>
    <cellStyle name="Normal 3 7 11 2 5 2" xfId="38415" xr:uid="{00000000-0005-0000-0000-000091940000}"/>
    <cellStyle name="Normal 3 7 11 2 6" xfId="23995" xr:uid="{00000000-0005-0000-0000-000092940000}"/>
    <cellStyle name="Normal 3 7 11 2 7" xfId="42020" xr:uid="{00000000-0005-0000-0000-000093940000}"/>
    <cellStyle name="Normal 3 7 11 2 8" xfId="20649" xr:uid="{00000000-0005-0000-0000-000094940000}"/>
    <cellStyle name="Normal 3 7 11 3" xfId="4679" xr:uid="{00000000-0005-0000-0000-000095940000}"/>
    <cellStyle name="Normal 3 7 11 3 2" xfId="26051" xr:uid="{00000000-0005-0000-0000-000096940000}"/>
    <cellStyle name="Normal 3 7 11 4" xfId="8285" xr:uid="{00000000-0005-0000-0000-000097940000}"/>
    <cellStyle name="Normal 3 7 11 4 2" xfId="29656" xr:uid="{00000000-0005-0000-0000-000098940000}"/>
    <cellStyle name="Normal 3 7 11 5" xfId="11890" xr:uid="{00000000-0005-0000-0000-000099940000}"/>
    <cellStyle name="Normal 3 7 11 5 2" xfId="33261" xr:uid="{00000000-0005-0000-0000-00009A940000}"/>
    <cellStyle name="Normal 3 7 11 6" xfId="15495" xr:uid="{00000000-0005-0000-0000-00009B940000}"/>
    <cellStyle name="Normal 3 7 11 6 2" xfId="36866" xr:uid="{00000000-0005-0000-0000-00009C940000}"/>
    <cellStyle name="Normal 3 7 11 7" xfId="22446" xr:uid="{00000000-0005-0000-0000-00009D940000}"/>
    <cellStyle name="Normal 3 7 11 8" xfId="40471" xr:uid="{00000000-0005-0000-0000-00009E940000}"/>
    <cellStyle name="Normal 3 7 11 9" xfId="19100" xr:uid="{00000000-0005-0000-0000-00009F940000}"/>
    <cellStyle name="Normal 3 7 12" xfId="1324" xr:uid="{00000000-0005-0000-0000-0000A0940000}"/>
    <cellStyle name="Normal 3 7 12 2" xfId="2873" xr:uid="{00000000-0005-0000-0000-0000A1940000}"/>
    <cellStyle name="Normal 3 7 12 2 2" xfId="6480" xr:uid="{00000000-0005-0000-0000-0000A2940000}"/>
    <cellStyle name="Normal 3 7 12 2 2 2" xfId="27851" xr:uid="{00000000-0005-0000-0000-0000A3940000}"/>
    <cellStyle name="Normal 3 7 12 2 3" xfId="10085" xr:uid="{00000000-0005-0000-0000-0000A4940000}"/>
    <cellStyle name="Normal 3 7 12 2 3 2" xfId="31456" xr:uid="{00000000-0005-0000-0000-0000A5940000}"/>
    <cellStyle name="Normal 3 7 12 2 4" xfId="13690" xr:uid="{00000000-0005-0000-0000-0000A6940000}"/>
    <cellStyle name="Normal 3 7 12 2 4 2" xfId="35061" xr:uid="{00000000-0005-0000-0000-0000A7940000}"/>
    <cellStyle name="Normal 3 7 12 2 5" xfId="17295" xr:uid="{00000000-0005-0000-0000-0000A8940000}"/>
    <cellStyle name="Normal 3 7 12 2 5 2" xfId="38666" xr:uid="{00000000-0005-0000-0000-0000A9940000}"/>
    <cellStyle name="Normal 3 7 12 2 6" xfId="24246" xr:uid="{00000000-0005-0000-0000-0000AA940000}"/>
    <cellStyle name="Normal 3 7 12 2 7" xfId="42271" xr:uid="{00000000-0005-0000-0000-0000AB940000}"/>
    <cellStyle name="Normal 3 7 12 2 8" xfId="20900" xr:uid="{00000000-0005-0000-0000-0000AC940000}"/>
    <cellStyle name="Normal 3 7 12 3" xfId="4934" xr:uid="{00000000-0005-0000-0000-0000AD940000}"/>
    <cellStyle name="Normal 3 7 12 3 2" xfId="26305" xr:uid="{00000000-0005-0000-0000-0000AE940000}"/>
    <cellStyle name="Normal 3 7 12 4" xfId="8539" xr:uid="{00000000-0005-0000-0000-0000AF940000}"/>
    <cellStyle name="Normal 3 7 12 4 2" xfId="29910" xr:uid="{00000000-0005-0000-0000-0000B0940000}"/>
    <cellStyle name="Normal 3 7 12 5" xfId="12144" xr:uid="{00000000-0005-0000-0000-0000B1940000}"/>
    <cellStyle name="Normal 3 7 12 5 2" xfId="33515" xr:uid="{00000000-0005-0000-0000-0000B2940000}"/>
    <cellStyle name="Normal 3 7 12 6" xfId="15749" xr:uid="{00000000-0005-0000-0000-0000B3940000}"/>
    <cellStyle name="Normal 3 7 12 6 2" xfId="37120" xr:uid="{00000000-0005-0000-0000-0000B4940000}"/>
    <cellStyle name="Normal 3 7 12 7" xfId="22700" xr:uid="{00000000-0005-0000-0000-0000B5940000}"/>
    <cellStyle name="Normal 3 7 12 8" xfId="40725" xr:uid="{00000000-0005-0000-0000-0000B6940000}"/>
    <cellStyle name="Normal 3 7 12 9" xfId="19354" xr:uid="{00000000-0005-0000-0000-0000B7940000}"/>
    <cellStyle name="Normal 3 7 13" xfId="1582" xr:uid="{00000000-0005-0000-0000-0000B8940000}"/>
    <cellStyle name="Normal 3 7 13 2" xfId="5191" xr:uid="{00000000-0005-0000-0000-0000B9940000}"/>
    <cellStyle name="Normal 3 7 13 2 2" xfId="26562" xr:uid="{00000000-0005-0000-0000-0000BA940000}"/>
    <cellStyle name="Normal 3 7 13 3" xfId="8796" xr:uid="{00000000-0005-0000-0000-0000BB940000}"/>
    <cellStyle name="Normal 3 7 13 3 2" xfId="30167" xr:uid="{00000000-0005-0000-0000-0000BC940000}"/>
    <cellStyle name="Normal 3 7 13 4" xfId="12401" xr:uid="{00000000-0005-0000-0000-0000BD940000}"/>
    <cellStyle name="Normal 3 7 13 4 2" xfId="33772" xr:uid="{00000000-0005-0000-0000-0000BE940000}"/>
    <cellStyle name="Normal 3 7 13 5" xfId="16006" xr:uid="{00000000-0005-0000-0000-0000BF940000}"/>
    <cellStyle name="Normal 3 7 13 5 2" xfId="37377" xr:uid="{00000000-0005-0000-0000-0000C0940000}"/>
    <cellStyle name="Normal 3 7 13 6" xfId="22957" xr:uid="{00000000-0005-0000-0000-0000C1940000}"/>
    <cellStyle name="Normal 3 7 13 7" xfId="40982" xr:uid="{00000000-0005-0000-0000-0000C2940000}"/>
    <cellStyle name="Normal 3 7 13 8" xfId="19611" xr:uid="{00000000-0005-0000-0000-0000C3940000}"/>
    <cellStyle name="Normal 3 7 14" xfId="3128" xr:uid="{00000000-0005-0000-0000-0000C4940000}"/>
    <cellStyle name="Normal 3 7 14 2" xfId="6734" xr:uid="{00000000-0005-0000-0000-0000C5940000}"/>
    <cellStyle name="Normal 3 7 14 2 2" xfId="28105" xr:uid="{00000000-0005-0000-0000-0000C6940000}"/>
    <cellStyle name="Normal 3 7 14 3" xfId="10339" xr:uid="{00000000-0005-0000-0000-0000C7940000}"/>
    <cellStyle name="Normal 3 7 14 3 2" xfId="31710" xr:uid="{00000000-0005-0000-0000-0000C8940000}"/>
    <cellStyle name="Normal 3 7 14 4" xfId="13944" xr:uid="{00000000-0005-0000-0000-0000C9940000}"/>
    <cellStyle name="Normal 3 7 14 4 2" xfId="35315" xr:uid="{00000000-0005-0000-0000-0000CA940000}"/>
    <cellStyle name="Normal 3 7 14 5" xfId="17549" xr:uid="{00000000-0005-0000-0000-0000CB940000}"/>
    <cellStyle name="Normal 3 7 14 5 2" xfId="38920" xr:uid="{00000000-0005-0000-0000-0000CC940000}"/>
    <cellStyle name="Normal 3 7 14 6" xfId="24500" xr:uid="{00000000-0005-0000-0000-0000CD940000}"/>
    <cellStyle name="Normal 3 7 14 7" xfId="42525" xr:uid="{00000000-0005-0000-0000-0000CE940000}"/>
    <cellStyle name="Normal 3 7 14 8" xfId="21154" xr:uid="{00000000-0005-0000-0000-0000CF940000}"/>
    <cellStyle name="Normal 3 7 15" xfId="3654" xr:uid="{00000000-0005-0000-0000-0000D0940000}"/>
    <cellStyle name="Normal 3 7 15 2" xfId="7260" xr:uid="{00000000-0005-0000-0000-0000D1940000}"/>
    <cellStyle name="Normal 3 7 15 2 2" xfId="28631" xr:uid="{00000000-0005-0000-0000-0000D2940000}"/>
    <cellStyle name="Normal 3 7 15 3" xfId="10865" xr:uid="{00000000-0005-0000-0000-0000D3940000}"/>
    <cellStyle name="Normal 3 7 15 3 2" xfId="32236" xr:uid="{00000000-0005-0000-0000-0000D4940000}"/>
    <cellStyle name="Normal 3 7 15 4" xfId="14470" xr:uid="{00000000-0005-0000-0000-0000D5940000}"/>
    <cellStyle name="Normal 3 7 15 4 2" xfId="35841" xr:uid="{00000000-0005-0000-0000-0000D6940000}"/>
    <cellStyle name="Normal 3 7 15 5" xfId="25026" xr:uid="{00000000-0005-0000-0000-0000D7940000}"/>
    <cellStyle name="Normal 3 7 15 6" xfId="39446" xr:uid="{00000000-0005-0000-0000-0000D8940000}"/>
    <cellStyle name="Normal 3 7 15 7" xfId="18075" xr:uid="{00000000-0005-0000-0000-0000D9940000}"/>
    <cellStyle name="Normal 3 7 16" xfId="3387" xr:uid="{00000000-0005-0000-0000-0000DA940000}"/>
    <cellStyle name="Normal 3 7 16 2" xfId="24759" xr:uid="{00000000-0005-0000-0000-0000DB940000}"/>
    <cellStyle name="Normal 3 7 17" xfId="6993" xr:uid="{00000000-0005-0000-0000-0000DC940000}"/>
    <cellStyle name="Normal 3 7 17 2" xfId="28364" xr:uid="{00000000-0005-0000-0000-0000DD940000}"/>
    <cellStyle name="Normal 3 7 18" xfId="10598" xr:uid="{00000000-0005-0000-0000-0000DE940000}"/>
    <cellStyle name="Normal 3 7 18 2" xfId="31969" xr:uid="{00000000-0005-0000-0000-0000DF940000}"/>
    <cellStyle name="Normal 3 7 19" xfId="14203" xr:uid="{00000000-0005-0000-0000-0000E0940000}"/>
    <cellStyle name="Normal 3 7 19 2" xfId="35574" xr:uid="{00000000-0005-0000-0000-0000E1940000}"/>
    <cellStyle name="Normal 3 7 2" xfId="90" xr:uid="{00000000-0005-0000-0000-0000E2940000}"/>
    <cellStyle name="Normal 3 7 2 10" xfId="3226" xr:uid="{00000000-0005-0000-0000-0000E3940000}"/>
    <cellStyle name="Normal 3 7 2 10 2" xfId="6832" xr:uid="{00000000-0005-0000-0000-0000E4940000}"/>
    <cellStyle name="Normal 3 7 2 10 2 2" xfId="28203" xr:uid="{00000000-0005-0000-0000-0000E5940000}"/>
    <cellStyle name="Normal 3 7 2 10 3" xfId="10437" xr:uid="{00000000-0005-0000-0000-0000E6940000}"/>
    <cellStyle name="Normal 3 7 2 10 3 2" xfId="31808" xr:uid="{00000000-0005-0000-0000-0000E7940000}"/>
    <cellStyle name="Normal 3 7 2 10 4" xfId="14042" xr:uid="{00000000-0005-0000-0000-0000E8940000}"/>
    <cellStyle name="Normal 3 7 2 10 4 2" xfId="35413" xr:uid="{00000000-0005-0000-0000-0000E9940000}"/>
    <cellStyle name="Normal 3 7 2 10 5" xfId="17647" xr:uid="{00000000-0005-0000-0000-0000EA940000}"/>
    <cellStyle name="Normal 3 7 2 10 5 2" xfId="39018" xr:uid="{00000000-0005-0000-0000-0000EB940000}"/>
    <cellStyle name="Normal 3 7 2 10 6" xfId="24598" xr:uid="{00000000-0005-0000-0000-0000EC940000}"/>
    <cellStyle name="Normal 3 7 2 10 7" xfId="42623" xr:uid="{00000000-0005-0000-0000-0000ED940000}"/>
    <cellStyle name="Normal 3 7 2 10 8" xfId="21252" xr:uid="{00000000-0005-0000-0000-0000EE940000}"/>
    <cellStyle name="Normal 3 7 2 11" xfId="3700" xr:uid="{00000000-0005-0000-0000-0000EF940000}"/>
    <cellStyle name="Normal 3 7 2 11 2" xfId="7306" xr:uid="{00000000-0005-0000-0000-0000F0940000}"/>
    <cellStyle name="Normal 3 7 2 11 2 2" xfId="28677" xr:uid="{00000000-0005-0000-0000-0000F1940000}"/>
    <cellStyle name="Normal 3 7 2 11 3" xfId="10911" xr:uid="{00000000-0005-0000-0000-0000F2940000}"/>
    <cellStyle name="Normal 3 7 2 11 3 2" xfId="32282" xr:uid="{00000000-0005-0000-0000-0000F3940000}"/>
    <cellStyle name="Normal 3 7 2 11 4" xfId="14516" xr:uid="{00000000-0005-0000-0000-0000F4940000}"/>
    <cellStyle name="Normal 3 7 2 11 4 2" xfId="35887" xr:uid="{00000000-0005-0000-0000-0000F5940000}"/>
    <cellStyle name="Normal 3 7 2 11 5" xfId="25072" xr:uid="{00000000-0005-0000-0000-0000F6940000}"/>
    <cellStyle name="Normal 3 7 2 11 6" xfId="39492" xr:uid="{00000000-0005-0000-0000-0000F7940000}"/>
    <cellStyle name="Normal 3 7 2 11 7" xfId="18121" xr:uid="{00000000-0005-0000-0000-0000F8940000}"/>
    <cellStyle name="Normal 3 7 2 12" xfId="3485" xr:uid="{00000000-0005-0000-0000-0000F9940000}"/>
    <cellStyle name="Normal 3 7 2 12 2" xfId="24857" xr:uid="{00000000-0005-0000-0000-0000FA940000}"/>
    <cellStyle name="Normal 3 7 2 13" xfId="7091" xr:uid="{00000000-0005-0000-0000-0000FB940000}"/>
    <cellStyle name="Normal 3 7 2 13 2" xfId="28462" xr:uid="{00000000-0005-0000-0000-0000FC940000}"/>
    <cellStyle name="Normal 3 7 2 14" xfId="10696" xr:uid="{00000000-0005-0000-0000-0000FD940000}"/>
    <cellStyle name="Normal 3 7 2 14 2" xfId="32067" xr:uid="{00000000-0005-0000-0000-0000FE940000}"/>
    <cellStyle name="Normal 3 7 2 15" xfId="14301" xr:uid="{00000000-0005-0000-0000-0000FF940000}"/>
    <cellStyle name="Normal 3 7 2 15 2" xfId="35672" xr:uid="{00000000-0005-0000-0000-000000950000}"/>
    <cellStyle name="Normal 3 7 2 16" xfId="21467" xr:uid="{00000000-0005-0000-0000-000001950000}"/>
    <cellStyle name="Normal 3 7 2 17" xfId="39277" xr:uid="{00000000-0005-0000-0000-000002950000}"/>
    <cellStyle name="Normal 3 7 2 18" xfId="17906" xr:uid="{00000000-0005-0000-0000-000003950000}"/>
    <cellStyle name="Normal 3 7 2 2" xfId="211" xr:uid="{00000000-0005-0000-0000-000004950000}"/>
    <cellStyle name="Normal 3 7 2 2 10" xfId="10817" xr:uid="{00000000-0005-0000-0000-000005950000}"/>
    <cellStyle name="Normal 3 7 2 2 10 2" xfId="32188" xr:uid="{00000000-0005-0000-0000-000006950000}"/>
    <cellStyle name="Normal 3 7 2 2 11" xfId="14422" xr:uid="{00000000-0005-0000-0000-000007950000}"/>
    <cellStyle name="Normal 3 7 2 2 11 2" xfId="35793" xr:uid="{00000000-0005-0000-0000-000008950000}"/>
    <cellStyle name="Normal 3 7 2 2 12" xfId="21588" xr:uid="{00000000-0005-0000-0000-000009950000}"/>
    <cellStyle name="Normal 3 7 2 2 13" xfId="39398" xr:uid="{00000000-0005-0000-0000-00000A950000}"/>
    <cellStyle name="Normal 3 7 2 2 14" xfId="18027" xr:uid="{00000000-0005-0000-0000-00000B950000}"/>
    <cellStyle name="Normal 3 7 2 2 2" xfId="652" xr:uid="{00000000-0005-0000-0000-00000C950000}"/>
    <cellStyle name="Normal 3 7 2 2 2 2" xfId="2204" xr:uid="{00000000-0005-0000-0000-00000D950000}"/>
    <cellStyle name="Normal 3 7 2 2 2 2 2" xfId="5812" xr:uid="{00000000-0005-0000-0000-00000E950000}"/>
    <cellStyle name="Normal 3 7 2 2 2 2 2 2" xfId="27183" xr:uid="{00000000-0005-0000-0000-00000F950000}"/>
    <cellStyle name="Normal 3 7 2 2 2 2 3" xfId="9417" xr:uid="{00000000-0005-0000-0000-000010950000}"/>
    <cellStyle name="Normal 3 7 2 2 2 2 3 2" xfId="30788" xr:uid="{00000000-0005-0000-0000-000011950000}"/>
    <cellStyle name="Normal 3 7 2 2 2 2 4" xfId="13022" xr:uid="{00000000-0005-0000-0000-000012950000}"/>
    <cellStyle name="Normal 3 7 2 2 2 2 4 2" xfId="34393" xr:uid="{00000000-0005-0000-0000-000013950000}"/>
    <cellStyle name="Normal 3 7 2 2 2 2 5" xfId="16627" xr:uid="{00000000-0005-0000-0000-000014950000}"/>
    <cellStyle name="Normal 3 7 2 2 2 2 5 2" xfId="37998" xr:uid="{00000000-0005-0000-0000-000015950000}"/>
    <cellStyle name="Normal 3 7 2 2 2 2 6" xfId="23578" xr:uid="{00000000-0005-0000-0000-000016950000}"/>
    <cellStyle name="Normal 3 7 2 2 2 2 7" xfId="41603" xr:uid="{00000000-0005-0000-0000-000017950000}"/>
    <cellStyle name="Normal 3 7 2 2 2 2 8" xfId="20232" xr:uid="{00000000-0005-0000-0000-000018950000}"/>
    <cellStyle name="Normal 3 7 2 2 2 3" xfId="4262" xr:uid="{00000000-0005-0000-0000-000019950000}"/>
    <cellStyle name="Normal 3 7 2 2 2 3 2" xfId="25634" xr:uid="{00000000-0005-0000-0000-00001A950000}"/>
    <cellStyle name="Normal 3 7 2 2 2 4" xfId="7868" xr:uid="{00000000-0005-0000-0000-00001B950000}"/>
    <cellStyle name="Normal 3 7 2 2 2 4 2" xfId="29239" xr:uid="{00000000-0005-0000-0000-00001C950000}"/>
    <cellStyle name="Normal 3 7 2 2 2 5" xfId="11473" xr:uid="{00000000-0005-0000-0000-00001D950000}"/>
    <cellStyle name="Normal 3 7 2 2 2 5 2" xfId="32844" xr:uid="{00000000-0005-0000-0000-00001E950000}"/>
    <cellStyle name="Normal 3 7 2 2 2 6" xfId="15078" xr:uid="{00000000-0005-0000-0000-00001F950000}"/>
    <cellStyle name="Normal 3 7 2 2 2 6 2" xfId="36449" xr:uid="{00000000-0005-0000-0000-000020950000}"/>
    <cellStyle name="Normal 3 7 2 2 2 7" xfId="22029" xr:uid="{00000000-0005-0000-0000-000021950000}"/>
    <cellStyle name="Normal 3 7 2 2 2 8" xfId="40054" xr:uid="{00000000-0005-0000-0000-000022950000}"/>
    <cellStyle name="Normal 3 7 2 2 2 9" xfId="18683" xr:uid="{00000000-0005-0000-0000-000023950000}"/>
    <cellStyle name="Normal 3 7 2 2 3" xfId="1288" xr:uid="{00000000-0005-0000-0000-000024950000}"/>
    <cellStyle name="Normal 3 7 2 2 3 2" xfId="2840" xr:uid="{00000000-0005-0000-0000-000025950000}"/>
    <cellStyle name="Normal 3 7 2 2 3 2 2" xfId="6448" xr:uid="{00000000-0005-0000-0000-000026950000}"/>
    <cellStyle name="Normal 3 7 2 2 3 2 2 2" xfId="27819" xr:uid="{00000000-0005-0000-0000-000027950000}"/>
    <cellStyle name="Normal 3 7 2 2 3 2 3" xfId="10053" xr:uid="{00000000-0005-0000-0000-000028950000}"/>
    <cellStyle name="Normal 3 7 2 2 3 2 3 2" xfId="31424" xr:uid="{00000000-0005-0000-0000-000029950000}"/>
    <cellStyle name="Normal 3 7 2 2 3 2 4" xfId="13658" xr:uid="{00000000-0005-0000-0000-00002A950000}"/>
    <cellStyle name="Normal 3 7 2 2 3 2 4 2" xfId="35029" xr:uid="{00000000-0005-0000-0000-00002B950000}"/>
    <cellStyle name="Normal 3 7 2 2 3 2 5" xfId="17263" xr:uid="{00000000-0005-0000-0000-00002C950000}"/>
    <cellStyle name="Normal 3 7 2 2 3 2 5 2" xfId="38634" xr:uid="{00000000-0005-0000-0000-00002D950000}"/>
    <cellStyle name="Normal 3 7 2 2 3 2 6" xfId="24214" xr:uid="{00000000-0005-0000-0000-00002E950000}"/>
    <cellStyle name="Normal 3 7 2 2 3 2 7" xfId="42239" xr:uid="{00000000-0005-0000-0000-00002F950000}"/>
    <cellStyle name="Normal 3 7 2 2 3 2 8" xfId="20868" xr:uid="{00000000-0005-0000-0000-000030950000}"/>
    <cellStyle name="Normal 3 7 2 2 3 3" xfId="4898" xr:uid="{00000000-0005-0000-0000-000031950000}"/>
    <cellStyle name="Normal 3 7 2 2 3 3 2" xfId="26270" xr:uid="{00000000-0005-0000-0000-000032950000}"/>
    <cellStyle name="Normal 3 7 2 2 3 4" xfId="8504" xr:uid="{00000000-0005-0000-0000-000033950000}"/>
    <cellStyle name="Normal 3 7 2 2 3 4 2" xfId="29875" xr:uid="{00000000-0005-0000-0000-000034950000}"/>
    <cellStyle name="Normal 3 7 2 2 3 5" xfId="12109" xr:uid="{00000000-0005-0000-0000-000035950000}"/>
    <cellStyle name="Normal 3 7 2 2 3 5 2" xfId="33480" xr:uid="{00000000-0005-0000-0000-000036950000}"/>
    <cellStyle name="Normal 3 7 2 2 3 6" xfId="15714" xr:uid="{00000000-0005-0000-0000-000037950000}"/>
    <cellStyle name="Normal 3 7 2 2 3 6 2" xfId="37085" xr:uid="{00000000-0005-0000-0000-000038950000}"/>
    <cellStyle name="Normal 3 7 2 2 3 7" xfId="22665" xr:uid="{00000000-0005-0000-0000-000039950000}"/>
    <cellStyle name="Normal 3 7 2 2 3 8" xfId="40690" xr:uid="{00000000-0005-0000-0000-00003A950000}"/>
    <cellStyle name="Normal 3 7 2 2 3 9" xfId="19319" xr:uid="{00000000-0005-0000-0000-00003B950000}"/>
    <cellStyle name="Normal 3 7 2 2 4" xfId="1543" xr:uid="{00000000-0005-0000-0000-00003C950000}"/>
    <cellStyle name="Normal 3 7 2 2 4 2" xfId="3092" xr:uid="{00000000-0005-0000-0000-00003D950000}"/>
    <cellStyle name="Normal 3 7 2 2 4 2 2" xfId="6699" xr:uid="{00000000-0005-0000-0000-00003E950000}"/>
    <cellStyle name="Normal 3 7 2 2 4 2 2 2" xfId="28070" xr:uid="{00000000-0005-0000-0000-00003F950000}"/>
    <cellStyle name="Normal 3 7 2 2 4 2 3" xfId="10304" xr:uid="{00000000-0005-0000-0000-000040950000}"/>
    <cellStyle name="Normal 3 7 2 2 4 2 3 2" xfId="31675" xr:uid="{00000000-0005-0000-0000-000041950000}"/>
    <cellStyle name="Normal 3 7 2 2 4 2 4" xfId="13909" xr:uid="{00000000-0005-0000-0000-000042950000}"/>
    <cellStyle name="Normal 3 7 2 2 4 2 4 2" xfId="35280" xr:uid="{00000000-0005-0000-0000-000043950000}"/>
    <cellStyle name="Normal 3 7 2 2 4 2 5" xfId="17514" xr:uid="{00000000-0005-0000-0000-000044950000}"/>
    <cellStyle name="Normal 3 7 2 2 4 2 5 2" xfId="38885" xr:uid="{00000000-0005-0000-0000-000045950000}"/>
    <cellStyle name="Normal 3 7 2 2 4 2 6" xfId="24465" xr:uid="{00000000-0005-0000-0000-000046950000}"/>
    <cellStyle name="Normal 3 7 2 2 4 2 7" xfId="42490" xr:uid="{00000000-0005-0000-0000-000047950000}"/>
    <cellStyle name="Normal 3 7 2 2 4 2 8" xfId="21119" xr:uid="{00000000-0005-0000-0000-000048950000}"/>
    <cellStyle name="Normal 3 7 2 2 4 3" xfId="5153" xr:uid="{00000000-0005-0000-0000-000049950000}"/>
    <cellStyle name="Normal 3 7 2 2 4 3 2" xfId="26524" xr:uid="{00000000-0005-0000-0000-00004A950000}"/>
    <cellStyle name="Normal 3 7 2 2 4 4" xfId="8758" xr:uid="{00000000-0005-0000-0000-00004B950000}"/>
    <cellStyle name="Normal 3 7 2 2 4 4 2" xfId="30129" xr:uid="{00000000-0005-0000-0000-00004C950000}"/>
    <cellStyle name="Normal 3 7 2 2 4 5" xfId="12363" xr:uid="{00000000-0005-0000-0000-00004D950000}"/>
    <cellStyle name="Normal 3 7 2 2 4 5 2" xfId="33734" xr:uid="{00000000-0005-0000-0000-00004E950000}"/>
    <cellStyle name="Normal 3 7 2 2 4 6" xfId="15968" xr:uid="{00000000-0005-0000-0000-00004F950000}"/>
    <cellStyle name="Normal 3 7 2 2 4 6 2" xfId="37339" xr:uid="{00000000-0005-0000-0000-000050950000}"/>
    <cellStyle name="Normal 3 7 2 2 4 7" xfId="22919" xr:uid="{00000000-0005-0000-0000-000051950000}"/>
    <cellStyle name="Normal 3 7 2 2 4 8" xfId="40944" xr:uid="{00000000-0005-0000-0000-000052950000}"/>
    <cellStyle name="Normal 3 7 2 2 4 9" xfId="19573" xr:uid="{00000000-0005-0000-0000-000053950000}"/>
    <cellStyle name="Normal 3 7 2 2 5" xfId="1801" xr:uid="{00000000-0005-0000-0000-000054950000}"/>
    <cellStyle name="Normal 3 7 2 2 5 2" xfId="5410" xr:uid="{00000000-0005-0000-0000-000055950000}"/>
    <cellStyle name="Normal 3 7 2 2 5 2 2" xfId="26781" xr:uid="{00000000-0005-0000-0000-000056950000}"/>
    <cellStyle name="Normal 3 7 2 2 5 3" xfId="9015" xr:uid="{00000000-0005-0000-0000-000057950000}"/>
    <cellStyle name="Normal 3 7 2 2 5 3 2" xfId="30386" xr:uid="{00000000-0005-0000-0000-000058950000}"/>
    <cellStyle name="Normal 3 7 2 2 5 4" xfId="12620" xr:uid="{00000000-0005-0000-0000-000059950000}"/>
    <cellStyle name="Normal 3 7 2 2 5 4 2" xfId="33991" xr:uid="{00000000-0005-0000-0000-00005A950000}"/>
    <cellStyle name="Normal 3 7 2 2 5 5" xfId="16225" xr:uid="{00000000-0005-0000-0000-00005B950000}"/>
    <cellStyle name="Normal 3 7 2 2 5 5 2" xfId="37596" xr:uid="{00000000-0005-0000-0000-00005C950000}"/>
    <cellStyle name="Normal 3 7 2 2 5 6" xfId="23176" xr:uid="{00000000-0005-0000-0000-00005D950000}"/>
    <cellStyle name="Normal 3 7 2 2 5 7" xfId="41201" xr:uid="{00000000-0005-0000-0000-00005E950000}"/>
    <cellStyle name="Normal 3 7 2 2 5 8" xfId="19830" xr:uid="{00000000-0005-0000-0000-00005F950000}"/>
    <cellStyle name="Normal 3 7 2 2 6" xfId="3347" xr:uid="{00000000-0005-0000-0000-000060950000}"/>
    <cellStyle name="Normal 3 7 2 2 6 2" xfId="6953" xr:uid="{00000000-0005-0000-0000-000061950000}"/>
    <cellStyle name="Normal 3 7 2 2 6 2 2" xfId="28324" xr:uid="{00000000-0005-0000-0000-000062950000}"/>
    <cellStyle name="Normal 3 7 2 2 6 3" xfId="10558" xr:uid="{00000000-0005-0000-0000-000063950000}"/>
    <cellStyle name="Normal 3 7 2 2 6 3 2" xfId="31929" xr:uid="{00000000-0005-0000-0000-000064950000}"/>
    <cellStyle name="Normal 3 7 2 2 6 4" xfId="14163" xr:uid="{00000000-0005-0000-0000-000065950000}"/>
    <cellStyle name="Normal 3 7 2 2 6 4 2" xfId="35534" xr:uid="{00000000-0005-0000-0000-000066950000}"/>
    <cellStyle name="Normal 3 7 2 2 6 5" xfId="17768" xr:uid="{00000000-0005-0000-0000-000067950000}"/>
    <cellStyle name="Normal 3 7 2 2 6 5 2" xfId="39139" xr:uid="{00000000-0005-0000-0000-000068950000}"/>
    <cellStyle name="Normal 3 7 2 2 6 6" xfId="24719" xr:uid="{00000000-0005-0000-0000-000069950000}"/>
    <cellStyle name="Normal 3 7 2 2 6 7" xfId="42744" xr:uid="{00000000-0005-0000-0000-00006A950000}"/>
    <cellStyle name="Normal 3 7 2 2 6 8" xfId="21373" xr:uid="{00000000-0005-0000-0000-00006B950000}"/>
    <cellStyle name="Normal 3 7 2 2 7" xfId="3821" xr:uid="{00000000-0005-0000-0000-00006C950000}"/>
    <cellStyle name="Normal 3 7 2 2 7 2" xfId="7427" xr:uid="{00000000-0005-0000-0000-00006D950000}"/>
    <cellStyle name="Normal 3 7 2 2 7 2 2" xfId="28798" xr:uid="{00000000-0005-0000-0000-00006E950000}"/>
    <cellStyle name="Normal 3 7 2 2 7 3" xfId="11032" xr:uid="{00000000-0005-0000-0000-00006F950000}"/>
    <cellStyle name="Normal 3 7 2 2 7 3 2" xfId="32403" xr:uid="{00000000-0005-0000-0000-000070950000}"/>
    <cellStyle name="Normal 3 7 2 2 7 4" xfId="14637" xr:uid="{00000000-0005-0000-0000-000071950000}"/>
    <cellStyle name="Normal 3 7 2 2 7 4 2" xfId="36008" xr:uid="{00000000-0005-0000-0000-000072950000}"/>
    <cellStyle name="Normal 3 7 2 2 7 5" xfId="25193" xr:uid="{00000000-0005-0000-0000-000073950000}"/>
    <cellStyle name="Normal 3 7 2 2 7 6" xfId="39613" xr:uid="{00000000-0005-0000-0000-000074950000}"/>
    <cellStyle name="Normal 3 7 2 2 7 7" xfId="18242" xr:uid="{00000000-0005-0000-0000-000075950000}"/>
    <cellStyle name="Normal 3 7 2 2 8" xfId="3606" xr:uid="{00000000-0005-0000-0000-000076950000}"/>
    <cellStyle name="Normal 3 7 2 2 8 2" xfId="24978" xr:uid="{00000000-0005-0000-0000-000077950000}"/>
    <cellStyle name="Normal 3 7 2 2 9" xfId="7212" xr:uid="{00000000-0005-0000-0000-000078950000}"/>
    <cellStyle name="Normal 3 7 2 2 9 2" xfId="28583" xr:uid="{00000000-0005-0000-0000-000079950000}"/>
    <cellStyle name="Normal 3 7 2 3" xfId="333" xr:uid="{00000000-0005-0000-0000-00007A950000}"/>
    <cellStyle name="Normal 3 7 2 3 10" xfId="18364" xr:uid="{00000000-0005-0000-0000-00007B950000}"/>
    <cellStyle name="Normal 3 7 2 3 2" xfId="774" xr:uid="{00000000-0005-0000-0000-00007C950000}"/>
    <cellStyle name="Normal 3 7 2 3 2 2" xfId="2326" xr:uid="{00000000-0005-0000-0000-00007D950000}"/>
    <cellStyle name="Normal 3 7 2 3 2 2 2" xfId="5934" xr:uid="{00000000-0005-0000-0000-00007E950000}"/>
    <cellStyle name="Normal 3 7 2 3 2 2 2 2" xfId="27305" xr:uid="{00000000-0005-0000-0000-00007F950000}"/>
    <cellStyle name="Normal 3 7 2 3 2 2 3" xfId="9539" xr:uid="{00000000-0005-0000-0000-000080950000}"/>
    <cellStyle name="Normal 3 7 2 3 2 2 3 2" xfId="30910" xr:uid="{00000000-0005-0000-0000-000081950000}"/>
    <cellStyle name="Normal 3 7 2 3 2 2 4" xfId="13144" xr:uid="{00000000-0005-0000-0000-000082950000}"/>
    <cellStyle name="Normal 3 7 2 3 2 2 4 2" xfId="34515" xr:uid="{00000000-0005-0000-0000-000083950000}"/>
    <cellStyle name="Normal 3 7 2 3 2 2 5" xfId="16749" xr:uid="{00000000-0005-0000-0000-000084950000}"/>
    <cellStyle name="Normal 3 7 2 3 2 2 5 2" xfId="38120" xr:uid="{00000000-0005-0000-0000-000085950000}"/>
    <cellStyle name="Normal 3 7 2 3 2 2 6" xfId="23700" xr:uid="{00000000-0005-0000-0000-000086950000}"/>
    <cellStyle name="Normal 3 7 2 3 2 2 7" xfId="41725" xr:uid="{00000000-0005-0000-0000-000087950000}"/>
    <cellStyle name="Normal 3 7 2 3 2 2 8" xfId="20354" xr:uid="{00000000-0005-0000-0000-000088950000}"/>
    <cellStyle name="Normal 3 7 2 3 2 3" xfId="4384" xr:uid="{00000000-0005-0000-0000-000089950000}"/>
    <cellStyle name="Normal 3 7 2 3 2 3 2" xfId="25756" xr:uid="{00000000-0005-0000-0000-00008A950000}"/>
    <cellStyle name="Normal 3 7 2 3 2 4" xfId="7990" xr:uid="{00000000-0005-0000-0000-00008B950000}"/>
    <cellStyle name="Normal 3 7 2 3 2 4 2" xfId="29361" xr:uid="{00000000-0005-0000-0000-00008C950000}"/>
    <cellStyle name="Normal 3 7 2 3 2 5" xfId="11595" xr:uid="{00000000-0005-0000-0000-00008D950000}"/>
    <cellStyle name="Normal 3 7 2 3 2 5 2" xfId="32966" xr:uid="{00000000-0005-0000-0000-00008E950000}"/>
    <cellStyle name="Normal 3 7 2 3 2 6" xfId="15200" xr:uid="{00000000-0005-0000-0000-00008F950000}"/>
    <cellStyle name="Normal 3 7 2 3 2 6 2" xfId="36571" xr:uid="{00000000-0005-0000-0000-000090950000}"/>
    <cellStyle name="Normal 3 7 2 3 2 7" xfId="22151" xr:uid="{00000000-0005-0000-0000-000091950000}"/>
    <cellStyle name="Normal 3 7 2 3 2 8" xfId="40176" xr:uid="{00000000-0005-0000-0000-000092950000}"/>
    <cellStyle name="Normal 3 7 2 3 2 9" xfId="18805" xr:uid="{00000000-0005-0000-0000-000093950000}"/>
    <cellStyle name="Normal 3 7 2 3 3" xfId="1891" xr:uid="{00000000-0005-0000-0000-000094950000}"/>
    <cellStyle name="Normal 3 7 2 3 3 2" xfId="5499" xr:uid="{00000000-0005-0000-0000-000095950000}"/>
    <cellStyle name="Normal 3 7 2 3 3 2 2" xfId="26870" xr:uid="{00000000-0005-0000-0000-000096950000}"/>
    <cellStyle name="Normal 3 7 2 3 3 3" xfId="9104" xr:uid="{00000000-0005-0000-0000-000097950000}"/>
    <cellStyle name="Normal 3 7 2 3 3 3 2" xfId="30475" xr:uid="{00000000-0005-0000-0000-000098950000}"/>
    <cellStyle name="Normal 3 7 2 3 3 4" xfId="12709" xr:uid="{00000000-0005-0000-0000-000099950000}"/>
    <cellStyle name="Normal 3 7 2 3 3 4 2" xfId="34080" xr:uid="{00000000-0005-0000-0000-00009A950000}"/>
    <cellStyle name="Normal 3 7 2 3 3 5" xfId="16314" xr:uid="{00000000-0005-0000-0000-00009B950000}"/>
    <cellStyle name="Normal 3 7 2 3 3 5 2" xfId="37685" xr:uid="{00000000-0005-0000-0000-00009C950000}"/>
    <cellStyle name="Normal 3 7 2 3 3 6" xfId="23265" xr:uid="{00000000-0005-0000-0000-00009D950000}"/>
    <cellStyle name="Normal 3 7 2 3 3 7" xfId="41290" xr:uid="{00000000-0005-0000-0000-00009E950000}"/>
    <cellStyle name="Normal 3 7 2 3 3 8" xfId="19919" xr:uid="{00000000-0005-0000-0000-00009F950000}"/>
    <cellStyle name="Normal 3 7 2 3 4" xfId="3943" xr:uid="{00000000-0005-0000-0000-0000A0950000}"/>
    <cellStyle name="Normal 3 7 2 3 4 2" xfId="25315" xr:uid="{00000000-0005-0000-0000-0000A1950000}"/>
    <cellStyle name="Normal 3 7 2 3 5" xfId="7549" xr:uid="{00000000-0005-0000-0000-0000A2950000}"/>
    <cellStyle name="Normal 3 7 2 3 5 2" xfId="28920" xr:uid="{00000000-0005-0000-0000-0000A3950000}"/>
    <cellStyle name="Normal 3 7 2 3 6" xfId="11154" xr:uid="{00000000-0005-0000-0000-0000A4950000}"/>
    <cellStyle name="Normal 3 7 2 3 6 2" xfId="32525" xr:uid="{00000000-0005-0000-0000-0000A5950000}"/>
    <cellStyle name="Normal 3 7 2 3 7" xfId="14759" xr:uid="{00000000-0005-0000-0000-0000A6950000}"/>
    <cellStyle name="Normal 3 7 2 3 7 2" xfId="36130" xr:uid="{00000000-0005-0000-0000-0000A7950000}"/>
    <cellStyle name="Normal 3 7 2 3 8" xfId="21710" xr:uid="{00000000-0005-0000-0000-0000A8950000}"/>
    <cellStyle name="Normal 3 7 2 3 9" xfId="39735" xr:uid="{00000000-0005-0000-0000-0000A9950000}"/>
    <cellStyle name="Normal 3 7 2 4" xfId="454" xr:uid="{00000000-0005-0000-0000-0000AA950000}"/>
    <cellStyle name="Normal 3 7 2 4 10" xfId="18485" xr:uid="{00000000-0005-0000-0000-0000AB950000}"/>
    <cellStyle name="Normal 3 7 2 4 2" xfId="895" xr:uid="{00000000-0005-0000-0000-0000AC950000}"/>
    <cellStyle name="Normal 3 7 2 4 2 2" xfId="2447" xr:uid="{00000000-0005-0000-0000-0000AD950000}"/>
    <cellStyle name="Normal 3 7 2 4 2 2 2" xfId="6055" xr:uid="{00000000-0005-0000-0000-0000AE950000}"/>
    <cellStyle name="Normal 3 7 2 4 2 2 2 2" xfId="27426" xr:uid="{00000000-0005-0000-0000-0000AF950000}"/>
    <cellStyle name="Normal 3 7 2 4 2 2 3" xfId="9660" xr:uid="{00000000-0005-0000-0000-0000B0950000}"/>
    <cellStyle name="Normal 3 7 2 4 2 2 3 2" xfId="31031" xr:uid="{00000000-0005-0000-0000-0000B1950000}"/>
    <cellStyle name="Normal 3 7 2 4 2 2 4" xfId="13265" xr:uid="{00000000-0005-0000-0000-0000B2950000}"/>
    <cellStyle name="Normal 3 7 2 4 2 2 4 2" xfId="34636" xr:uid="{00000000-0005-0000-0000-0000B3950000}"/>
    <cellStyle name="Normal 3 7 2 4 2 2 5" xfId="16870" xr:uid="{00000000-0005-0000-0000-0000B4950000}"/>
    <cellStyle name="Normal 3 7 2 4 2 2 5 2" xfId="38241" xr:uid="{00000000-0005-0000-0000-0000B5950000}"/>
    <cellStyle name="Normal 3 7 2 4 2 2 6" xfId="23821" xr:uid="{00000000-0005-0000-0000-0000B6950000}"/>
    <cellStyle name="Normal 3 7 2 4 2 2 7" xfId="41846" xr:uid="{00000000-0005-0000-0000-0000B7950000}"/>
    <cellStyle name="Normal 3 7 2 4 2 2 8" xfId="20475" xr:uid="{00000000-0005-0000-0000-0000B8950000}"/>
    <cellStyle name="Normal 3 7 2 4 2 3" xfId="4505" xr:uid="{00000000-0005-0000-0000-0000B9950000}"/>
    <cellStyle name="Normal 3 7 2 4 2 3 2" xfId="25877" xr:uid="{00000000-0005-0000-0000-0000BA950000}"/>
    <cellStyle name="Normal 3 7 2 4 2 4" xfId="8111" xr:uid="{00000000-0005-0000-0000-0000BB950000}"/>
    <cellStyle name="Normal 3 7 2 4 2 4 2" xfId="29482" xr:uid="{00000000-0005-0000-0000-0000BC950000}"/>
    <cellStyle name="Normal 3 7 2 4 2 5" xfId="11716" xr:uid="{00000000-0005-0000-0000-0000BD950000}"/>
    <cellStyle name="Normal 3 7 2 4 2 5 2" xfId="33087" xr:uid="{00000000-0005-0000-0000-0000BE950000}"/>
    <cellStyle name="Normal 3 7 2 4 2 6" xfId="15321" xr:uid="{00000000-0005-0000-0000-0000BF950000}"/>
    <cellStyle name="Normal 3 7 2 4 2 6 2" xfId="36692" xr:uid="{00000000-0005-0000-0000-0000C0950000}"/>
    <cellStyle name="Normal 3 7 2 4 2 7" xfId="22272" xr:uid="{00000000-0005-0000-0000-0000C1950000}"/>
    <cellStyle name="Normal 3 7 2 4 2 8" xfId="40297" xr:uid="{00000000-0005-0000-0000-0000C2950000}"/>
    <cellStyle name="Normal 3 7 2 4 2 9" xfId="18926" xr:uid="{00000000-0005-0000-0000-0000C3950000}"/>
    <cellStyle name="Normal 3 7 2 4 3" xfId="2006" xr:uid="{00000000-0005-0000-0000-0000C4950000}"/>
    <cellStyle name="Normal 3 7 2 4 3 2" xfId="5614" xr:uid="{00000000-0005-0000-0000-0000C5950000}"/>
    <cellStyle name="Normal 3 7 2 4 3 2 2" xfId="26985" xr:uid="{00000000-0005-0000-0000-0000C6950000}"/>
    <cellStyle name="Normal 3 7 2 4 3 3" xfId="9219" xr:uid="{00000000-0005-0000-0000-0000C7950000}"/>
    <cellStyle name="Normal 3 7 2 4 3 3 2" xfId="30590" xr:uid="{00000000-0005-0000-0000-0000C8950000}"/>
    <cellStyle name="Normal 3 7 2 4 3 4" xfId="12824" xr:uid="{00000000-0005-0000-0000-0000C9950000}"/>
    <cellStyle name="Normal 3 7 2 4 3 4 2" xfId="34195" xr:uid="{00000000-0005-0000-0000-0000CA950000}"/>
    <cellStyle name="Normal 3 7 2 4 3 5" xfId="16429" xr:uid="{00000000-0005-0000-0000-0000CB950000}"/>
    <cellStyle name="Normal 3 7 2 4 3 5 2" xfId="37800" xr:uid="{00000000-0005-0000-0000-0000CC950000}"/>
    <cellStyle name="Normal 3 7 2 4 3 6" xfId="23380" xr:uid="{00000000-0005-0000-0000-0000CD950000}"/>
    <cellStyle name="Normal 3 7 2 4 3 7" xfId="41405" xr:uid="{00000000-0005-0000-0000-0000CE950000}"/>
    <cellStyle name="Normal 3 7 2 4 3 8" xfId="20034" xr:uid="{00000000-0005-0000-0000-0000CF950000}"/>
    <cellStyle name="Normal 3 7 2 4 4" xfId="4064" xr:uid="{00000000-0005-0000-0000-0000D0950000}"/>
    <cellStyle name="Normal 3 7 2 4 4 2" xfId="25436" xr:uid="{00000000-0005-0000-0000-0000D1950000}"/>
    <cellStyle name="Normal 3 7 2 4 5" xfId="7670" xr:uid="{00000000-0005-0000-0000-0000D2950000}"/>
    <cellStyle name="Normal 3 7 2 4 5 2" xfId="29041" xr:uid="{00000000-0005-0000-0000-0000D3950000}"/>
    <cellStyle name="Normal 3 7 2 4 6" xfId="11275" xr:uid="{00000000-0005-0000-0000-0000D4950000}"/>
    <cellStyle name="Normal 3 7 2 4 6 2" xfId="32646" xr:uid="{00000000-0005-0000-0000-0000D5950000}"/>
    <cellStyle name="Normal 3 7 2 4 7" xfId="14880" xr:uid="{00000000-0005-0000-0000-0000D6950000}"/>
    <cellStyle name="Normal 3 7 2 4 7 2" xfId="36251" xr:uid="{00000000-0005-0000-0000-0000D7950000}"/>
    <cellStyle name="Normal 3 7 2 4 8" xfId="21831" xr:uid="{00000000-0005-0000-0000-0000D8950000}"/>
    <cellStyle name="Normal 3 7 2 4 9" xfId="39856" xr:uid="{00000000-0005-0000-0000-0000D9950000}"/>
    <cellStyle name="Normal 3 7 2 5" xfId="531" xr:uid="{00000000-0005-0000-0000-0000DA950000}"/>
    <cellStyle name="Normal 3 7 2 5 2" xfId="2083" xr:uid="{00000000-0005-0000-0000-0000DB950000}"/>
    <cellStyle name="Normal 3 7 2 5 2 2" xfId="5691" xr:uid="{00000000-0005-0000-0000-0000DC950000}"/>
    <cellStyle name="Normal 3 7 2 5 2 2 2" xfId="27062" xr:uid="{00000000-0005-0000-0000-0000DD950000}"/>
    <cellStyle name="Normal 3 7 2 5 2 3" xfId="9296" xr:uid="{00000000-0005-0000-0000-0000DE950000}"/>
    <cellStyle name="Normal 3 7 2 5 2 3 2" xfId="30667" xr:uid="{00000000-0005-0000-0000-0000DF950000}"/>
    <cellStyle name="Normal 3 7 2 5 2 4" xfId="12901" xr:uid="{00000000-0005-0000-0000-0000E0950000}"/>
    <cellStyle name="Normal 3 7 2 5 2 4 2" xfId="34272" xr:uid="{00000000-0005-0000-0000-0000E1950000}"/>
    <cellStyle name="Normal 3 7 2 5 2 5" xfId="16506" xr:uid="{00000000-0005-0000-0000-0000E2950000}"/>
    <cellStyle name="Normal 3 7 2 5 2 5 2" xfId="37877" xr:uid="{00000000-0005-0000-0000-0000E3950000}"/>
    <cellStyle name="Normal 3 7 2 5 2 6" xfId="23457" xr:uid="{00000000-0005-0000-0000-0000E4950000}"/>
    <cellStyle name="Normal 3 7 2 5 2 7" xfId="41482" xr:uid="{00000000-0005-0000-0000-0000E5950000}"/>
    <cellStyle name="Normal 3 7 2 5 2 8" xfId="20111" xr:uid="{00000000-0005-0000-0000-0000E6950000}"/>
    <cellStyle name="Normal 3 7 2 5 3" xfId="4141" xr:uid="{00000000-0005-0000-0000-0000E7950000}"/>
    <cellStyle name="Normal 3 7 2 5 3 2" xfId="25513" xr:uid="{00000000-0005-0000-0000-0000E8950000}"/>
    <cellStyle name="Normal 3 7 2 5 4" xfId="7747" xr:uid="{00000000-0005-0000-0000-0000E9950000}"/>
    <cellStyle name="Normal 3 7 2 5 4 2" xfId="29118" xr:uid="{00000000-0005-0000-0000-0000EA950000}"/>
    <cellStyle name="Normal 3 7 2 5 5" xfId="11352" xr:uid="{00000000-0005-0000-0000-0000EB950000}"/>
    <cellStyle name="Normal 3 7 2 5 5 2" xfId="32723" xr:uid="{00000000-0005-0000-0000-0000EC950000}"/>
    <cellStyle name="Normal 3 7 2 5 6" xfId="14957" xr:uid="{00000000-0005-0000-0000-0000ED950000}"/>
    <cellStyle name="Normal 3 7 2 5 6 2" xfId="36328" xr:uid="{00000000-0005-0000-0000-0000EE950000}"/>
    <cellStyle name="Normal 3 7 2 5 7" xfId="21908" xr:uid="{00000000-0005-0000-0000-0000EF950000}"/>
    <cellStyle name="Normal 3 7 2 5 8" xfId="39933" xr:uid="{00000000-0005-0000-0000-0000F0950000}"/>
    <cellStyle name="Normal 3 7 2 5 9" xfId="18562" xr:uid="{00000000-0005-0000-0000-0000F1950000}"/>
    <cellStyle name="Normal 3 7 2 6" xfId="1046" xr:uid="{00000000-0005-0000-0000-0000F2950000}"/>
    <cellStyle name="Normal 3 7 2 6 2" xfId="2598" xr:uid="{00000000-0005-0000-0000-0000F3950000}"/>
    <cellStyle name="Normal 3 7 2 6 2 2" xfId="6206" xr:uid="{00000000-0005-0000-0000-0000F4950000}"/>
    <cellStyle name="Normal 3 7 2 6 2 2 2" xfId="27577" xr:uid="{00000000-0005-0000-0000-0000F5950000}"/>
    <cellStyle name="Normal 3 7 2 6 2 3" xfId="9811" xr:uid="{00000000-0005-0000-0000-0000F6950000}"/>
    <cellStyle name="Normal 3 7 2 6 2 3 2" xfId="31182" xr:uid="{00000000-0005-0000-0000-0000F7950000}"/>
    <cellStyle name="Normal 3 7 2 6 2 4" xfId="13416" xr:uid="{00000000-0005-0000-0000-0000F8950000}"/>
    <cellStyle name="Normal 3 7 2 6 2 4 2" xfId="34787" xr:uid="{00000000-0005-0000-0000-0000F9950000}"/>
    <cellStyle name="Normal 3 7 2 6 2 5" xfId="17021" xr:uid="{00000000-0005-0000-0000-0000FA950000}"/>
    <cellStyle name="Normal 3 7 2 6 2 5 2" xfId="38392" xr:uid="{00000000-0005-0000-0000-0000FB950000}"/>
    <cellStyle name="Normal 3 7 2 6 2 6" xfId="23972" xr:uid="{00000000-0005-0000-0000-0000FC950000}"/>
    <cellStyle name="Normal 3 7 2 6 2 7" xfId="41997" xr:uid="{00000000-0005-0000-0000-0000FD950000}"/>
    <cellStyle name="Normal 3 7 2 6 2 8" xfId="20626" xr:uid="{00000000-0005-0000-0000-0000FE950000}"/>
    <cellStyle name="Normal 3 7 2 6 3" xfId="4656" xr:uid="{00000000-0005-0000-0000-0000FF950000}"/>
    <cellStyle name="Normal 3 7 2 6 3 2" xfId="26028" xr:uid="{00000000-0005-0000-0000-000000960000}"/>
    <cellStyle name="Normal 3 7 2 6 4" xfId="8262" xr:uid="{00000000-0005-0000-0000-000001960000}"/>
    <cellStyle name="Normal 3 7 2 6 4 2" xfId="29633" xr:uid="{00000000-0005-0000-0000-000002960000}"/>
    <cellStyle name="Normal 3 7 2 6 5" xfId="11867" xr:uid="{00000000-0005-0000-0000-000003960000}"/>
    <cellStyle name="Normal 3 7 2 6 5 2" xfId="33238" xr:uid="{00000000-0005-0000-0000-000004960000}"/>
    <cellStyle name="Normal 3 7 2 6 6" xfId="15472" xr:uid="{00000000-0005-0000-0000-000005960000}"/>
    <cellStyle name="Normal 3 7 2 6 6 2" xfId="36843" xr:uid="{00000000-0005-0000-0000-000006960000}"/>
    <cellStyle name="Normal 3 7 2 6 7" xfId="22423" xr:uid="{00000000-0005-0000-0000-000007960000}"/>
    <cellStyle name="Normal 3 7 2 6 8" xfId="40448" xr:uid="{00000000-0005-0000-0000-000008960000}"/>
    <cellStyle name="Normal 3 7 2 6 9" xfId="19077" xr:uid="{00000000-0005-0000-0000-000009960000}"/>
    <cellStyle name="Normal 3 7 2 7" xfId="1167" xr:uid="{00000000-0005-0000-0000-00000A960000}"/>
    <cellStyle name="Normal 3 7 2 7 2" xfId="2719" xr:uid="{00000000-0005-0000-0000-00000B960000}"/>
    <cellStyle name="Normal 3 7 2 7 2 2" xfId="6327" xr:uid="{00000000-0005-0000-0000-00000C960000}"/>
    <cellStyle name="Normal 3 7 2 7 2 2 2" xfId="27698" xr:uid="{00000000-0005-0000-0000-00000D960000}"/>
    <cellStyle name="Normal 3 7 2 7 2 3" xfId="9932" xr:uid="{00000000-0005-0000-0000-00000E960000}"/>
    <cellStyle name="Normal 3 7 2 7 2 3 2" xfId="31303" xr:uid="{00000000-0005-0000-0000-00000F960000}"/>
    <cellStyle name="Normal 3 7 2 7 2 4" xfId="13537" xr:uid="{00000000-0005-0000-0000-000010960000}"/>
    <cellStyle name="Normal 3 7 2 7 2 4 2" xfId="34908" xr:uid="{00000000-0005-0000-0000-000011960000}"/>
    <cellStyle name="Normal 3 7 2 7 2 5" xfId="17142" xr:uid="{00000000-0005-0000-0000-000012960000}"/>
    <cellStyle name="Normal 3 7 2 7 2 5 2" xfId="38513" xr:uid="{00000000-0005-0000-0000-000013960000}"/>
    <cellStyle name="Normal 3 7 2 7 2 6" xfId="24093" xr:uid="{00000000-0005-0000-0000-000014960000}"/>
    <cellStyle name="Normal 3 7 2 7 2 7" xfId="42118" xr:uid="{00000000-0005-0000-0000-000015960000}"/>
    <cellStyle name="Normal 3 7 2 7 2 8" xfId="20747" xr:uid="{00000000-0005-0000-0000-000016960000}"/>
    <cellStyle name="Normal 3 7 2 7 3" xfId="4777" xr:uid="{00000000-0005-0000-0000-000017960000}"/>
    <cellStyle name="Normal 3 7 2 7 3 2" xfId="26149" xr:uid="{00000000-0005-0000-0000-000018960000}"/>
    <cellStyle name="Normal 3 7 2 7 4" xfId="8383" xr:uid="{00000000-0005-0000-0000-000019960000}"/>
    <cellStyle name="Normal 3 7 2 7 4 2" xfId="29754" xr:uid="{00000000-0005-0000-0000-00001A960000}"/>
    <cellStyle name="Normal 3 7 2 7 5" xfId="11988" xr:uid="{00000000-0005-0000-0000-00001B960000}"/>
    <cellStyle name="Normal 3 7 2 7 5 2" xfId="33359" xr:uid="{00000000-0005-0000-0000-00001C960000}"/>
    <cellStyle name="Normal 3 7 2 7 6" xfId="15593" xr:uid="{00000000-0005-0000-0000-00001D960000}"/>
    <cellStyle name="Normal 3 7 2 7 6 2" xfId="36964" xr:uid="{00000000-0005-0000-0000-00001E960000}"/>
    <cellStyle name="Normal 3 7 2 7 7" xfId="22544" xr:uid="{00000000-0005-0000-0000-00001F960000}"/>
    <cellStyle name="Normal 3 7 2 7 8" xfId="40569" xr:uid="{00000000-0005-0000-0000-000020960000}"/>
    <cellStyle name="Normal 3 7 2 7 9" xfId="19198" xr:uid="{00000000-0005-0000-0000-000021960000}"/>
    <cellStyle name="Normal 3 7 2 8" xfId="1422" xr:uid="{00000000-0005-0000-0000-000022960000}"/>
    <cellStyle name="Normal 3 7 2 8 2" xfId="2971" xr:uid="{00000000-0005-0000-0000-000023960000}"/>
    <cellStyle name="Normal 3 7 2 8 2 2" xfId="6578" xr:uid="{00000000-0005-0000-0000-000024960000}"/>
    <cellStyle name="Normal 3 7 2 8 2 2 2" xfId="27949" xr:uid="{00000000-0005-0000-0000-000025960000}"/>
    <cellStyle name="Normal 3 7 2 8 2 3" xfId="10183" xr:uid="{00000000-0005-0000-0000-000026960000}"/>
    <cellStyle name="Normal 3 7 2 8 2 3 2" xfId="31554" xr:uid="{00000000-0005-0000-0000-000027960000}"/>
    <cellStyle name="Normal 3 7 2 8 2 4" xfId="13788" xr:uid="{00000000-0005-0000-0000-000028960000}"/>
    <cellStyle name="Normal 3 7 2 8 2 4 2" xfId="35159" xr:uid="{00000000-0005-0000-0000-000029960000}"/>
    <cellStyle name="Normal 3 7 2 8 2 5" xfId="17393" xr:uid="{00000000-0005-0000-0000-00002A960000}"/>
    <cellStyle name="Normal 3 7 2 8 2 5 2" xfId="38764" xr:uid="{00000000-0005-0000-0000-00002B960000}"/>
    <cellStyle name="Normal 3 7 2 8 2 6" xfId="24344" xr:uid="{00000000-0005-0000-0000-00002C960000}"/>
    <cellStyle name="Normal 3 7 2 8 2 7" xfId="42369" xr:uid="{00000000-0005-0000-0000-00002D960000}"/>
    <cellStyle name="Normal 3 7 2 8 2 8" xfId="20998" xr:uid="{00000000-0005-0000-0000-00002E960000}"/>
    <cellStyle name="Normal 3 7 2 8 3" xfId="5032" xr:uid="{00000000-0005-0000-0000-00002F960000}"/>
    <cellStyle name="Normal 3 7 2 8 3 2" xfId="26403" xr:uid="{00000000-0005-0000-0000-000030960000}"/>
    <cellStyle name="Normal 3 7 2 8 4" xfId="8637" xr:uid="{00000000-0005-0000-0000-000031960000}"/>
    <cellStyle name="Normal 3 7 2 8 4 2" xfId="30008" xr:uid="{00000000-0005-0000-0000-000032960000}"/>
    <cellStyle name="Normal 3 7 2 8 5" xfId="12242" xr:uid="{00000000-0005-0000-0000-000033960000}"/>
    <cellStyle name="Normal 3 7 2 8 5 2" xfId="33613" xr:uid="{00000000-0005-0000-0000-000034960000}"/>
    <cellStyle name="Normal 3 7 2 8 6" xfId="15847" xr:uid="{00000000-0005-0000-0000-000035960000}"/>
    <cellStyle name="Normal 3 7 2 8 6 2" xfId="37218" xr:uid="{00000000-0005-0000-0000-000036960000}"/>
    <cellStyle name="Normal 3 7 2 8 7" xfId="22798" xr:uid="{00000000-0005-0000-0000-000037960000}"/>
    <cellStyle name="Normal 3 7 2 8 8" xfId="40823" xr:uid="{00000000-0005-0000-0000-000038960000}"/>
    <cellStyle name="Normal 3 7 2 8 9" xfId="19452" xr:uid="{00000000-0005-0000-0000-000039960000}"/>
    <cellStyle name="Normal 3 7 2 9" xfId="1680" xr:uid="{00000000-0005-0000-0000-00003A960000}"/>
    <cellStyle name="Normal 3 7 2 9 2" xfId="5289" xr:uid="{00000000-0005-0000-0000-00003B960000}"/>
    <cellStyle name="Normal 3 7 2 9 2 2" xfId="26660" xr:uid="{00000000-0005-0000-0000-00003C960000}"/>
    <cellStyle name="Normal 3 7 2 9 3" xfId="8894" xr:uid="{00000000-0005-0000-0000-00003D960000}"/>
    <cellStyle name="Normal 3 7 2 9 3 2" xfId="30265" xr:uid="{00000000-0005-0000-0000-00003E960000}"/>
    <cellStyle name="Normal 3 7 2 9 4" xfId="12499" xr:uid="{00000000-0005-0000-0000-00003F960000}"/>
    <cellStyle name="Normal 3 7 2 9 4 2" xfId="33870" xr:uid="{00000000-0005-0000-0000-000040960000}"/>
    <cellStyle name="Normal 3 7 2 9 5" xfId="16104" xr:uid="{00000000-0005-0000-0000-000041960000}"/>
    <cellStyle name="Normal 3 7 2 9 5 2" xfId="37475" xr:uid="{00000000-0005-0000-0000-000042960000}"/>
    <cellStyle name="Normal 3 7 2 9 6" xfId="23055" xr:uid="{00000000-0005-0000-0000-000043960000}"/>
    <cellStyle name="Normal 3 7 2 9 7" xfId="41080" xr:uid="{00000000-0005-0000-0000-000044960000}"/>
    <cellStyle name="Normal 3 7 2 9 8" xfId="19709" xr:uid="{00000000-0005-0000-0000-000045960000}"/>
    <cellStyle name="Normal 3 7 20" xfId="21421" xr:uid="{00000000-0005-0000-0000-000046960000}"/>
    <cellStyle name="Normal 3 7 21" xfId="39179" xr:uid="{00000000-0005-0000-0000-000047960000}"/>
    <cellStyle name="Normal 3 7 22" xfId="17808" xr:uid="{00000000-0005-0000-0000-000048960000}"/>
    <cellStyle name="Normal 3 7 3" xfId="165" xr:uid="{00000000-0005-0000-0000-000049960000}"/>
    <cellStyle name="Normal 3 7 3 10" xfId="3775" xr:uid="{00000000-0005-0000-0000-00004A960000}"/>
    <cellStyle name="Normal 3 7 3 10 2" xfId="7381" xr:uid="{00000000-0005-0000-0000-00004B960000}"/>
    <cellStyle name="Normal 3 7 3 10 2 2" xfId="28752" xr:uid="{00000000-0005-0000-0000-00004C960000}"/>
    <cellStyle name="Normal 3 7 3 10 3" xfId="10986" xr:uid="{00000000-0005-0000-0000-00004D960000}"/>
    <cellStyle name="Normal 3 7 3 10 3 2" xfId="32357" xr:uid="{00000000-0005-0000-0000-00004E960000}"/>
    <cellStyle name="Normal 3 7 3 10 4" xfId="14591" xr:uid="{00000000-0005-0000-0000-00004F960000}"/>
    <cellStyle name="Normal 3 7 3 10 4 2" xfId="35962" xr:uid="{00000000-0005-0000-0000-000050960000}"/>
    <cellStyle name="Normal 3 7 3 10 5" xfId="25147" xr:uid="{00000000-0005-0000-0000-000051960000}"/>
    <cellStyle name="Normal 3 7 3 10 6" xfId="39567" xr:uid="{00000000-0005-0000-0000-000052960000}"/>
    <cellStyle name="Normal 3 7 3 10 7" xfId="18196" xr:uid="{00000000-0005-0000-0000-000053960000}"/>
    <cellStyle name="Normal 3 7 3 11" xfId="3439" xr:uid="{00000000-0005-0000-0000-000054960000}"/>
    <cellStyle name="Normal 3 7 3 11 2" xfId="24811" xr:uid="{00000000-0005-0000-0000-000055960000}"/>
    <cellStyle name="Normal 3 7 3 12" xfId="7045" xr:uid="{00000000-0005-0000-0000-000056960000}"/>
    <cellStyle name="Normal 3 7 3 12 2" xfId="28416" xr:uid="{00000000-0005-0000-0000-000057960000}"/>
    <cellStyle name="Normal 3 7 3 13" xfId="10650" xr:uid="{00000000-0005-0000-0000-000058960000}"/>
    <cellStyle name="Normal 3 7 3 13 2" xfId="32021" xr:uid="{00000000-0005-0000-0000-000059960000}"/>
    <cellStyle name="Normal 3 7 3 14" xfId="14255" xr:uid="{00000000-0005-0000-0000-00005A960000}"/>
    <cellStyle name="Normal 3 7 3 14 2" xfId="35626" xr:uid="{00000000-0005-0000-0000-00005B960000}"/>
    <cellStyle name="Normal 3 7 3 15" xfId="21542" xr:uid="{00000000-0005-0000-0000-00005C960000}"/>
    <cellStyle name="Normal 3 7 3 16" xfId="39231" xr:uid="{00000000-0005-0000-0000-00005D960000}"/>
    <cellStyle name="Normal 3 7 3 17" xfId="17860" xr:uid="{00000000-0005-0000-0000-00005E960000}"/>
    <cellStyle name="Normal 3 7 3 2" xfId="287" xr:uid="{00000000-0005-0000-0000-00005F960000}"/>
    <cellStyle name="Normal 3 7 3 2 10" xfId="10771" xr:uid="{00000000-0005-0000-0000-000060960000}"/>
    <cellStyle name="Normal 3 7 3 2 10 2" xfId="32142" xr:uid="{00000000-0005-0000-0000-000061960000}"/>
    <cellStyle name="Normal 3 7 3 2 11" xfId="14376" xr:uid="{00000000-0005-0000-0000-000062960000}"/>
    <cellStyle name="Normal 3 7 3 2 11 2" xfId="35747" xr:uid="{00000000-0005-0000-0000-000063960000}"/>
    <cellStyle name="Normal 3 7 3 2 12" xfId="21664" xr:uid="{00000000-0005-0000-0000-000064960000}"/>
    <cellStyle name="Normal 3 7 3 2 13" xfId="39352" xr:uid="{00000000-0005-0000-0000-000065960000}"/>
    <cellStyle name="Normal 3 7 3 2 14" xfId="17981" xr:uid="{00000000-0005-0000-0000-000066960000}"/>
    <cellStyle name="Normal 3 7 3 2 2" xfId="728" xr:uid="{00000000-0005-0000-0000-000067960000}"/>
    <cellStyle name="Normal 3 7 3 2 2 2" xfId="2280" xr:uid="{00000000-0005-0000-0000-000068960000}"/>
    <cellStyle name="Normal 3 7 3 2 2 2 2" xfId="5888" xr:uid="{00000000-0005-0000-0000-000069960000}"/>
    <cellStyle name="Normal 3 7 3 2 2 2 2 2" xfId="27259" xr:uid="{00000000-0005-0000-0000-00006A960000}"/>
    <cellStyle name="Normal 3 7 3 2 2 2 3" xfId="9493" xr:uid="{00000000-0005-0000-0000-00006B960000}"/>
    <cellStyle name="Normal 3 7 3 2 2 2 3 2" xfId="30864" xr:uid="{00000000-0005-0000-0000-00006C960000}"/>
    <cellStyle name="Normal 3 7 3 2 2 2 4" xfId="13098" xr:uid="{00000000-0005-0000-0000-00006D960000}"/>
    <cellStyle name="Normal 3 7 3 2 2 2 4 2" xfId="34469" xr:uid="{00000000-0005-0000-0000-00006E960000}"/>
    <cellStyle name="Normal 3 7 3 2 2 2 5" xfId="16703" xr:uid="{00000000-0005-0000-0000-00006F960000}"/>
    <cellStyle name="Normal 3 7 3 2 2 2 5 2" xfId="38074" xr:uid="{00000000-0005-0000-0000-000070960000}"/>
    <cellStyle name="Normal 3 7 3 2 2 2 6" xfId="23654" xr:uid="{00000000-0005-0000-0000-000071960000}"/>
    <cellStyle name="Normal 3 7 3 2 2 2 7" xfId="41679" xr:uid="{00000000-0005-0000-0000-000072960000}"/>
    <cellStyle name="Normal 3 7 3 2 2 2 8" xfId="20308" xr:uid="{00000000-0005-0000-0000-000073960000}"/>
    <cellStyle name="Normal 3 7 3 2 2 3" xfId="4338" xr:uid="{00000000-0005-0000-0000-000074960000}"/>
    <cellStyle name="Normal 3 7 3 2 2 3 2" xfId="25710" xr:uid="{00000000-0005-0000-0000-000075960000}"/>
    <cellStyle name="Normal 3 7 3 2 2 4" xfId="7944" xr:uid="{00000000-0005-0000-0000-000076960000}"/>
    <cellStyle name="Normal 3 7 3 2 2 4 2" xfId="29315" xr:uid="{00000000-0005-0000-0000-000077960000}"/>
    <cellStyle name="Normal 3 7 3 2 2 5" xfId="11549" xr:uid="{00000000-0005-0000-0000-000078960000}"/>
    <cellStyle name="Normal 3 7 3 2 2 5 2" xfId="32920" xr:uid="{00000000-0005-0000-0000-000079960000}"/>
    <cellStyle name="Normal 3 7 3 2 2 6" xfId="15154" xr:uid="{00000000-0005-0000-0000-00007A960000}"/>
    <cellStyle name="Normal 3 7 3 2 2 6 2" xfId="36525" xr:uid="{00000000-0005-0000-0000-00007B960000}"/>
    <cellStyle name="Normal 3 7 3 2 2 7" xfId="22105" xr:uid="{00000000-0005-0000-0000-00007C960000}"/>
    <cellStyle name="Normal 3 7 3 2 2 8" xfId="40130" xr:uid="{00000000-0005-0000-0000-00007D960000}"/>
    <cellStyle name="Normal 3 7 3 2 2 9" xfId="18759" xr:uid="{00000000-0005-0000-0000-00007E960000}"/>
    <cellStyle name="Normal 3 7 3 2 3" xfId="1242" xr:uid="{00000000-0005-0000-0000-00007F960000}"/>
    <cellStyle name="Normal 3 7 3 2 3 2" xfId="2794" xr:uid="{00000000-0005-0000-0000-000080960000}"/>
    <cellStyle name="Normal 3 7 3 2 3 2 2" xfId="6402" xr:uid="{00000000-0005-0000-0000-000081960000}"/>
    <cellStyle name="Normal 3 7 3 2 3 2 2 2" xfId="27773" xr:uid="{00000000-0005-0000-0000-000082960000}"/>
    <cellStyle name="Normal 3 7 3 2 3 2 3" xfId="10007" xr:uid="{00000000-0005-0000-0000-000083960000}"/>
    <cellStyle name="Normal 3 7 3 2 3 2 3 2" xfId="31378" xr:uid="{00000000-0005-0000-0000-000084960000}"/>
    <cellStyle name="Normal 3 7 3 2 3 2 4" xfId="13612" xr:uid="{00000000-0005-0000-0000-000085960000}"/>
    <cellStyle name="Normal 3 7 3 2 3 2 4 2" xfId="34983" xr:uid="{00000000-0005-0000-0000-000086960000}"/>
    <cellStyle name="Normal 3 7 3 2 3 2 5" xfId="17217" xr:uid="{00000000-0005-0000-0000-000087960000}"/>
    <cellStyle name="Normal 3 7 3 2 3 2 5 2" xfId="38588" xr:uid="{00000000-0005-0000-0000-000088960000}"/>
    <cellStyle name="Normal 3 7 3 2 3 2 6" xfId="24168" xr:uid="{00000000-0005-0000-0000-000089960000}"/>
    <cellStyle name="Normal 3 7 3 2 3 2 7" xfId="42193" xr:uid="{00000000-0005-0000-0000-00008A960000}"/>
    <cellStyle name="Normal 3 7 3 2 3 2 8" xfId="20822" xr:uid="{00000000-0005-0000-0000-00008B960000}"/>
    <cellStyle name="Normal 3 7 3 2 3 3" xfId="4852" xr:uid="{00000000-0005-0000-0000-00008C960000}"/>
    <cellStyle name="Normal 3 7 3 2 3 3 2" xfId="26224" xr:uid="{00000000-0005-0000-0000-00008D960000}"/>
    <cellStyle name="Normal 3 7 3 2 3 4" xfId="8458" xr:uid="{00000000-0005-0000-0000-00008E960000}"/>
    <cellStyle name="Normal 3 7 3 2 3 4 2" xfId="29829" xr:uid="{00000000-0005-0000-0000-00008F960000}"/>
    <cellStyle name="Normal 3 7 3 2 3 5" xfId="12063" xr:uid="{00000000-0005-0000-0000-000090960000}"/>
    <cellStyle name="Normal 3 7 3 2 3 5 2" xfId="33434" xr:uid="{00000000-0005-0000-0000-000091960000}"/>
    <cellStyle name="Normal 3 7 3 2 3 6" xfId="15668" xr:uid="{00000000-0005-0000-0000-000092960000}"/>
    <cellStyle name="Normal 3 7 3 2 3 6 2" xfId="37039" xr:uid="{00000000-0005-0000-0000-000093960000}"/>
    <cellStyle name="Normal 3 7 3 2 3 7" xfId="22619" xr:uid="{00000000-0005-0000-0000-000094960000}"/>
    <cellStyle name="Normal 3 7 3 2 3 8" xfId="40644" xr:uid="{00000000-0005-0000-0000-000095960000}"/>
    <cellStyle name="Normal 3 7 3 2 3 9" xfId="19273" xr:uid="{00000000-0005-0000-0000-000096960000}"/>
    <cellStyle name="Normal 3 7 3 2 4" xfId="1497" xr:uid="{00000000-0005-0000-0000-000097960000}"/>
    <cellStyle name="Normal 3 7 3 2 4 2" xfId="3046" xr:uid="{00000000-0005-0000-0000-000098960000}"/>
    <cellStyle name="Normal 3 7 3 2 4 2 2" xfId="6653" xr:uid="{00000000-0005-0000-0000-000099960000}"/>
    <cellStyle name="Normal 3 7 3 2 4 2 2 2" xfId="28024" xr:uid="{00000000-0005-0000-0000-00009A960000}"/>
    <cellStyle name="Normal 3 7 3 2 4 2 3" xfId="10258" xr:uid="{00000000-0005-0000-0000-00009B960000}"/>
    <cellStyle name="Normal 3 7 3 2 4 2 3 2" xfId="31629" xr:uid="{00000000-0005-0000-0000-00009C960000}"/>
    <cellStyle name="Normal 3 7 3 2 4 2 4" xfId="13863" xr:uid="{00000000-0005-0000-0000-00009D960000}"/>
    <cellStyle name="Normal 3 7 3 2 4 2 4 2" xfId="35234" xr:uid="{00000000-0005-0000-0000-00009E960000}"/>
    <cellStyle name="Normal 3 7 3 2 4 2 5" xfId="17468" xr:uid="{00000000-0005-0000-0000-00009F960000}"/>
    <cellStyle name="Normal 3 7 3 2 4 2 5 2" xfId="38839" xr:uid="{00000000-0005-0000-0000-0000A0960000}"/>
    <cellStyle name="Normal 3 7 3 2 4 2 6" xfId="24419" xr:uid="{00000000-0005-0000-0000-0000A1960000}"/>
    <cellStyle name="Normal 3 7 3 2 4 2 7" xfId="42444" xr:uid="{00000000-0005-0000-0000-0000A2960000}"/>
    <cellStyle name="Normal 3 7 3 2 4 2 8" xfId="21073" xr:uid="{00000000-0005-0000-0000-0000A3960000}"/>
    <cellStyle name="Normal 3 7 3 2 4 3" xfId="5107" xr:uid="{00000000-0005-0000-0000-0000A4960000}"/>
    <cellStyle name="Normal 3 7 3 2 4 3 2" xfId="26478" xr:uid="{00000000-0005-0000-0000-0000A5960000}"/>
    <cellStyle name="Normal 3 7 3 2 4 4" xfId="8712" xr:uid="{00000000-0005-0000-0000-0000A6960000}"/>
    <cellStyle name="Normal 3 7 3 2 4 4 2" xfId="30083" xr:uid="{00000000-0005-0000-0000-0000A7960000}"/>
    <cellStyle name="Normal 3 7 3 2 4 5" xfId="12317" xr:uid="{00000000-0005-0000-0000-0000A8960000}"/>
    <cellStyle name="Normal 3 7 3 2 4 5 2" xfId="33688" xr:uid="{00000000-0005-0000-0000-0000A9960000}"/>
    <cellStyle name="Normal 3 7 3 2 4 6" xfId="15922" xr:uid="{00000000-0005-0000-0000-0000AA960000}"/>
    <cellStyle name="Normal 3 7 3 2 4 6 2" xfId="37293" xr:uid="{00000000-0005-0000-0000-0000AB960000}"/>
    <cellStyle name="Normal 3 7 3 2 4 7" xfId="22873" xr:uid="{00000000-0005-0000-0000-0000AC960000}"/>
    <cellStyle name="Normal 3 7 3 2 4 8" xfId="40898" xr:uid="{00000000-0005-0000-0000-0000AD960000}"/>
    <cellStyle name="Normal 3 7 3 2 4 9" xfId="19527" xr:uid="{00000000-0005-0000-0000-0000AE960000}"/>
    <cellStyle name="Normal 3 7 3 2 5" xfId="1755" xr:uid="{00000000-0005-0000-0000-0000AF960000}"/>
    <cellStyle name="Normal 3 7 3 2 5 2" xfId="5364" xr:uid="{00000000-0005-0000-0000-0000B0960000}"/>
    <cellStyle name="Normal 3 7 3 2 5 2 2" xfId="26735" xr:uid="{00000000-0005-0000-0000-0000B1960000}"/>
    <cellStyle name="Normal 3 7 3 2 5 3" xfId="8969" xr:uid="{00000000-0005-0000-0000-0000B2960000}"/>
    <cellStyle name="Normal 3 7 3 2 5 3 2" xfId="30340" xr:uid="{00000000-0005-0000-0000-0000B3960000}"/>
    <cellStyle name="Normal 3 7 3 2 5 4" xfId="12574" xr:uid="{00000000-0005-0000-0000-0000B4960000}"/>
    <cellStyle name="Normal 3 7 3 2 5 4 2" xfId="33945" xr:uid="{00000000-0005-0000-0000-0000B5960000}"/>
    <cellStyle name="Normal 3 7 3 2 5 5" xfId="16179" xr:uid="{00000000-0005-0000-0000-0000B6960000}"/>
    <cellStyle name="Normal 3 7 3 2 5 5 2" xfId="37550" xr:uid="{00000000-0005-0000-0000-0000B7960000}"/>
    <cellStyle name="Normal 3 7 3 2 5 6" xfId="23130" xr:uid="{00000000-0005-0000-0000-0000B8960000}"/>
    <cellStyle name="Normal 3 7 3 2 5 7" xfId="41155" xr:uid="{00000000-0005-0000-0000-0000B9960000}"/>
    <cellStyle name="Normal 3 7 3 2 5 8" xfId="19784" xr:uid="{00000000-0005-0000-0000-0000BA960000}"/>
    <cellStyle name="Normal 3 7 3 2 6" xfId="3301" xr:uid="{00000000-0005-0000-0000-0000BB960000}"/>
    <cellStyle name="Normal 3 7 3 2 6 2" xfId="6907" xr:uid="{00000000-0005-0000-0000-0000BC960000}"/>
    <cellStyle name="Normal 3 7 3 2 6 2 2" xfId="28278" xr:uid="{00000000-0005-0000-0000-0000BD960000}"/>
    <cellStyle name="Normal 3 7 3 2 6 3" xfId="10512" xr:uid="{00000000-0005-0000-0000-0000BE960000}"/>
    <cellStyle name="Normal 3 7 3 2 6 3 2" xfId="31883" xr:uid="{00000000-0005-0000-0000-0000BF960000}"/>
    <cellStyle name="Normal 3 7 3 2 6 4" xfId="14117" xr:uid="{00000000-0005-0000-0000-0000C0960000}"/>
    <cellStyle name="Normal 3 7 3 2 6 4 2" xfId="35488" xr:uid="{00000000-0005-0000-0000-0000C1960000}"/>
    <cellStyle name="Normal 3 7 3 2 6 5" xfId="17722" xr:uid="{00000000-0005-0000-0000-0000C2960000}"/>
    <cellStyle name="Normal 3 7 3 2 6 5 2" xfId="39093" xr:uid="{00000000-0005-0000-0000-0000C3960000}"/>
    <cellStyle name="Normal 3 7 3 2 6 6" xfId="24673" xr:uid="{00000000-0005-0000-0000-0000C4960000}"/>
    <cellStyle name="Normal 3 7 3 2 6 7" xfId="42698" xr:uid="{00000000-0005-0000-0000-0000C5960000}"/>
    <cellStyle name="Normal 3 7 3 2 6 8" xfId="21327" xr:uid="{00000000-0005-0000-0000-0000C6960000}"/>
    <cellStyle name="Normal 3 7 3 2 7" xfId="3897" xr:uid="{00000000-0005-0000-0000-0000C7960000}"/>
    <cellStyle name="Normal 3 7 3 2 7 2" xfId="7503" xr:uid="{00000000-0005-0000-0000-0000C8960000}"/>
    <cellStyle name="Normal 3 7 3 2 7 2 2" xfId="28874" xr:uid="{00000000-0005-0000-0000-0000C9960000}"/>
    <cellStyle name="Normal 3 7 3 2 7 3" xfId="11108" xr:uid="{00000000-0005-0000-0000-0000CA960000}"/>
    <cellStyle name="Normal 3 7 3 2 7 3 2" xfId="32479" xr:uid="{00000000-0005-0000-0000-0000CB960000}"/>
    <cellStyle name="Normal 3 7 3 2 7 4" xfId="14713" xr:uid="{00000000-0005-0000-0000-0000CC960000}"/>
    <cellStyle name="Normal 3 7 3 2 7 4 2" xfId="36084" xr:uid="{00000000-0005-0000-0000-0000CD960000}"/>
    <cellStyle name="Normal 3 7 3 2 7 5" xfId="25269" xr:uid="{00000000-0005-0000-0000-0000CE960000}"/>
    <cellStyle name="Normal 3 7 3 2 7 6" xfId="39689" xr:uid="{00000000-0005-0000-0000-0000CF960000}"/>
    <cellStyle name="Normal 3 7 3 2 7 7" xfId="18318" xr:uid="{00000000-0005-0000-0000-0000D0960000}"/>
    <cellStyle name="Normal 3 7 3 2 8" xfId="3560" xr:uid="{00000000-0005-0000-0000-0000D1960000}"/>
    <cellStyle name="Normal 3 7 3 2 8 2" xfId="24932" xr:uid="{00000000-0005-0000-0000-0000D2960000}"/>
    <cellStyle name="Normal 3 7 3 2 9" xfId="7166" xr:uid="{00000000-0005-0000-0000-0000D3960000}"/>
    <cellStyle name="Normal 3 7 3 2 9 2" xfId="28537" xr:uid="{00000000-0005-0000-0000-0000D4960000}"/>
    <cellStyle name="Normal 3 7 3 3" xfId="408" xr:uid="{00000000-0005-0000-0000-0000D5960000}"/>
    <cellStyle name="Normal 3 7 3 3 10" xfId="18439" xr:uid="{00000000-0005-0000-0000-0000D6960000}"/>
    <cellStyle name="Normal 3 7 3 3 2" xfId="849" xr:uid="{00000000-0005-0000-0000-0000D7960000}"/>
    <cellStyle name="Normal 3 7 3 3 2 2" xfId="2401" xr:uid="{00000000-0005-0000-0000-0000D8960000}"/>
    <cellStyle name="Normal 3 7 3 3 2 2 2" xfId="6009" xr:uid="{00000000-0005-0000-0000-0000D9960000}"/>
    <cellStyle name="Normal 3 7 3 3 2 2 2 2" xfId="27380" xr:uid="{00000000-0005-0000-0000-0000DA960000}"/>
    <cellStyle name="Normal 3 7 3 3 2 2 3" xfId="9614" xr:uid="{00000000-0005-0000-0000-0000DB960000}"/>
    <cellStyle name="Normal 3 7 3 3 2 2 3 2" xfId="30985" xr:uid="{00000000-0005-0000-0000-0000DC960000}"/>
    <cellStyle name="Normal 3 7 3 3 2 2 4" xfId="13219" xr:uid="{00000000-0005-0000-0000-0000DD960000}"/>
    <cellStyle name="Normal 3 7 3 3 2 2 4 2" xfId="34590" xr:uid="{00000000-0005-0000-0000-0000DE960000}"/>
    <cellStyle name="Normal 3 7 3 3 2 2 5" xfId="16824" xr:uid="{00000000-0005-0000-0000-0000DF960000}"/>
    <cellStyle name="Normal 3 7 3 3 2 2 5 2" xfId="38195" xr:uid="{00000000-0005-0000-0000-0000E0960000}"/>
    <cellStyle name="Normal 3 7 3 3 2 2 6" xfId="23775" xr:uid="{00000000-0005-0000-0000-0000E1960000}"/>
    <cellStyle name="Normal 3 7 3 3 2 2 7" xfId="41800" xr:uid="{00000000-0005-0000-0000-0000E2960000}"/>
    <cellStyle name="Normal 3 7 3 3 2 2 8" xfId="20429" xr:uid="{00000000-0005-0000-0000-0000E3960000}"/>
    <cellStyle name="Normal 3 7 3 3 2 3" xfId="4459" xr:uid="{00000000-0005-0000-0000-0000E4960000}"/>
    <cellStyle name="Normal 3 7 3 3 2 3 2" xfId="25831" xr:uid="{00000000-0005-0000-0000-0000E5960000}"/>
    <cellStyle name="Normal 3 7 3 3 2 4" xfId="8065" xr:uid="{00000000-0005-0000-0000-0000E6960000}"/>
    <cellStyle name="Normal 3 7 3 3 2 4 2" xfId="29436" xr:uid="{00000000-0005-0000-0000-0000E7960000}"/>
    <cellStyle name="Normal 3 7 3 3 2 5" xfId="11670" xr:uid="{00000000-0005-0000-0000-0000E8960000}"/>
    <cellStyle name="Normal 3 7 3 3 2 5 2" xfId="33041" xr:uid="{00000000-0005-0000-0000-0000E9960000}"/>
    <cellStyle name="Normal 3 7 3 3 2 6" xfId="15275" xr:uid="{00000000-0005-0000-0000-0000EA960000}"/>
    <cellStyle name="Normal 3 7 3 3 2 6 2" xfId="36646" xr:uid="{00000000-0005-0000-0000-0000EB960000}"/>
    <cellStyle name="Normal 3 7 3 3 2 7" xfId="22226" xr:uid="{00000000-0005-0000-0000-0000EC960000}"/>
    <cellStyle name="Normal 3 7 3 3 2 8" xfId="40251" xr:uid="{00000000-0005-0000-0000-0000ED960000}"/>
    <cellStyle name="Normal 3 7 3 3 2 9" xfId="18880" xr:uid="{00000000-0005-0000-0000-0000EE960000}"/>
    <cellStyle name="Normal 3 7 3 3 3" xfId="1960" xr:uid="{00000000-0005-0000-0000-0000EF960000}"/>
    <cellStyle name="Normal 3 7 3 3 3 2" xfId="5568" xr:uid="{00000000-0005-0000-0000-0000F0960000}"/>
    <cellStyle name="Normal 3 7 3 3 3 2 2" xfId="26939" xr:uid="{00000000-0005-0000-0000-0000F1960000}"/>
    <cellStyle name="Normal 3 7 3 3 3 3" xfId="9173" xr:uid="{00000000-0005-0000-0000-0000F2960000}"/>
    <cellStyle name="Normal 3 7 3 3 3 3 2" xfId="30544" xr:uid="{00000000-0005-0000-0000-0000F3960000}"/>
    <cellStyle name="Normal 3 7 3 3 3 4" xfId="12778" xr:uid="{00000000-0005-0000-0000-0000F4960000}"/>
    <cellStyle name="Normal 3 7 3 3 3 4 2" xfId="34149" xr:uid="{00000000-0005-0000-0000-0000F5960000}"/>
    <cellStyle name="Normal 3 7 3 3 3 5" xfId="16383" xr:uid="{00000000-0005-0000-0000-0000F6960000}"/>
    <cellStyle name="Normal 3 7 3 3 3 5 2" xfId="37754" xr:uid="{00000000-0005-0000-0000-0000F7960000}"/>
    <cellStyle name="Normal 3 7 3 3 3 6" xfId="23334" xr:uid="{00000000-0005-0000-0000-0000F8960000}"/>
    <cellStyle name="Normal 3 7 3 3 3 7" xfId="41359" xr:uid="{00000000-0005-0000-0000-0000F9960000}"/>
    <cellStyle name="Normal 3 7 3 3 3 8" xfId="19988" xr:uid="{00000000-0005-0000-0000-0000FA960000}"/>
    <cellStyle name="Normal 3 7 3 3 4" xfId="4018" xr:uid="{00000000-0005-0000-0000-0000FB960000}"/>
    <cellStyle name="Normal 3 7 3 3 4 2" xfId="25390" xr:uid="{00000000-0005-0000-0000-0000FC960000}"/>
    <cellStyle name="Normal 3 7 3 3 5" xfId="7624" xr:uid="{00000000-0005-0000-0000-0000FD960000}"/>
    <cellStyle name="Normal 3 7 3 3 5 2" xfId="28995" xr:uid="{00000000-0005-0000-0000-0000FE960000}"/>
    <cellStyle name="Normal 3 7 3 3 6" xfId="11229" xr:uid="{00000000-0005-0000-0000-0000FF960000}"/>
    <cellStyle name="Normal 3 7 3 3 6 2" xfId="32600" xr:uid="{00000000-0005-0000-0000-000000970000}"/>
    <cellStyle name="Normal 3 7 3 3 7" xfId="14834" xr:uid="{00000000-0005-0000-0000-000001970000}"/>
    <cellStyle name="Normal 3 7 3 3 7 2" xfId="36205" xr:uid="{00000000-0005-0000-0000-000002970000}"/>
    <cellStyle name="Normal 3 7 3 3 8" xfId="21785" xr:uid="{00000000-0005-0000-0000-000003970000}"/>
    <cellStyle name="Normal 3 7 3 3 9" xfId="39810" xr:uid="{00000000-0005-0000-0000-000004970000}"/>
    <cellStyle name="Normal 3 7 3 4" xfId="606" xr:uid="{00000000-0005-0000-0000-000005970000}"/>
    <cellStyle name="Normal 3 7 3 4 2" xfId="2158" xr:uid="{00000000-0005-0000-0000-000006970000}"/>
    <cellStyle name="Normal 3 7 3 4 2 2" xfId="5766" xr:uid="{00000000-0005-0000-0000-000007970000}"/>
    <cellStyle name="Normal 3 7 3 4 2 2 2" xfId="27137" xr:uid="{00000000-0005-0000-0000-000008970000}"/>
    <cellStyle name="Normal 3 7 3 4 2 3" xfId="9371" xr:uid="{00000000-0005-0000-0000-000009970000}"/>
    <cellStyle name="Normal 3 7 3 4 2 3 2" xfId="30742" xr:uid="{00000000-0005-0000-0000-00000A970000}"/>
    <cellStyle name="Normal 3 7 3 4 2 4" xfId="12976" xr:uid="{00000000-0005-0000-0000-00000B970000}"/>
    <cellStyle name="Normal 3 7 3 4 2 4 2" xfId="34347" xr:uid="{00000000-0005-0000-0000-00000C970000}"/>
    <cellStyle name="Normal 3 7 3 4 2 5" xfId="16581" xr:uid="{00000000-0005-0000-0000-00000D970000}"/>
    <cellStyle name="Normal 3 7 3 4 2 5 2" xfId="37952" xr:uid="{00000000-0005-0000-0000-00000E970000}"/>
    <cellStyle name="Normal 3 7 3 4 2 6" xfId="23532" xr:uid="{00000000-0005-0000-0000-00000F970000}"/>
    <cellStyle name="Normal 3 7 3 4 2 7" xfId="41557" xr:uid="{00000000-0005-0000-0000-000010970000}"/>
    <cellStyle name="Normal 3 7 3 4 2 8" xfId="20186" xr:uid="{00000000-0005-0000-0000-000011970000}"/>
    <cellStyle name="Normal 3 7 3 4 3" xfId="4216" xr:uid="{00000000-0005-0000-0000-000012970000}"/>
    <cellStyle name="Normal 3 7 3 4 3 2" xfId="25588" xr:uid="{00000000-0005-0000-0000-000013970000}"/>
    <cellStyle name="Normal 3 7 3 4 4" xfId="7822" xr:uid="{00000000-0005-0000-0000-000014970000}"/>
    <cellStyle name="Normal 3 7 3 4 4 2" xfId="29193" xr:uid="{00000000-0005-0000-0000-000015970000}"/>
    <cellStyle name="Normal 3 7 3 4 5" xfId="11427" xr:uid="{00000000-0005-0000-0000-000016970000}"/>
    <cellStyle name="Normal 3 7 3 4 5 2" xfId="32798" xr:uid="{00000000-0005-0000-0000-000017970000}"/>
    <cellStyle name="Normal 3 7 3 4 6" xfId="15032" xr:uid="{00000000-0005-0000-0000-000018970000}"/>
    <cellStyle name="Normal 3 7 3 4 6 2" xfId="36403" xr:uid="{00000000-0005-0000-0000-000019970000}"/>
    <cellStyle name="Normal 3 7 3 4 7" xfId="21983" xr:uid="{00000000-0005-0000-0000-00001A970000}"/>
    <cellStyle name="Normal 3 7 3 4 8" xfId="40008" xr:uid="{00000000-0005-0000-0000-00001B970000}"/>
    <cellStyle name="Normal 3 7 3 4 9" xfId="18637" xr:uid="{00000000-0005-0000-0000-00001C970000}"/>
    <cellStyle name="Normal 3 7 3 5" xfId="1000" xr:uid="{00000000-0005-0000-0000-00001D970000}"/>
    <cellStyle name="Normal 3 7 3 5 2" xfId="2552" xr:uid="{00000000-0005-0000-0000-00001E970000}"/>
    <cellStyle name="Normal 3 7 3 5 2 2" xfId="6160" xr:uid="{00000000-0005-0000-0000-00001F970000}"/>
    <cellStyle name="Normal 3 7 3 5 2 2 2" xfId="27531" xr:uid="{00000000-0005-0000-0000-000020970000}"/>
    <cellStyle name="Normal 3 7 3 5 2 3" xfId="9765" xr:uid="{00000000-0005-0000-0000-000021970000}"/>
    <cellStyle name="Normal 3 7 3 5 2 3 2" xfId="31136" xr:uid="{00000000-0005-0000-0000-000022970000}"/>
    <cellStyle name="Normal 3 7 3 5 2 4" xfId="13370" xr:uid="{00000000-0005-0000-0000-000023970000}"/>
    <cellStyle name="Normal 3 7 3 5 2 4 2" xfId="34741" xr:uid="{00000000-0005-0000-0000-000024970000}"/>
    <cellStyle name="Normal 3 7 3 5 2 5" xfId="16975" xr:uid="{00000000-0005-0000-0000-000025970000}"/>
    <cellStyle name="Normal 3 7 3 5 2 5 2" xfId="38346" xr:uid="{00000000-0005-0000-0000-000026970000}"/>
    <cellStyle name="Normal 3 7 3 5 2 6" xfId="23926" xr:uid="{00000000-0005-0000-0000-000027970000}"/>
    <cellStyle name="Normal 3 7 3 5 2 7" xfId="41951" xr:uid="{00000000-0005-0000-0000-000028970000}"/>
    <cellStyle name="Normal 3 7 3 5 2 8" xfId="20580" xr:uid="{00000000-0005-0000-0000-000029970000}"/>
    <cellStyle name="Normal 3 7 3 5 3" xfId="4610" xr:uid="{00000000-0005-0000-0000-00002A970000}"/>
    <cellStyle name="Normal 3 7 3 5 3 2" xfId="25982" xr:uid="{00000000-0005-0000-0000-00002B970000}"/>
    <cellStyle name="Normal 3 7 3 5 4" xfId="8216" xr:uid="{00000000-0005-0000-0000-00002C970000}"/>
    <cellStyle name="Normal 3 7 3 5 4 2" xfId="29587" xr:uid="{00000000-0005-0000-0000-00002D970000}"/>
    <cellStyle name="Normal 3 7 3 5 5" xfId="11821" xr:uid="{00000000-0005-0000-0000-00002E970000}"/>
    <cellStyle name="Normal 3 7 3 5 5 2" xfId="33192" xr:uid="{00000000-0005-0000-0000-00002F970000}"/>
    <cellStyle name="Normal 3 7 3 5 6" xfId="15426" xr:uid="{00000000-0005-0000-0000-000030970000}"/>
    <cellStyle name="Normal 3 7 3 5 6 2" xfId="36797" xr:uid="{00000000-0005-0000-0000-000031970000}"/>
    <cellStyle name="Normal 3 7 3 5 7" xfId="22377" xr:uid="{00000000-0005-0000-0000-000032970000}"/>
    <cellStyle name="Normal 3 7 3 5 8" xfId="40402" xr:uid="{00000000-0005-0000-0000-000033970000}"/>
    <cellStyle name="Normal 3 7 3 5 9" xfId="19031" xr:uid="{00000000-0005-0000-0000-000034970000}"/>
    <cellStyle name="Normal 3 7 3 6" xfId="1121" xr:uid="{00000000-0005-0000-0000-000035970000}"/>
    <cellStyle name="Normal 3 7 3 6 2" xfId="2673" xr:uid="{00000000-0005-0000-0000-000036970000}"/>
    <cellStyle name="Normal 3 7 3 6 2 2" xfId="6281" xr:uid="{00000000-0005-0000-0000-000037970000}"/>
    <cellStyle name="Normal 3 7 3 6 2 2 2" xfId="27652" xr:uid="{00000000-0005-0000-0000-000038970000}"/>
    <cellStyle name="Normal 3 7 3 6 2 3" xfId="9886" xr:uid="{00000000-0005-0000-0000-000039970000}"/>
    <cellStyle name="Normal 3 7 3 6 2 3 2" xfId="31257" xr:uid="{00000000-0005-0000-0000-00003A970000}"/>
    <cellStyle name="Normal 3 7 3 6 2 4" xfId="13491" xr:uid="{00000000-0005-0000-0000-00003B970000}"/>
    <cellStyle name="Normal 3 7 3 6 2 4 2" xfId="34862" xr:uid="{00000000-0005-0000-0000-00003C970000}"/>
    <cellStyle name="Normal 3 7 3 6 2 5" xfId="17096" xr:uid="{00000000-0005-0000-0000-00003D970000}"/>
    <cellStyle name="Normal 3 7 3 6 2 5 2" xfId="38467" xr:uid="{00000000-0005-0000-0000-00003E970000}"/>
    <cellStyle name="Normal 3 7 3 6 2 6" xfId="24047" xr:uid="{00000000-0005-0000-0000-00003F970000}"/>
    <cellStyle name="Normal 3 7 3 6 2 7" xfId="42072" xr:uid="{00000000-0005-0000-0000-000040970000}"/>
    <cellStyle name="Normal 3 7 3 6 2 8" xfId="20701" xr:uid="{00000000-0005-0000-0000-000041970000}"/>
    <cellStyle name="Normal 3 7 3 6 3" xfId="4731" xr:uid="{00000000-0005-0000-0000-000042970000}"/>
    <cellStyle name="Normal 3 7 3 6 3 2" xfId="26103" xr:uid="{00000000-0005-0000-0000-000043970000}"/>
    <cellStyle name="Normal 3 7 3 6 4" xfId="8337" xr:uid="{00000000-0005-0000-0000-000044970000}"/>
    <cellStyle name="Normal 3 7 3 6 4 2" xfId="29708" xr:uid="{00000000-0005-0000-0000-000045970000}"/>
    <cellStyle name="Normal 3 7 3 6 5" xfId="11942" xr:uid="{00000000-0005-0000-0000-000046970000}"/>
    <cellStyle name="Normal 3 7 3 6 5 2" xfId="33313" xr:uid="{00000000-0005-0000-0000-000047970000}"/>
    <cellStyle name="Normal 3 7 3 6 6" xfId="15547" xr:uid="{00000000-0005-0000-0000-000048970000}"/>
    <cellStyle name="Normal 3 7 3 6 6 2" xfId="36918" xr:uid="{00000000-0005-0000-0000-000049970000}"/>
    <cellStyle name="Normal 3 7 3 6 7" xfId="22498" xr:uid="{00000000-0005-0000-0000-00004A970000}"/>
    <cellStyle name="Normal 3 7 3 6 8" xfId="40523" xr:uid="{00000000-0005-0000-0000-00004B970000}"/>
    <cellStyle name="Normal 3 7 3 6 9" xfId="19152" xr:uid="{00000000-0005-0000-0000-00004C970000}"/>
    <cellStyle name="Normal 3 7 3 7" xfId="1376" xr:uid="{00000000-0005-0000-0000-00004D970000}"/>
    <cellStyle name="Normal 3 7 3 7 2" xfId="2925" xr:uid="{00000000-0005-0000-0000-00004E970000}"/>
    <cellStyle name="Normal 3 7 3 7 2 2" xfId="6532" xr:uid="{00000000-0005-0000-0000-00004F970000}"/>
    <cellStyle name="Normal 3 7 3 7 2 2 2" xfId="27903" xr:uid="{00000000-0005-0000-0000-000050970000}"/>
    <cellStyle name="Normal 3 7 3 7 2 3" xfId="10137" xr:uid="{00000000-0005-0000-0000-000051970000}"/>
    <cellStyle name="Normal 3 7 3 7 2 3 2" xfId="31508" xr:uid="{00000000-0005-0000-0000-000052970000}"/>
    <cellStyle name="Normal 3 7 3 7 2 4" xfId="13742" xr:uid="{00000000-0005-0000-0000-000053970000}"/>
    <cellStyle name="Normal 3 7 3 7 2 4 2" xfId="35113" xr:uid="{00000000-0005-0000-0000-000054970000}"/>
    <cellStyle name="Normal 3 7 3 7 2 5" xfId="17347" xr:uid="{00000000-0005-0000-0000-000055970000}"/>
    <cellStyle name="Normal 3 7 3 7 2 5 2" xfId="38718" xr:uid="{00000000-0005-0000-0000-000056970000}"/>
    <cellStyle name="Normal 3 7 3 7 2 6" xfId="24298" xr:uid="{00000000-0005-0000-0000-000057970000}"/>
    <cellStyle name="Normal 3 7 3 7 2 7" xfId="42323" xr:uid="{00000000-0005-0000-0000-000058970000}"/>
    <cellStyle name="Normal 3 7 3 7 2 8" xfId="20952" xr:uid="{00000000-0005-0000-0000-000059970000}"/>
    <cellStyle name="Normal 3 7 3 7 3" xfId="4986" xr:uid="{00000000-0005-0000-0000-00005A970000}"/>
    <cellStyle name="Normal 3 7 3 7 3 2" xfId="26357" xr:uid="{00000000-0005-0000-0000-00005B970000}"/>
    <cellStyle name="Normal 3 7 3 7 4" xfId="8591" xr:uid="{00000000-0005-0000-0000-00005C970000}"/>
    <cellStyle name="Normal 3 7 3 7 4 2" xfId="29962" xr:uid="{00000000-0005-0000-0000-00005D970000}"/>
    <cellStyle name="Normal 3 7 3 7 5" xfId="12196" xr:uid="{00000000-0005-0000-0000-00005E970000}"/>
    <cellStyle name="Normal 3 7 3 7 5 2" xfId="33567" xr:uid="{00000000-0005-0000-0000-00005F970000}"/>
    <cellStyle name="Normal 3 7 3 7 6" xfId="15801" xr:uid="{00000000-0005-0000-0000-000060970000}"/>
    <cellStyle name="Normal 3 7 3 7 6 2" xfId="37172" xr:uid="{00000000-0005-0000-0000-000061970000}"/>
    <cellStyle name="Normal 3 7 3 7 7" xfId="22752" xr:uid="{00000000-0005-0000-0000-000062970000}"/>
    <cellStyle name="Normal 3 7 3 7 8" xfId="40777" xr:uid="{00000000-0005-0000-0000-000063970000}"/>
    <cellStyle name="Normal 3 7 3 7 9" xfId="19406" xr:uid="{00000000-0005-0000-0000-000064970000}"/>
    <cellStyle name="Normal 3 7 3 8" xfId="1634" xr:uid="{00000000-0005-0000-0000-000065970000}"/>
    <cellStyle name="Normal 3 7 3 8 2" xfId="5243" xr:uid="{00000000-0005-0000-0000-000066970000}"/>
    <cellStyle name="Normal 3 7 3 8 2 2" xfId="26614" xr:uid="{00000000-0005-0000-0000-000067970000}"/>
    <cellStyle name="Normal 3 7 3 8 3" xfId="8848" xr:uid="{00000000-0005-0000-0000-000068970000}"/>
    <cellStyle name="Normal 3 7 3 8 3 2" xfId="30219" xr:uid="{00000000-0005-0000-0000-000069970000}"/>
    <cellStyle name="Normal 3 7 3 8 4" xfId="12453" xr:uid="{00000000-0005-0000-0000-00006A970000}"/>
    <cellStyle name="Normal 3 7 3 8 4 2" xfId="33824" xr:uid="{00000000-0005-0000-0000-00006B970000}"/>
    <cellStyle name="Normal 3 7 3 8 5" xfId="16058" xr:uid="{00000000-0005-0000-0000-00006C970000}"/>
    <cellStyle name="Normal 3 7 3 8 5 2" xfId="37429" xr:uid="{00000000-0005-0000-0000-00006D970000}"/>
    <cellStyle name="Normal 3 7 3 8 6" xfId="23009" xr:uid="{00000000-0005-0000-0000-00006E970000}"/>
    <cellStyle name="Normal 3 7 3 8 7" xfId="41034" xr:uid="{00000000-0005-0000-0000-00006F970000}"/>
    <cellStyle name="Normal 3 7 3 8 8" xfId="19663" xr:uid="{00000000-0005-0000-0000-000070970000}"/>
    <cellStyle name="Normal 3 7 3 9" xfId="3180" xr:uid="{00000000-0005-0000-0000-000071970000}"/>
    <cellStyle name="Normal 3 7 3 9 2" xfId="6786" xr:uid="{00000000-0005-0000-0000-000072970000}"/>
    <cellStyle name="Normal 3 7 3 9 2 2" xfId="28157" xr:uid="{00000000-0005-0000-0000-000073970000}"/>
    <cellStyle name="Normal 3 7 3 9 3" xfId="10391" xr:uid="{00000000-0005-0000-0000-000074970000}"/>
    <cellStyle name="Normal 3 7 3 9 3 2" xfId="31762" xr:uid="{00000000-0005-0000-0000-000075970000}"/>
    <cellStyle name="Normal 3 7 3 9 4" xfId="13996" xr:uid="{00000000-0005-0000-0000-000076970000}"/>
    <cellStyle name="Normal 3 7 3 9 4 2" xfId="35367" xr:uid="{00000000-0005-0000-0000-000077970000}"/>
    <cellStyle name="Normal 3 7 3 9 5" xfId="17601" xr:uid="{00000000-0005-0000-0000-000078970000}"/>
    <cellStyle name="Normal 3 7 3 9 5 2" xfId="38972" xr:uid="{00000000-0005-0000-0000-000079970000}"/>
    <cellStyle name="Normal 3 7 3 9 6" xfId="24552" xr:uid="{00000000-0005-0000-0000-00007A970000}"/>
    <cellStyle name="Normal 3 7 3 9 7" xfId="42577" xr:uid="{00000000-0005-0000-0000-00007B970000}"/>
    <cellStyle name="Normal 3 7 3 9 8" xfId="21206" xr:uid="{00000000-0005-0000-0000-00007C970000}"/>
    <cellStyle name="Normal 3 7 4" xfId="135" xr:uid="{00000000-0005-0000-0000-00007D970000}"/>
    <cellStyle name="Normal 3 7 4 10" xfId="3745" xr:uid="{00000000-0005-0000-0000-00007E970000}"/>
    <cellStyle name="Normal 3 7 4 10 2" xfId="7351" xr:uid="{00000000-0005-0000-0000-00007F970000}"/>
    <cellStyle name="Normal 3 7 4 10 2 2" xfId="28722" xr:uid="{00000000-0005-0000-0000-000080970000}"/>
    <cellStyle name="Normal 3 7 4 10 3" xfId="10956" xr:uid="{00000000-0005-0000-0000-000081970000}"/>
    <cellStyle name="Normal 3 7 4 10 3 2" xfId="32327" xr:uid="{00000000-0005-0000-0000-000082970000}"/>
    <cellStyle name="Normal 3 7 4 10 4" xfId="14561" xr:uid="{00000000-0005-0000-0000-000083970000}"/>
    <cellStyle name="Normal 3 7 4 10 4 2" xfId="35932" xr:uid="{00000000-0005-0000-0000-000084970000}"/>
    <cellStyle name="Normal 3 7 4 10 5" xfId="25117" xr:uid="{00000000-0005-0000-0000-000085970000}"/>
    <cellStyle name="Normal 3 7 4 10 6" xfId="39537" xr:uid="{00000000-0005-0000-0000-000086970000}"/>
    <cellStyle name="Normal 3 7 4 10 7" xfId="18166" xr:uid="{00000000-0005-0000-0000-000087970000}"/>
    <cellStyle name="Normal 3 7 4 11" xfId="3409" xr:uid="{00000000-0005-0000-0000-000088970000}"/>
    <cellStyle name="Normal 3 7 4 11 2" xfId="24781" xr:uid="{00000000-0005-0000-0000-000089970000}"/>
    <cellStyle name="Normal 3 7 4 12" xfId="7015" xr:uid="{00000000-0005-0000-0000-00008A970000}"/>
    <cellStyle name="Normal 3 7 4 12 2" xfId="28386" xr:uid="{00000000-0005-0000-0000-00008B970000}"/>
    <cellStyle name="Normal 3 7 4 13" xfId="10620" xr:uid="{00000000-0005-0000-0000-00008C970000}"/>
    <cellStyle name="Normal 3 7 4 13 2" xfId="31991" xr:uid="{00000000-0005-0000-0000-00008D970000}"/>
    <cellStyle name="Normal 3 7 4 14" xfId="14225" xr:uid="{00000000-0005-0000-0000-00008E970000}"/>
    <cellStyle name="Normal 3 7 4 14 2" xfId="35596" xr:uid="{00000000-0005-0000-0000-00008F970000}"/>
    <cellStyle name="Normal 3 7 4 15" xfId="21512" xr:uid="{00000000-0005-0000-0000-000090970000}"/>
    <cellStyle name="Normal 3 7 4 16" xfId="39201" xr:uid="{00000000-0005-0000-0000-000091970000}"/>
    <cellStyle name="Normal 3 7 4 17" xfId="17830" xr:uid="{00000000-0005-0000-0000-000092970000}"/>
    <cellStyle name="Normal 3 7 4 2" xfId="257" xr:uid="{00000000-0005-0000-0000-000093970000}"/>
    <cellStyle name="Normal 3 7 4 2 10" xfId="10741" xr:uid="{00000000-0005-0000-0000-000094970000}"/>
    <cellStyle name="Normal 3 7 4 2 10 2" xfId="32112" xr:uid="{00000000-0005-0000-0000-000095970000}"/>
    <cellStyle name="Normal 3 7 4 2 11" xfId="14346" xr:uid="{00000000-0005-0000-0000-000096970000}"/>
    <cellStyle name="Normal 3 7 4 2 11 2" xfId="35717" xr:uid="{00000000-0005-0000-0000-000097970000}"/>
    <cellStyle name="Normal 3 7 4 2 12" xfId="21634" xr:uid="{00000000-0005-0000-0000-000098970000}"/>
    <cellStyle name="Normal 3 7 4 2 13" xfId="39322" xr:uid="{00000000-0005-0000-0000-000099970000}"/>
    <cellStyle name="Normal 3 7 4 2 14" xfId="17951" xr:uid="{00000000-0005-0000-0000-00009A970000}"/>
    <cellStyle name="Normal 3 7 4 2 2" xfId="698" xr:uid="{00000000-0005-0000-0000-00009B970000}"/>
    <cellStyle name="Normal 3 7 4 2 2 2" xfId="2250" xr:uid="{00000000-0005-0000-0000-00009C970000}"/>
    <cellStyle name="Normal 3 7 4 2 2 2 2" xfId="5858" xr:uid="{00000000-0005-0000-0000-00009D970000}"/>
    <cellStyle name="Normal 3 7 4 2 2 2 2 2" xfId="27229" xr:uid="{00000000-0005-0000-0000-00009E970000}"/>
    <cellStyle name="Normal 3 7 4 2 2 2 3" xfId="9463" xr:uid="{00000000-0005-0000-0000-00009F970000}"/>
    <cellStyle name="Normal 3 7 4 2 2 2 3 2" xfId="30834" xr:uid="{00000000-0005-0000-0000-0000A0970000}"/>
    <cellStyle name="Normal 3 7 4 2 2 2 4" xfId="13068" xr:uid="{00000000-0005-0000-0000-0000A1970000}"/>
    <cellStyle name="Normal 3 7 4 2 2 2 4 2" xfId="34439" xr:uid="{00000000-0005-0000-0000-0000A2970000}"/>
    <cellStyle name="Normal 3 7 4 2 2 2 5" xfId="16673" xr:uid="{00000000-0005-0000-0000-0000A3970000}"/>
    <cellStyle name="Normal 3 7 4 2 2 2 5 2" xfId="38044" xr:uid="{00000000-0005-0000-0000-0000A4970000}"/>
    <cellStyle name="Normal 3 7 4 2 2 2 6" xfId="23624" xr:uid="{00000000-0005-0000-0000-0000A5970000}"/>
    <cellStyle name="Normal 3 7 4 2 2 2 7" xfId="41649" xr:uid="{00000000-0005-0000-0000-0000A6970000}"/>
    <cellStyle name="Normal 3 7 4 2 2 2 8" xfId="20278" xr:uid="{00000000-0005-0000-0000-0000A7970000}"/>
    <cellStyle name="Normal 3 7 4 2 2 3" xfId="4308" xr:uid="{00000000-0005-0000-0000-0000A8970000}"/>
    <cellStyle name="Normal 3 7 4 2 2 3 2" xfId="25680" xr:uid="{00000000-0005-0000-0000-0000A9970000}"/>
    <cellStyle name="Normal 3 7 4 2 2 4" xfId="7914" xr:uid="{00000000-0005-0000-0000-0000AA970000}"/>
    <cellStyle name="Normal 3 7 4 2 2 4 2" xfId="29285" xr:uid="{00000000-0005-0000-0000-0000AB970000}"/>
    <cellStyle name="Normal 3 7 4 2 2 5" xfId="11519" xr:uid="{00000000-0005-0000-0000-0000AC970000}"/>
    <cellStyle name="Normal 3 7 4 2 2 5 2" xfId="32890" xr:uid="{00000000-0005-0000-0000-0000AD970000}"/>
    <cellStyle name="Normal 3 7 4 2 2 6" xfId="15124" xr:uid="{00000000-0005-0000-0000-0000AE970000}"/>
    <cellStyle name="Normal 3 7 4 2 2 6 2" xfId="36495" xr:uid="{00000000-0005-0000-0000-0000AF970000}"/>
    <cellStyle name="Normal 3 7 4 2 2 7" xfId="22075" xr:uid="{00000000-0005-0000-0000-0000B0970000}"/>
    <cellStyle name="Normal 3 7 4 2 2 8" xfId="40100" xr:uid="{00000000-0005-0000-0000-0000B1970000}"/>
    <cellStyle name="Normal 3 7 4 2 2 9" xfId="18729" xr:uid="{00000000-0005-0000-0000-0000B2970000}"/>
    <cellStyle name="Normal 3 7 4 2 3" xfId="1212" xr:uid="{00000000-0005-0000-0000-0000B3970000}"/>
    <cellStyle name="Normal 3 7 4 2 3 2" xfId="2764" xr:uid="{00000000-0005-0000-0000-0000B4970000}"/>
    <cellStyle name="Normal 3 7 4 2 3 2 2" xfId="6372" xr:uid="{00000000-0005-0000-0000-0000B5970000}"/>
    <cellStyle name="Normal 3 7 4 2 3 2 2 2" xfId="27743" xr:uid="{00000000-0005-0000-0000-0000B6970000}"/>
    <cellStyle name="Normal 3 7 4 2 3 2 3" xfId="9977" xr:uid="{00000000-0005-0000-0000-0000B7970000}"/>
    <cellStyle name="Normal 3 7 4 2 3 2 3 2" xfId="31348" xr:uid="{00000000-0005-0000-0000-0000B8970000}"/>
    <cellStyle name="Normal 3 7 4 2 3 2 4" xfId="13582" xr:uid="{00000000-0005-0000-0000-0000B9970000}"/>
    <cellStyle name="Normal 3 7 4 2 3 2 4 2" xfId="34953" xr:uid="{00000000-0005-0000-0000-0000BA970000}"/>
    <cellStyle name="Normal 3 7 4 2 3 2 5" xfId="17187" xr:uid="{00000000-0005-0000-0000-0000BB970000}"/>
    <cellStyle name="Normal 3 7 4 2 3 2 5 2" xfId="38558" xr:uid="{00000000-0005-0000-0000-0000BC970000}"/>
    <cellStyle name="Normal 3 7 4 2 3 2 6" xfId="24138" xr:uid="{00000000-0005-0000-0000-0000BD970000}"/>
    <cellStyle name="Normal 3 7 4 2 3 2 7" xfId="42163" xr:uid="{00000000-0005-0000-0000-0000BE970000}"/>
    <cellStyle name="Normal 3 7 4 2 3 2 8" xfId="20792" xr:uid="{00000000-0005-0000-0000-0000BF970000}"/>
    <cellStyle name="Normal 3 7 4 2 3 3" xfId="4822" xr:uid="{00000000-0005-0000-0000-0000C0970000}"/>
    <cellStyle name="Normal 3 7 4 2 3 3 2" xfId="26194" xr:uid="{00000000-0005-0000-0000-0000C1970000}"/>
    <cellStyle name="Normal 3 7 4 2 3 4" xfId="8428" xr:uid="{00000000-0005-0000-0000-0000C2970000}"/>
    <cellStyle name="Normal 3 7 4 2 3 4 2" xfId="29799" xr:uid="{00000000-0005-0000-0000-0000C3970000}"/>
    <cellStyle name="Normal 3 7 4 2 3 5" xfId="12033" xr:uid="{00000000-0005-0000-0000-0000C4970000}"/>
    <cellStyle name="Normal 3 7 4 2 3 5 2" xfId="33404" xr:uid="{00000000-0005-0000-0000-0000C5970000}"/>
    <cellStyle name="Normal 3 7 4 2 3 6" xfId="15638" xr:uid="{00000000-0005-0000-0000-0000C6970000}"/>
    <cellStyle name="Normal 3 7 4 2 3 6 2" xfId="37009" xr:uid="{00000000-0005-0000-0000-0000C7970000}"/>
    <cellStyle name="Normal 3 7 4 2 3 7" xfId="22589" xr:uid="{00000000-0005-0000-0000-0000C8970000}"/>
    <cellStyle name="Normal 3 7 4 2 3 8" xfId="40614" xr:uid="{00000000-0005-0000-0000-0000C9970000}"/>
    <cellStyle name="Normal 3 7 4 2 3 9" xfId="19243" xr:uid="{00000000-0005-0000-0000-0000CA970000}"/>
    <cellStyle name="Normal 3 7 4 2 4" xfId="1467" xr:uid="{00000000-0005-0000-0000-0000CB970000}"/>
    <cellStyle name="Normal 3 7 4 2 4 2" xfId="3016" xr:uid="{00000000-0005-0000-0000-0000CC970000}"/>
    <cellStyle name="Normal 3 7 4 2 4 2 2" xfId="6623" xr:uid="{00000000-0005-0000-0000-0000CD970000}"/>
    <cellStyle name="Normal 3 7 4 2 4 2 2 2" xfId="27994" xr:uid="{00000000-0005-0000-0000-0000CE970000}"/>
    <cellStyle name="Normal 3 7 4 2 4 2 3" xfId="10228" xr:uid="{00000000-0005-0000-0000-0000CF970000}"/>
    <cellStyle name="Normal 3 7 4 2 4 2 3 2" xfId="31599" xr:uid="{00000000-0005-0000-0000-0000D0970000}"/>
    <cellStyle name="Normal 3 7 4 2 4 2 4" xfId="13833" xr:uid="{00000000-0005-0000-0000-0000D1970000}"/>
    <cellStyle name="Normal 3 7 4 2 4 2 4 2" xfId="35204" xr:uid="{00000000-0005-0000-0000-0000D2970000}"/>
    <cellStyle name="Normal 3 7 4 2 4 2 5" xfId="17438" xr:uid="{00000000-0005-0000-0000-0000D3970000}"/>
    <cellStyle name="Normal 3 7 4 2 4 2 5 2" xfId="38809" xr:uid="{00000000-0005-0000-0000-0000D4970000}"/>
    <cellStyle name="Normal 3 7 4 2 4 2 6" xfId="24389" xr:uid="{00000000-0005-0000-0000-0000D5970000}"/>
    <cellStyle name="Normal 3 7 4 2 4 2 7" xfId="42414" xr:uid="{00000000-0005-0000-0000-0000D6970000}"/>
    <cellStyle name="Normal 3 7 4 2 4 2 8" xfId="21043" xr:uid="{00000000-0005-0000-0000-0000D7970000}"/>
    <cellStyle name="Normal 3 7 4 2 4 3" xfId="5077" xr:uid="{00000000-0005-0000-0000-0000D8970000}"/>
    <cellStyle name="Normal 3 7 4 2 4 3 2" xfId="26448" xr:uid="{00000000-0005-0000-0000-0000D9970000}"/>
    <cellStyle name="Normal 3 7 4 2 4 4" xfId="8682" xr:uid="{00000000-0005-0000-0000-0000DA970000}"/>
    <cellStyle name="Normal 3 7 4 2 4 4 2" xfId="30053" xr:uid="{00000000-0005-0000-0000-0000DB970000}"/>
    <cellStyle name="Normal 3 7 4 2 4 5" xfId="12287" xr:uid="{00000000-0005-0000-0000-0000DC970000}"/>
    <cellStyle name="Normal 3 7 4 2 4 5 2" xfId="33658" xr:uid="{00000000-0005-0000-0000-0000DD970000}"/>
    <cellStyle name="Normal 3 7 4 2 4 6" xfId="15892" xr:uid="{00000000-0005-0000-0000-0000DE970000}"/>
    <cellStyle name="Normal 3 7 4 2 4 6 2" xfId="37263" xr:uid="{00000000-0005-0000-0000-0000DF970000}"/>
    <cellStyle name="Normal 3 7 4 2 4 7" xfId="22843" xr:uid="{00000000-0005-0000-0000-0000E0970000}"/>
    <cellStyle name="Normal 3 7 4 2 4 8" xfId="40868" xr:uid="{00000000-0005-0000-0000-0000E1970000}"/>
    <cellStyle name="Normal 3 7 4 2 4 9" xfId="19497" xr:uid="{00000000-0005-0000-0000-0000E2970000}"/>
    <cellStyle name="Normal 3 7 4 2 5" xfId="1725" xr:uid="{00000000-0005-0000-0000-0000E3970000}"/>
    <cellStyle name="Normal 3 7 4 2 5 2" xfId="5334" xr:uid="{00000000-0005-0000-0000-0000E4970000}"/>
    <cellStyle name="Normal 3 7 4 2 5 2 2" xfId="26705" xr:uid="{00000000-0005-0000-0000-0000E5970000}"/>
    <cellStyle name="Normal 3 7 4 2 5 3" xfId="8939" xr:uid="{00000000-0005-0000-0000-0000E6970000}"/>
    <cellStyle name="Normal 3 7 4 2 5 3 2" xfId="30310" xr:uid="{00000000-0005-0000-0000-0000E7970000}"/>
    <cellStyle name="Normal 3 7 4 2 5 4" xfId="12544" xr:uid="{00000000-0005-0000-0000-0000E8970000}"/>
    <cellStyle name="Normal 3 7 4 2 5 4 2" xfId="33915" xr:uid="{00000000-0005-0000-0000-0000E9970000}"/>
    <cellStyle name="Normal 3 7 4 2 5 5" xfId="16149" xr:uid="{00000000-0005-0000-0000-0000EA970000}"/>
    <cellStyle name="Normal 3 7 4 2 5 5 2" xfId="37520" xr:uid="{00000000-0005-0000-0000-0000EB970000}"/>
    <cellStyle name="Normal 3 7 4 2 5 6" xfId="23100" xr:uid="{00000000-0005-0000-0000-0000EC970000}"/>
    <cellStyle name="Normal 3 7 4 2 5 7" xfId="41125" xr:uid="{00000000-0005-0000-0000-0000ED970000}"/>
    <cellStyle name="Normal 3 7 4 2 5 8" xfId="19754" xr:uid="{00000000-0005-0000-0000-0000EE970000}"/>
    <cellStyle name="Normal 3 7 4 2 6" xfId="3271" xr:uid="{00000000-0005-0000-0000-0000EF970000}"/>
    <cellStyle name="Normal 3 7 4 2 6 2" xfId="6877" xr:uid="{00000000-0005-0000-0000-0000F0970000}"/>
    <cellStyle name="Normal 3 7 4 2 6 2 2" xfId="28248" xr:uid="{00000000-0005-0000-0000-0000F1970000}"/>
    <cellStyle name="Normal 3 7 4 2 6 3" xfId="10482" xr:uid="{00000000-0005-0000-0000-0000F2970000}"/>
    <cellStyle name="Normal 3 7 4 2 6 3 2" xfId="31853" xr:uid="{00000000-0005-0000-0000-0000F3970000}"/>
    <cellStyle name="Normal 3 7 4 2 6 4" xfId="14087" xr:uid="{00000000-0005-0000-0000-0000F4970000}"/>
    <cellStyle name="Normal 3 7 4 2 6 4 2" xfId="35458" xr:uid="{00000000-0005-0000-0000-0000F5970000}"/>
    <cellStyle name="Normal 3 7 4 2 6 5" xfId="17692" xr:uid="{00000000-0005-0000-0000-0000F6970000}"/>
    <cellStyle name="Normal 3 7 4 2 6 5 2" xfId="39063" xr:uid="{00000000-0005-0000-0000-0000F7970000}"/>
    <cellStyle name="Normal 3 7 4 2 6 6" xfId="24643" xr:uid="{00000000-0005-0000-0000-0000F8970000}"/>
    <cellStyle name="Normal 3 7 4 2 6 7" xfId="42668" xr:uid="{00000000-0005-0000-0000-0000F9970000}"/>
    <cellStyle name="Normal 3 7 4 2 6 8" xfId="21297" xr:uid="{00000000-0005-0000-0000-0000FA970000}"/>
    <cellStyle name="Normal 3 7 4 2 7" xfId="3867" xr:uid="{00000000-0005-0000-0000-0000FB970000}"/>
    <cellStyle name="Normal 3 7 4 2 7 2" xfId="7473" xr:uid="{00000000-0005-0000-0000-0000FC970000}"/>
    <cellStyle name="Normal 3 7 4 2 7 2 2" xfId="28844" xr:uid="{00000000-0005-0000-0000-0000FD970000}"/>
    <cellStyle name="Normal 3 7 4 2 7 3" xfId="11078" xr:uid="{00000000-0005-0000-0000-0000FE970000}"/>
    <cellStyle name="Normal 3 7 4 2 7 3 2" xfId="32449" xr:uid="{00000000-0005-0000-0000-0000FF970000}"/>
    <cellStyle name="Normal 3 7 4 2 7 4" xfId="14683" xr:uid="{00000000-0005-0000-0000-000000980000}"/>
    <cellStyle name="Normal 3 7 4 2 7 4 2" xfId="36054" xr:uid="{00000000-0005-0000-0000-000001980000}"/>
    <cellStyle name="Normal 3 7 4 2 7 5" xfId="25239" xr:uid="{00000000-0005-0000-0000-000002980000}"/>
    <cellStyle name="Normal 3 7 4 2 7 6" xfId="39659" xr:uid="{00000000-0005-0000-0000-000003980000}"/>
    <cellStyle name="Normal 3 7 4 2 7 7" xfId="18288" xr:uid="{00000000-0005-0000-0000-000004980000}"/>
    <cellStyle name="Normal 3 7 4 2 8" xfId="3530" xr:uid="{00000000-0005-0000-0000-000005980000}"/>
    <cellStyle name="Normal 3 7 4 2 8 2" xfId="24902" xr:uid="{00000000-0005-0000-0000-000006980000}"/>
    <cellStyle name="Normal 3 7 4 2 9" xfId="7136" xr:uid="{00000000-0005-0000-0000-000007980000}"/>
    <cellStyle name="Normal 3 7 4 2 9 2" xfId="28507" xr:uid="{00000000-0005-0000-0000-000008980000}"/>
    <cellStyle name="Normal 3 7 4 3" xfId="378" xr:uid="{00000000-0005-0000-0000-000009980000}"/>
    <cellStyle name="Normal 3 7 4 3 10" xfId="18409" xr:uid="{00000000-0005-0000-0000-00000A980000}"/>
    <cellStyle name="Normal 3 7 4 3 2" xfId="819" xr:uid="{00000000-0005-0000-0000-00000B980000}"/>
    <cellStyle name="Normal 3 7 4 3 2 2" xfId="2371" xr:uid="{00000000-0005-0000-0000-00000C980000}"/>
    <cellStyle name="Normal 3 7 4 3 2 2 2" xfId="5979" xr:uid="{00000000-0005-0000-0000-00000D980000}"/>
    <cellStyle name="Normal 3 7 4 3 2 2 2 2" xfId="27350" xr:uid="{00000000-0005-0000-0000-00000E980000}"/>
    <cellStyle name="Normal 3 7 4 3 2 2 3" xfId="9584" xr:uid="{00000000-0005-0000-0000-00000F980000}"/>
    <cellStyle name="Normal 3 7 4 3 2 2 3 2" xfId="30955" xr:uid="{00000000-0005-0000-0000-000010980000}"/>
    <cellStyle name="Normal 3 7 4 3 2 2 4" xfId="13189" xr:uid="{00000000-0005-0000-0000-000011980000}"/>
    <cellStyle name="Normal 3 7 4 3 2 2 4 2" xfId="34560" xr:uid="{00000000-0005-0000-0000-000012980000}"/>
    <cellStyle name="Normal 3 7 4 3 2 2 5" xfId="16794" xr:uid="{00000000-0005-0000-0000-000013980000}"/>
    <cellStyle name="Normal 3 7 4 3 2 2 5 2" xfId="38165" xr:uid="{00000000-0005-0000-0000-000014980000}"/>
    <cellStyle name="Normal 3 7 4 3 2 2 6" xfId="23745" xr:uid="{00000000-0005-0000-0000-000015980000}"/>
    <cellStyle name="Normal 3 7 4 3 2 2 7" xfId="41770" xr:uid="{00000000-0005-0000-0000-000016980000}"/>
    <cellStyle name="Normal 3 7 4 3 2 2 8" xfId="20399" xr:uid="{00000000-0005-0000-0000-000017980000}"/>
    <cellStyle name="Normal 3 7 4 3 2 3" xfId="4429" xr:uid="{00000000-0005-0000-0000-000018980000}"/>
    <cellStyle name="Normal 3 7 4 3 2 3 2" xfId="25801" xr:uid="{00000000-0005-0000-0000-000019980000}"/>
    <cellStyle name="Normal 3 7 4 3 2 4" xfId="8035" xr:uid="{00000000-0005-0000-0000-00001A980000}"/>
    <cellStyle name="Normal 3 7 4 3 2 4 2" xfId="29406" xr:uid="{00000000-0005-0000-0000-00001B980000}"/>
    <cellStyle name="Normal 3 7 4 3 2 5" xfId="11640" xr:uid="{00000000-0005-0000-0000-00001C980000}"/>
    <cellStyle name="Normal 3 7 4 3 2 5 2" xfId="33011" xr:uid="{00000000-0005-0000-0000-00001D980000}"/>
    <cellStyle name="Normal 3 7 4 3 2 6" xfId="15245" xr:uid="{00000000-0005-0000-0000-00001E980000}"/>
    <cellStyle name="Normal 3 7 4 3 2 6 2" xfId="36616" xr:uid="{00000000-0005-0000-0000-00001F980000}"/>
    <cellStyle name="Normal 3 7 4 3 2 7" xfId="22196" xr:uid="{00000000-0005-0000-0000-000020980000}"/>
    <cellStyle name="Normal 3 7 4 3 2 8" xfId="40221" xr:uid="{00000000-0005-0000-0000-000021980000}"/>
    <cellStyle name="Normal 3 7 4 3 2 9" xfId="18850" xr:uid="{00000000-0005-0000-0000-000022980000}"/>
    <cellStyle name="Normal 3 7 4 3 3" xfId="1930" xr:uid="{00000000-0005-0000-0000-000023980000}"/>
    <cellStyle name="Normal 3 7 4 3 3 2" xfId="5538" xr:uid="{00000000-0005-0000-0000-000024980000}"/>
    <cellStyle name="Normal 3 7 4 3 3 2 2" xfId="26909" xr:uid="{00000000-0005-0000-0000-000025980000}"/>
    <cellStyle name="Normal 3 7 4 3 3 3" xfId="9143" xr:uid="{00000000-0005-0000-0000-000026980000}"/>
    <cellStyle name="Normal 3 7 4 3 3 3 2" xfId="30514" xr:uid="{00000000-0005-0000-0000-000027980000}"/>
    <cellStyle name="Normal 3 7 4 3 3 4" xfId="12748" xr:uid="{00000000-0005-0000-0000-000028980000}"/>
    <cellStyle name="Normal 3 7 4 3 3 4 2" xfId="34119" xr:uid="{00000000-0005-0000-0000-000029980000}"/>
    <cellStyle name="Normal 3 7 4 3 3 5" xfId="16353" xr:uid="{00000000-0005-0000-0000-00002A980000}"/>
    <cellStyle name="Normal 3 7 4 3 3 5 2" xfId="37724" xr:uid="{00000000-0005-0000-0000-00002B980000}"/>
    <cellStyle name="Normal 3 7 4 3 3 6" xfId="23304" xr:uid="{00000000-0005-0000-0000-00002C980000}"/>
    <cellStyle name="Normal 3 7 4 3 3 7" xfId="41329" xr:uid="{00000000-0005-0000-0000-00002D980000}"/>
    <cellStyle name="Normal 3 7 4 3 3 8" xfId="19958" xr:uid="{00000000-0005-0000-0000-00002E980000}"/>
    <cellStyle name="Normal 3 7 4 3 4" xfId="3988" xr:uid="{00000000-0005-0000-0000-00002F980000}"/>
    <cellStyle name="Normal 3 7 4 3 4 2" xfId="25360" xr:uid="{00000000-0005-0000-0000-000030980000}"/>
    <cellStyle name="Normal 3 7 4 3 5" xfId="7594" xr:uid="{00000000-0005-0000-0000-000031980000}"/>
    <cellStyle name="Normal 3 7 4 3 5 2" xfId="28965" xr:uid="{00000000-0005-0000-0000-000032980000}"/>
    <cellStyle name="Normal 3 7 4 3 6" xfId="11199" xr:uid="{00000000-0005-0000-0000-000033980000}"/>
    <cellStyle name="Normal 3 7 4 3 6 2" xfId="32570" xr:uid="{00000000-0005-0000-0000-000034980000}"/>
    <cellStyle name="Normal 3 7 4 3 7" xfId="14804" xr:uid="{00000000-0005-0000-0000-000035980000}"/>
    <cellStyle name="Normal 3 7 4 3 7 2" xfId="36175" xr:uid="{00000000-0005-0000-0000-000036980000}"/>
    <cellStyle name="Normal 3 7 4 3 8" xfId="21755" xr:uid="{00000000-0005-0000-0000-000037980000}"/>
    <cellStyle name="Normal 3 7 4 3 9" xfId="39780" xr:uid="{00000000-0005-0000-0000-000038980000}"/>
    <cellStyle name="Normal 3 7 4 4" xfId="576" xr:uid="{00000000-0005-0000-0000-000039980000}"/>
    <cellStyle name="Normal 3 7 4 4 2" xfId="2128" xr:uid="{00000000-0005-0000-0000-00003A980000}"/>
    <cellStyle name="Normal 3 7 4 4 2 2" xfId="5736" xr:uid="{00000000-0005-0000-0000-00003B980000}"/>
    <cellStyle name="Normal 3 7 4 4 2 2 2" xfId="27107" xr:uid="{00000000-0005-0000-0000-00003C980000}"/>
    <cellStyle name="Normal 3 7 4 4 2 3" xfId="9341" xr:uid="{00000000-0005-0000-0000-00003D980000}"/>
    <cellStyle name="Normal 3 7 4 4 2 3 2" xfId="30712" xr:uid="{00000000-0005-0000-0000-00003E980000}"/>
    <cellStyle name="Normal 3 7 4 4 2 4" xfId="12946" xr:uid="{00000000-0005-0000-0000-00003F980000}"/>
    <cellStyle name="Normal 3 7 4 4 2 4 2" xfId="34317" xr:uid="{00000000-0005-0000-0000-000040980000}"/>
    <cellStyle name="Normal 3 7 4 4 2 5" xfId="16551" xr:uid="{00000000-0005-0000-0000-000041980000}"/>
    <cellStyle name="Normal 3 7 4 4 2 5 2" xfId="37922" xr:uid="{00000000-0005-0000-0000-000042980000}"/>
    <cellStyle name="Normal 3 7 4 4 2 6" xfId="23502" xr:uid="{00000000-0005-0000-0000-000043980000}"/>
    <cellStyle name="Normal 3 7 4 4 2 7" xfId="41527" xr:uid="{00000000-0005-0000-0000-000044980000}"/>
    <cellStyle name="Normal 3 7 4 4 2 8" xfId="20156" xr:uid="{00000000-0005-0000-0000-000045980000}"/>
    <cellStyle name="Normal 3 7 4 4 3" xfId="4186" xr:uid="{00000000-0005-0000-0000-000046980000}"/>
    <cellStyle name="Normal 3 7 4 4 3 2" xfId="25558" xr:uid="{00000000-0005-0000-0000-000047980000}"/>
    <cellStyle name="Normal 3 7 4 4 4" xfId="7792" xr:uid="{00000000-0005-0000-0000-000048980000}"/>
    <cellStyle name="Normal 3 7 4 4 4 2" xfId="29163" xr:uid="{00000000-0005-0000-0000-000049980000}"/>
    <cellStyle name="Normal 3 7 4 4 5" xfId="11397" xr:uid="{00000000-0005-0000-0000-00004A980000}"/>
    <cellStyle name="Normal 3 7 4 4 5 2" xfId="32768" xr:uid="{00000000-0005-0000-0000-00004B980000}"/>
    <cellStyle name="Normal 3 7 4 4 6" xfId="15002" xr:uid="{00000000-0005-0000-0000-00004C980000}"/>
    <cellStyle name="Normal 3 7 4 4 6 2" xfId="36373" xr:uid="{00000000-0005-0000-0000-00004D980000}"/>
    <cellStyle name="Normal 3 7 4 4 7" xfId="21953" xr:uid="{00000000-0005-0000-0000-00004E980000}"/>
    <cellStyle name="Normal 3 7 4 4 8" xfId="39978" xr:uid="{00000000-0005-0000-0000-00004F980000}"/>
    <cellStyle name="Normal 3 7 4 4 9" xfId="18607" xr:uid="{00000000-0005-0000-0000-000050980000}"/>
    <cellStyle name="Normal 3 7 4 5" xfId="970" xr:uid="{00000000-0005-0000-0000-000051980000}"/>
    <cellStyle name="Normal 3 7 4 5 2" xfId="2522" xr:uid="{00000000-0005-0000-0000-000052980000}"/>
    <cellStyle name="Normal 3 7 4 5 2 2" xfId="6130" xr:uid="{00000000-0005-0000-0000-000053980000}"/>
    <cellStyle name="Normal 3 7 4 5 2 2 2" xfId="27501" xr:uid="{00000000-0005-0000-0000-000054980000}"/>
    <cellStyle name="Normal 3 7 4 5 2 3" xfId="9735" xr:uid="{00000000-0005-0000-0000-000055980000}"/>
    <cellStyle name="Normal 3 7 4 5 2 3 2" xfId="31106" xr:uid="{00000000-0005-0000-0000-000056980000}"/>
    <cellStyle name="Normal 3 7 4 5 2 4" xfId="13340" xr:uid="{00000000-0005-0000-0000-000057980000}"/>
    <cellStyle name="Normal 3 7 4 5 2 4 2" xfId="34711" xr:uid="{00000000-0005-0000-0000-000058980000}"/>
    <cellStyle name="Normal 3 7 4 5 2 5" xfId="16945" xr:uid="{00000000-0005-0000-0000-000059980000}"/>
    <cellStyle name="Normal 3 7 4 5 2 5 2" xfId="38316" xr:uid="{00000000-0005-0000-0000-00005A980000}"/>
    <cellStyle name="Normal 3 7 4 5 2 6" xfId="23896" xr:uid="{00000000-0005-0000-0000-00005B980000}"/>
    <cellStyle name="Normal 3 7 4 5 2 7" xfId="41921" xr:uid="{00000000-0005-0000-0000-00005C980000}"/>
    <cellStyle name="Normal 3 7 4 5 2 8" xfId="20550" xr:uid="{00000000-0005-0000-0000-00005D980000}"/>
    <cellStyle name="Normal 3 7 4 5 3" xfId="4580" xr:uid="{00000000-0005-0000-0000-00005E980000}"/>
    <cellStyle name="Normal 3 7 4 5 3 2" xfId="25952" xr:uid="{00000000-0005-0000-0000-00005F980000}"/>
    <cellStyle name="Normal 3 7 4 5 4" xfId="8186" xr:uid="{00000000-0005-0000-0000-000060980000}"/>
    <cellStyle name="Normal 3 7 4 5 4 2" xfId="29557" xr:uid="{00000000-0005-0000-0000-000061980000}"/>
    <cellStyle name="Normal 3 7 4 5 5" xfId="11791" xr:uid="{00000000-0005-0000-0000-000062980000}"/>
    <cellStyle name="Normal 3 7 4 5 5 2" xfId="33162" xr:uid="{00000000-0005-0000-0000-000063980000}"/>
    <cellStyle name="Normal 3 7 4 5 6" xfId="15396" xr:uid="{00000000-0005-0000-0000-000064980000}"/>
    <cellStyle name="Normal 3 7 4 5 6 2" xfId="36767" xr:uid="{00000000-0005-0000-0000-000065980000}"/>
    <cellStyle name="Normal 3 7 4 5 7" xfId="22347" xr:uid="{00000000-0005-0000-0000-000066980000}"/>
    <cellStyle name="Normal 3 7 4 5 8" xfId="40372" xr:uid="{00000000-0005-0000-0000-000067980000}"/>
    <cellStyle name="Normal 3 7 4 5 9" xfId="19001" xr:uid="{00000000-0005-0000-0000-000068980000}"/>
    <cellStyle name="Normal 3 7 4 6" xfId="1091" xr:uid="{00000000-0005-0000-0000-000069980000}"/>
    <cellStyle name="Normal 3 7 4 6 2" xfId="2643" xr:uid="{00000000-0005-0000-0000-00006A980000}"/>
    <cellStyle name="Normal 3 7 4 6 2 2" xfId="6251" xr:uid="{00000000-0005-0000-0000-00006B980000}"/>
    <cellStyle name="Normal 3 7 4 6 2 2 2" xfId="27622" xr:uid="{00000000-0005-0000-0000-00006C980000}"/>
    <cellStyle name="Normal 3 7 4 6 2 3" xfId="9856" xr:uid="{00000000-0005-0000-0000-00006D980000}"/>
    <cellStyle name="Normal 3 7 4 6 2 3 2" xfId="31227" xr:uid="{00000000-0005-0000-0000-00006E980000}"/>
    <cellStyle name="Normal 3 7 4 6 2 4" xfId="13461" xr:uid="{00000000-0005-0000-0000-00006F980000}"/>
    <cellStyle name="Normal 3 7 4 6 2 4 2" xfId="34832" xr:uid="{00000000-0005-0000-0000-000070980000}"/>
    <cellStyle name="Normal 3 7 4 6 2 5" xfId="17066" xr:uid="{00000000-0005-0000-0000-000071980000}"/>
    <cellStyle name="Normal 3 7 4 6 2 5 2" xfId="38437" xr:uid="{00000000-0005-0000-0000-000072980000}"/>
    <cellStyle name="Normal 3 7 4 6 2 6" xfId="24017" xr:uid="{00000000-0005-0000-0000-000073980000}"/>
    <cellStyle name="Normal 3 7 4 6 2 7" xfId="42042" xr:uid="{00000000-0005-0000-0000-000074980000}"/>
    <cellStyle name="Normal 3 7 4 6 2 8" xfId="20671" xr:uid="{00000000-0005-0000-0000-000075980000}"/>
    <cellStyle name="Normal 3 7 4 6 3" xfId="4701" xr:uid="{00000000-0005-0000-0000-000076980000}"/>
    <cellStyle name="Normal 3 7 4 6 3 2" xfId="26073" xr:uid="{00000000-0005-0000-0000-000077980000}"/>
    <cellStyle name="Normal 3 7 4 6 4" xfId="8307" xr:uid="{00000000-0005-0000-0000-000078980000}"/>
    <cellStyle name="Normal 3 7 4 6 4 2" xfId="29678" xr:uid="{00000000-0005-0000-0000-000079980000}"/>
    <cellStyle name="Normal 3 7 4 6 5" xfId="11912" xr:uid="{00000000-0005-0000-0000-00007A980000}"/>
    <cellStyle name="Normal 3 7 4 6 5 2" xfId="33283" xr:uid="{00000000-0005-0000-0000-00007B980000}"/>
    <cellStyle name="Normal 3 7 4 6 6" xfId="15517" xr:uid="{00000000-0005-0000-0000-00007C980000}"/>
    <cellStyle name="Normal 3 7 4 6 6 2" xfId="36888" xr:uid="{00000000-0005-0000-0000-00007D980000}"/>
    <cellStyle name="Normal 3 7 4 6 7" xfId="22468" xr:uid="{00000000-0005-0000-0000-00007E980000}"/>
    <cellStyle name="Normal 3 7 4 6 8" xfId="40493" xr:uid="{00000000-0005-0000-0000-00007F980000}"/>
    <cellStyle name="Normal 3 7 4 6 9" xfId="19122" xr:uid="{00000000-0005-0000-0000-000080980000}"/>
    <cellStyle name="Normal 3 7 4 7" xfId="1346" xr:uid="{00000000-0005-0000-0000-000081980000}"/>
    <cellStyle name="Normal 3 7 4 7 2" xfId="2895" xr:uid="{00000000-0005-0000-0000-000082980000}"/>
    <cellStyle name="Normal 3 7 4 7 2 2" xfId="6502" xr:uid="{00000000-0005-0000-0000-000083980000}"/>
    <cellStyle name="Normal 3 7 4 7 2 2 2" xfId="27873" xr:uid="{00000000-0005-0000-0000-000084980000}"/>
    <cellStyle name="Normal 3 7 4 7 2 3" xfId="10107" xr:uid="{00000000-0005-0000-0000-000085980000}"/>
    <cellStyle name="Normal 3 7 4 7 2 3 2" xfId="31478" xr:uid="{00000000-0005-0000-0000-000086980000}"/>
    <cellStyle name="Normal 3 7 4 7 2 4" xfId="13712" xr:uid="{00000000-0005-0000-0000-000087980000}"/>
    <cellStyle name="Normal 3 7 4 7 2 4 2" xfId="35083" xr:uid="{00000000-0005-0000-0000-000088980000}"/>
    <cellStyle name="Normal 3 7 4 7 2 5" xfId="17317" xr:uid="{00000000-0005-0000-0000-000089980000}"/>
    <cellStyle name="Normal 3 7 4 7 2 5 2" xfId="38688" xr:uid="{00000000-0005-0000-0000-00008A980000}"/>
    <cellStyle name="Normal 3 7 4 7 2 6" xfId="24268" xr:uid="{00000000-0005-0000-0000-00008B980000}"/>
    <cellStyle name="Normal 3 7 4 7 2 7" xfId="42293" xr:uid="{00000000-0005-0000-0000-00008C980000}"/>
    <cellStyle name="Normal 3 7 4 7 2 8" xfId="20922" xr:uid="{00000000-0005-0000-0000-00008D980000}"/>
    <cellStyle name="Normal 3 7 4 7 3" xfId="4956" xr:uid="{00000000-0005-0000-0000-00008E980000}"/>
    <cellStyle name="Normal 3 7 4 7 3 2" xfId="26327" xr:uid="{00000000-0005-0000-0000-00008F980000}"/>
    <cellStyle name="Normal 3 7 4 7 4" xfId="8561" xr:uid="{00000000-0005-0000-0000-000090980000}"/>
    <cellStyle name="Normal 3 7 4 7 4 2" xfId="29932" xr:uid="{00000000-0005-0000-0000-000091980000}"/>
    <cellStyle name="Normal 3 7 4 7 5" xfId="12166" xr:uid="{00000000-0005-0000-0000-000092980000}"/>
    <cellStyle name="Normal 3 7 4 7 5 2" xfId="33537" xr:uid="{00000000-0005-0000-0000-000093980000}"/>
    <cellStyle name="Normal 3 7 4 7 6" xfId="15771" xr:uid="{00000000-0005-0000-0000-000094980000}"/>
    <cellStyle name="Normal 3 7 4 7 6 2" xfId="37142" xr:uid="{00000000-0005-0000-0000-000095980000}"/>
    <cellStyle name="Normal 3 7 4 7 7" xfId="22722" xr:uid="{00000000-0005-0000-0000-000096980000}"/>
    <cellStyle name="Normal 3 7 4 7 8" xfId="40747" xr:uid="{00000000-0005-0000-0000-000097980000}"/>
    <cellStyle name="Normal 3 7 4 7 9" xfId="19376" xr:uid="{00000000-0005-0000-0000-000098980000}"/>
    <cellStyle name="Normal 3 7 4 8" xfId="1604" xr:uid="{00000000-0005-0000-0000-000099980000}"/>
    <cellStyle name="Normal 3 7 4 8 2" xfId="5213" xr:uid="{00000000-0005-0000-0000-00009A980000}"/>
    <cellStyle name="Normal 3 7 4 8 2 2" xfId="26584" xr:uid="{00000000-0005-0000-0000-00009B980000}"/>
    <cellStyle name="Normal 3 7 4 8 3" xfId="8818" xr:uid="{00000000-0005-0000-0000-00009C980000}"/>
    <cellStyle name="Normal 3 7 4 8 3 2" xfId="30189" xr:uid="{00000000-0005-0000-0000-00009D980000}"/>
    <cellStyle name="Normal 3 7 4 8 4" xfId="12423" xr:uid="{00000000-0005-0000-0000-00009E980000}"/>
    <cellStyle name="Normal 3 7 4 8 4 2" xfId="33794" xr:uid="{00000000-0005-0000-0000-00009F980000}"/>
    <cellStyle name="Normal 3 7 4 8 5" xfId="16028" xr:uid="{00000000-0005-0000-0000-0000A0980000}"/>
    <cellStyle name="Normal 3 7 4 8 5 2" xfId="37399" xr:uid="{00000000-0005-0000-0000-0000A1980000}"/>
    <cellStyle name="Normal 3 7 4 8 6" xfId="22979" xr:uid="{00000000-0005-0000-0000-0000A2980000}"/>
    <cellStyle name="Normal 3 7 4 8 7" xfId="41004" xr:uid="{00000000-0005-0000-0000-0000A3980000}"/>
    <cellStyle name="Normal 3 7 4 8 8" xfId="19633" xr:uid="{00000000-0005-0000-0000-0000A4980000}"/>
    <cellStyle name="Normal 3 7 4 9" xfId="3150" xr:uid="{00000000-0005-0000-0000-0000A5980000}"/>
    <cellStyle name="Normal 3 7 4 9 2" xfId="6756" xr:uid="{00000000-0005-0000-0000-0000A6980000}"/>
    <cellStyle name="Normal 3 7 4 9 2 2" xfId="28127" xr:uid="{00000000-0005-0000-0000-0000A7980000}"/>
    <cellStyle name="Normal 3 7 4 9 3" xfId="10361" xr:uid="{00000000-0005-0000-0000-0000A8980000}"/>
    <cellStyle name="Normal 3 7 4 9 3 2" xfId="31732" xr:uid="{00000000-0005-0000-0000-0000A9980000}"/>
    <cellStyle name="Normal 3 7 4 9 4" xfId="13966" xr:uid="{00000000-0005-0000-0000-0000AA980000}"/>
    <cellStyle name="Normal 3 7 4 9 4 2" xfId="35337" xr:uid="{00000000-0005-0000-0000-0000AB980000}"/>
    <cellStyle name="Normal 3 7 4 9 5" xfId="17571" xr:uid="{00000000-0005-0000-0000-0000AC980000}"/>
    <cellStyle name="Normal 3 7 4 9 5 2" xfId="38942" xr:uid="{00000000-0005-0000-0000-0000AD980000}"/>
    <cellStyle name="Normal 3 7 4 9 6" xfId="24522" xr:uid="{00000000-0005-0000-0000-0000AE980000}"/>
    <cellStyle name="Normal 3 7 4 9 7" xfId="42547" xr:uid="{00000000-0005-0000-0000-0000AF980000}"/>
    <cellStyle name="Normal 3 7 4 9 8" xfId="21176" xr:uid="{00000000-0005-0000-0000-0000B0980000}"/>
    <cellStyle name="Normal 3 7 5" xfId="113" xr:uid="{00000000-0005-0000-0000-0000B1980000}"/>
    <cellStyle name="Normal 3 7 5 10" xfId="10719" xr:uid="{00000000-0005-0000-0000-0000B2980000}"/>
    <cellStyle name="Normal 3 7 5 10 2" xfId="32090" xr:uid="{00000000-0005-0000-0000-0000B3980000}"/>
    <cellStyle name="Normal 3 7 5 11" xfId="14324" xr:uid="{00000000-0005-0000-0000-0000B4980000}"/>
    <cellStyle name="Normal 3 7 5 11 2" xfId="35695" xr:uid="{00000000-0005-0000-0000-0000B5980000}"/>
    <cellStyle name="Normal 3 7 5 12" xfId="21490" xr:uid="{00000000-0005-0000-0000-0000B6980000}"/>
    <cellStyle name="Normal 3 7 5 13" xfId="39300" xr:uid="{00000000-0005-0000-0000-0000B7980000}"/>
    <cellStyle name="Normal 3 7 5 14" xfId="17929" xr:uid="{00000000-0005-0000-0000-0000B8980000}"/>
    <cellStyle name="Normal 3 7 5 2" xfId="554" xr:uid="{00000000-0005-0000-0000-0000B9980000}"/>
    <cellStyle name="Normal 3 7 5 2 2" xfId="2106" xr:uid="{00000000-0005-0000-0000-0000BA980000}"/>
    <cellStyle name="Normal 3 7 5 2 2 2" xfId="5714" xr:uid="{00000000-0005-0000-0000-0000BB980000}"/>
    <cellStyle name="Normal 3 7 5 2 2 2 2" xfId="27085" xr:uid="{00000000-0005-0000-0000-0000BC980000}"/>
    <cellStyle name="Normal 3 7 5 2 2 3" xfId="9319" xr:uid="{00000000-0005-0000-0000-0000BD980000}"/>
    <cellStyle name="Normal 3 7 5 2 2 3 2" xfId="30690" xr:uid="{00000000-0005-0000-0000-0000BE980000}"/>
    <cellStyle name="Normal 3 7 5 2 2 4" xfId="12924" xr:uid="{00000000-0005-0000-0000-0000BF980000}"/>
    <cellStyle name="Normal 3 7 5 2 2 4 2" xfId="34295" xr:uid="{00000000-0005-0000-0000-0000C0980000}"/>
    <cellStyle name="Normal 3 7 5 2 2 5" xfId="16529" xr:uid="{00000000-0005-0000-0000-0000C1980000}"/>
    <cellStyle name="Normal 3 7 5 2 2 5 2" xfId="37900" xr:uid="{00000000-0005-0000-0000-0000C2980000}"/>
    <cellStyle name="Normal 3 7 5 2 2 6" xfId="23480" xr:uid="{00000000-0005-0000-0000-0000C3980000}"/>
    <cellStyle name="Normal 3 7 5 2 2 7" xfId="41505" xr:uid="{00000000-0005-0000-0000-0000C4980000}"/>
    <cellStyle name="Normal 3 7 5 2 2 8" xfId="20134" xr:uid="{00000000-0005-0000-0000-0000C5980000}"/>
    <cellStyle name="Normal 3 7 5 2 3" xfId="4164" xr:uid="{00000000-0005-0000-0000-0000C6980000}"/>
    <cellStyle name="Normal 3 7 5 2 3 2" xfId="25536" xr:uid="{00000000-0005-0000-0000-0000C7980000}"/>
    <cellStyle name="Normal 3 7 5 2 4" xfId="7770" xr:uid="{00000000-0005-0000-0000-0000C8980000}"/>
    <cellStyle name="Normal 3 7 5 2 4 2" xfId="29141" xr:uid="{00000000-0005-0000-0000-0000C9980000}"/>
    <cellStyle name="Normal 3 7 5 2 5" xfId="11375" xr:uid="{00000000-0005-0000-0000-0000CA980000}"/>
    <cellStyle name="Normal 3 7 5 2 5 2" xfId="32746" xr:uid="{00000000-0005-0000-0000-0000CB980000}"/>
    <cellStyle name="Normal 3 7 5 2 6" xfId="14980" xr:uid="{00000000-0005-0000-0000-0000CC980000}"/>
    <cellStyle name="Normal 3 7 5 2 6 2" xfId="36351" xr:uid="{00000000-0005-0000-0000-0000CD980000}"/>
    <cellStyle name="Normal 3 7 5 2 7" xfId="21931" xr:uid="{00000000-0005-0000-0000-0000CE980000}"/>
    <cellStyle name="Normal 3 7 5 2 8" xfId="39956" xr:uid="{00000000-0005-0000-0000-0000CF980000}"/>
    <cellStyle name="Normal 3 7 5 2 9" xfId="18585" xr:uid="{00000000-0005-0000-0000-0000D0980000}"/>
    <cellStyle name="Normal 3 7 5 3" xfId="1190" xr:uid="{00000000-0005-0000-0000-0000D1980000}"/>
    <cellStyle name="Normal 3 7 5 3 2" xfId="2742" xr:uid="{00000000-0005-0000-0000-0000D2980000}"/>
    <cellStyle name="Normal 3 7 5 3 2 2" xfId="6350" xr:uid="{00000000-0005-0000-0000-0000D3980000}"/>
    <cellStyle name="Normal 3 7 5 3 2 2 2" xfId="27721" xr:uid="{00000000-0005-0000-0000-0000D4980000}"/>
    <cellStyle name="Normal 3 7 5 3 2 3" xfId="9955" xr:uid="{00000000-0005-0000-0000-0000D5980000}"/>
    <cellStyle name="Normal 3 7 5 3 2 3 2" xfId="31326" xr:uid="{00000000-0005-0000-0000-0000D6980000}"/>
    <cellStyle name="Normal 3 7 5 3 2 4" xfId="13560" xr:uid="{00000000-0005-0000-0000-0000D7980000}"/>
    <cellStyle name="Normal 3 7 5 3 2 4 2" xfId="34931" xr:uid="{00000000-0005-0000-0000-0000D8980000}"/>
    <cellStyle name="Normal 3 7 5 3 2 5" xfId="17165" xr:uid="{00000000-0005-0000-0000-0000D9980000}"/>
    <cellStyle name="Normal 3 7 5 3 2 5 2" xfId="38536" xr:uid="{00000000-0005-0000-0000-0000DA980000}"/>
    <cellStyle name="Normal 3 7 5 3 2 6" xfId="24116" xr:uid="{00000000-0005-0000-0000-0000DB980000}"/>
    <cellStyle name="Normal 3 7 5 3 2 7" xfId="42141" xr:uid="{00000000-0005-0000-0000-0000DC980000}"/>
    <cellStyle name="Normal 3 7 5 3 2 8" xfId="20770" xr:uid="{00000000-0005-0000-0000-0000DD980000}"/>
    <cellStyle name="Normal 3 7 5 3 3" xfId="4800" xr:uid="{00000000-0005-0000-0000-0000DE980000}"/>
    <cellStyle name="Normal 3 7 5 3 3 2" xfId="26172" xr:uid="{00000000-0005-0000-0000-0000DF980000}"/>
    <cellStyle name="Normal 3 7 5 3 4" xfId="8406" xr:uid="{00000000-0005-0000-0000-0000E0980000}"/>
    <cellStyle name="Normal 3 7 5 3 4 2" xfId="29777" xr:uid="{00000000-0005-0000-0000-0000E1980000}"/>
    <cellStyle name="Normal 3 7 5 3 5" xfId="12011" xr:uid="{00000000-0005-0000-0000-0000E2980000}"/>
    <cellStyle name="Normal 3 7 5 3 5 2" xfId="33382" xr:uid="{00000000-0005-0000-0000-0000E3980000}"/>
    <cellStyle name="Normal 3 7 5 3 6" xfId="15616" xr:uid="{00000000-0005-0000-0000-0000E4980000}"/>
    <cellStyle name="Normal 3 7 5 3 6 2" xfId="36987" xr:uid="{00000000-0005-0000-0000-0000E5980000}"/>
    <cellStyle name="Normal 3 7 5 3 7" xfId="22567" xr:uid="{00000000-0005-0000-0000-0000E6980000}"/>
    <cellStyle name="Normal 3 7 5 3 8" xfId="40592" xr:uid="{00000000-0005-0000-0000-0000E7980000}"/>
    <cellStyle name="Normal 3 7 5 3 9" xfId="19221" xr:uid="{00000000-0005-0000-0000-0000E8980000}"/>
    <cellStyle name="Normal 3 7 5 4" xfId="1445" xr:uid="{00000000-0005-0000-0000-0000E9980000}"/>
    <cellStyle name="Normal 3 7 5 4 2" xfId="2994" xr:uid="{00000000-0005-0000-0000-0000EA980000}"/>
    <cellStyle name="Normal 3 7 5 4 2 2" xfId="6601" xr:uid="{00000000-0005-0000-0000-0000EB980000}"/>
    <cellStyle name="Normal 3 7 5 4 2 2 2" xfId="27972" xr:uid="{00000000-0005-0000-0000-0000EC980000}"/>
    <cellStyle name="Normal 3 7 5 4 2 3" xfId="10206" xr:uid="{00000000-0005-0000-0000-0000ED980000}"/>
    <cellStyle name="Normal 3 7 5 4 2 3 2" xfId="31577" xr:uid="{00000000-0005-0000-0000-0000EE980000}"/>
    <cellStyle name="Normal 3 7 5 4 2 4" xfId="13811" xr:uid="{00000000-0005-0000-0000-0000EF980000}"/>
    <cellStyle name="Normal 3 7 5 4 2 4 2" xfId="35182" xr:uid="{00000000-0005-0000-0000-0000F0980000}"/>
    <cellStyle name="Normal 3 7 5 4 2 5" xfId="17416" xr:uid="{00000000-0005-0000-0000-0000F1980000}"/>
    <cellStyle name="Normal 3 7 5 4 2 5 2" xfId="38787" xr:uid="{00000000-0005-0000-0000-0000F2980000}"/>
    <cellStyle name="Normal 3 7 5 4 2 6" xfId="24367" xr:uid="{00000000-0005-0000-0000-0000F3980000}"/>
    <cellStyle name="Normal 3 7 5 4 2 7" xfId="42392" xr:uid="{00000000-0005-0000-0000-0000F4980000}"/>
    <cellStyle name="Normal 3 7 5 4 2 8" xfId="21021" xr:uid="{00000000-0005-0000-0000-0000F5980000}"/>
    <cellStyle name="Normal 3 7 5 4 3" xfId="5055" xr:uid="{00000000-0005-0000-0000-0000F6980000}"/>
    <cellStyle name="Normal 3 7 5 4 3 2" xfId="26426" xr:uid="{00000000-0005-0000-0000-0000F7980000}"/>
    <cellStyle name="Normal 3 7 5 4 4" xfId="8660" xr:uid="{00000000-0005-0000-0000-0000F8980000}"/>
    <cellStyle name="Normal 3 7 5 4 4 2" xfId="30031" xr:uid="{00000000-0005-0000-0000-0000F9980000}"/>
    <cellStyle name="Normal 3 7 5 4 5" xfId="12265" xr:uid="{00000000-0005-0000-0000-0000FA980000}"/>
    <cellStyle name="Normal 3 7 5 4 5 2" xfId="33636" xr:uid="{00000000-0005-0000-0000-0000FB980000}"/>
    <cellStyle name="Normal 3 7 5 4 6" xfId="15870" xr:uid="{00000000-0005-0000-0000-0000FC980000}"/>
    <cellStyle name="Normal 3 7 5 4 6 2" xfId="37241" xr:uid="{00000000-0005-0000-0000-0000FD980000}"/>
    <cellStyle name="Normal 3 7 5 4 7" xfId="22821" xr:uid="{00000000-0005-0000-0000-0000FE980000}"/>
    <cellStyle name="Normal 3 7 5 4 8" xfId="40846" xr:uid="{00000000-0005-0000-0000-0000FF980000}"/>
    <cellStyle name="Normal 3 7 5 4 9" xfId="19475" xr:uid="{00000000-0005-0000-0000-000000990000}"/>
    <cellStyle name="Normal 3 7 5 5" xfId="1703" xr:uid="{00000000-0005-0000-0000-000001990000}"/>
    <cellStyle name="Normal 3 7 5 5 2" xfId="5312" xr:uid="{00000000-0005-0000-0000-000002990000}"/>
    <cellStyle name="Normal 3 7 5 5 2 2" xfId="26683" xr:uid="{00000000-0005-0000-0000-000003990000}"/>
    <cellStyle name="Normal 3 7 5 5 3" xfId="8917" xr:uid="{00000000-0005-0000-0000-000004990000}"/>
    <cellStyle name="Normal 3 7 5 5 3 2" xfId="30288" xr:uid="{00000000-0005-0000-0000-000005990000}"/>
    <cellStyle name="Normal 3 7 5 5 4" xfId="12522" xr:uid="{00000000-0005-0000-0000-000006990000}"/>
    <cellStyle name="Normal 3 7 5 5 4 2" xfId="33893" xr:uid="{00000000-0005-0000-0000-000007990000}"/>
    <cellStyle name="Normal 3 7 5 5 5" xfId="16127" xr:uid="{00000000-0005-0000-0000-000008990000}"/>
    <cellStyle name="Normal 3 7 5 5 5 2" xfId="37498" xr:uid="{00000000-0005-0000-0000-000009990000}"/>
    <cellStyle name="Normal 3 7 5 5 6" xfId="23078" xr:uid="{00000000-0005-0000-0000-00000A990000}"/>
    <cellStyle name="Normal 3 7 5 5 7" xfId="41103" xr:uid="{00000000-0005-0000-0000-00000B990000}"/>
    <cellStyle name="Normal 3 7 5 5 8" xfId="19732" xr:uid="{00000000-0005-0000-0000-00000C990000}"/>
    <cellStyle name="Normal 3 7 5 6" xfId="3249" xr:uid="{00000000-0005-0000-0000-00000D990000}"/>
    <cellStyle name="Normal 3 7 5 6 2" xfId="6855" xr:uid="{00000000-0005-0000-0000-00000E990000}"/>
    <cellStyle name="Normal 3 7 5 6 2 2" xfId="28226" xr:uid="{00000000-0005-0000-0000-00000F990000}"/>
    <cellStyle name="Normal 3 7 5 6 3" xfId="10460" xr:uid="{00000000-0005-0000-0000-000010990000}"/>
    <cellStyle name="Normal 3 7 5 6 3 2" xfId="31831" xr:uid="{00000000-0005-0000-0000-000011990000}"/>
    <cellStyle name="Normal 3 7 5 6 4" xfId="14065" xr:uid="{00000000-0005-0000-0000-000012990000}"/>
    <cellStyle name="Normal 3 7 5 6 4 2" xfId="35436" xr:uid="{00000000-0005-0000-0000-000013990000}"/>
    <cellStyle name="Normal 3 7 5 6 5" xfId="17670" xr:uid="{00000000-0005-0000-0000-000014990000}"/>
    <cellStyle name="Normal 3 7 5 6 5 2" xfId="39041" xr:uid="{00000000-0005-0000-0000-000015990000}"/>
    <cellStyle name="Normal 3 7 5 6 6" xfId="24621" xr:uid="{00000000-0005-0000-0000-000016990000}"/>
    <cellStyle name="Normal 3 7 5 6 7" xfId="42646" xr:uid="{00000000-0005-0000-0000-000017990000}"/>
    <cellStyle name="Normal 3 7 5 6 8" xfId="21275" xr:uid="{00000000-0005-0000-0000-000018990000}"/>
    <cellStyle name="Normal 3 7 5 7" xfId="3723" xr:uid="{00000000-0005-0000-0000-000019990000}"/>
    <cellStyle name="Normal 3 7 5 7 2" xfId="7329" xr:uid="{00000000-0005-0000-0000-00001A990000}"/>
    <cellStyle name="Normal 3 7 5 7 2 2" xfId="28700" xr:uid="{00000000-0005-0000-0000-00001B990000}"/>
    <cellStyle name="Normal 3 7 5 7 3" xfId="10934" xr:uid="{00000000-0005-0000-0000-00001C990000}"/>
    <cellStyle name="Normal 3 7 5 7 3 2" xfId="32305" xr:uid="{00000000-0005-0000-0000-00001D990000}"/>
    <cellStyle name="Normal 3 7 5 7 4" xfId="14539" xr:uid="{00000000-0005-0000-0000-00001E990000}"/>
    <cellStyle name="Normal 3 7 5 7 4 2" xfId="35910" xr:uid="{00000000-0005-0000-0000-00001F990000}"/>
    <cellStyle name="Normal 3 7 5 7 5" xfId="25095" xr:uid="{00000000-0005-0000-0000-000020990000}"/>
    <cellStyle name="Normal 3 7 5 7 6" xfId="39515" xr:uid="{00000000-0005-0000-0000-000021990000}"/>
    <cellStyle name="Normal 3 7 5 7 7" xfId="18144" xr:uid="{00000000-0005-0000-0000-000022990000}"/>
    <cellStyle name="Normal 3 7 5 8" xfId="3508" xr:uid="{00000000-0005-0000-0000-000023990000}"/>
    <cellStyle name="Normal 3 7 5 8 2" xfId="24880" xr:uid="{00000000-0005-0000-0000-000024990000}"/>
    <cellStyle name="Normal 3 7 5 9" xfId="7114" xr:uid="{00000000-0005-0000-0000-000025990000}"/>
    <cellStyle name="Normal 3 7 5 9 2" xfId="28485" xr:uid="{00000000-0005-0000-0000-000026990000}"/>
    <cellStyle name="Normal 3 7 6" xfId="235" xr:uid="{00000000-0005-0000-0000-000027990000}"/>
    <cellStyle name="Normal 3 7 6 10" xfId="18266" xr:uid="{00000000-0005-0000-0000-000028990000}"/>
    <cellStyle name="Normal 3 7 6 2" xfId="676" xr:uid="{00000000-0005-0000-0000-000029990000}"/>
    <cellStyle name="Normal 3 7 6 2 2" xfId="2228" xr:uid="{00000000-0005-0000-0000-00002A990000}"/>
    <cellStyle name="Normal 3 7 6 2 2 2" xfId="5836" xr:uid="{00000000-0005-0000-0000-00002B990000}"/>
    <cellStyle name="Normal 3 7 6 2 2 2 2" xfId="27207" xr:uid="{00000000-0005-0000-0000-00002C990000}"/>
    <cellStyle name="Normal 3 7 6 2 2 3" xfId="9441" xr:uid="{00000000-0005-0000-0000-00002D990000}"/>
    <cellStyle name="Normal 3 7 6 2 2 3 2" xfId="30812" xr:uid="{00000000-0005-0000-0000-00002E990000}"/>
    <cellStyle name="Normal 3 7 6 2 2 4" xfId="13046" xr:uid="{00000000-0005-0000-0000-00002F990000}"/>
    <cellStyle name="Normal 3 7 6 2 2 4 2" xfId="34417" xr:uid="{00000000-0005-0000-0000-000030990000}"/>
    <cellStyle name="Normal 3 7 6 2 2 5" xfId="16651" xr:uid="{00000000-0005-0000-0000-000031990000}"/>
    <cellStyle name="Normal 3 7 6 2 2 5 2" xfId="38022" xr:uid="{00000000-0005-0000-0000-000032990000}"/>
    <cellStyle name="Normal 3 7 6 2 2 6" xfId="23602" xr:uid="{00000000-0005-0000-0000-000033990000}"/>
    <cellStyle name="Normal 3 7 6 2 2 7" xfId="41627" xr:uid="{00000000-0005-0000-0000-000034990000}"/>
    <cellStyle name="Normal 3 7 6 2 2 8" xfId="20256" xr:uid="{00000000-0005-0000-0000-000035990000}"/>
    <cellStyle name="Normal 3 7 6 2 3" xfId="4286" xr:uid="{00000000-0005-0000-0000-000036990000}"/>
    <cellStyle name="Normal 3 7 6 2 3 2" xfId="25658" xr:uid="{00000000-0005-0000-0000-000037990000}"/>
    <cellStyle name="Normal 3 7 6 2 4" xfId="7892" xr:uid="{00000000-0005-0000-0000-000038990000}"/>
    <cellStyle name="Normal 3 7 6 2 4 2" xfId="29263" xr:uid="{00000000-0005-0000-0000-000039990000}"/>
    <cellStyle name="Normal 3 7 6 2 5" xfId="11497" xr:uid="{00000000-0005-0000-0000-00003A990000}"/>
    <cellStyle name="Normal 3 7 6 2 5 2" xfId="32868" xr:uid="{00000000-0005-0000-0000-00003B990000}"/>
    <cellStyle name="Normal 3 7 6 2 6" xfId="15102" xr:uid="{00000000-0005-0000-0000-00003C990000}"/>
    <cellStyle name="Normal 3 7 6 2 6 2" xfId="36473" xr:uid="{00000000-0005-0000-0000-00003D990000}"/>
    <cellStyle name="Normal 3 7 6 2 7" xfId="22053" xr:uid="{00000000-0005-0000-0000-00003E990000}"/>
    <cellStyle name="Normal 3 7 6 2 8" xfId="40078" xr:uid="{00000000-0005-0000-0000-00003F990000}"/>
    <cellStyle name="Normal 3 7 6 2 9" xfId="18707" xr:uid="{00000000-0005-0000-0000-000040990000}"/>
    <cellStyle name="Normal 3 7 6 3" xfId="1845" xr:uid="{00000000-0005-0000-0000-000041990000}"/>
    <cellStyle name="Normal 3 7 6 3 2" xfId="5453" xr:uid="{00000000-0005-0000-0000-000042990000}"/>
    <cellStyle name="Normal 3 7 6 3 2 2" xfId="26824" xr:uid="{00000000-0005-0000-0000-000043990000}"/>
    <cellStyle name="Normal 3 7 6 3 3" xfId="9058" xr:uid="{00000000-0005-0000-0000-000044990000}"/>
    <cellStyle name="Normal 3 7 6 3 3 2" xfId="30429" xr:uid="{00000000-0005-0000-0000-000045990000}"/>
    <cellStyle name="Normal 3 7 6 3 4" xfId="12663" xr:uid="{00000000-0005-0000-0000-000046990000}"/>
    <cellStyle name="Normal 3 7 6 3 4 2" xfId="34034" xr:uid="{00000000-0005-0000-0000-000047990000}"/>
    <cellStyle name="Normal 3 7 6 3 5" xfId="16268" xr:uid="{00000000-0005-0000-0000-000048990000}"/>
    <cellStyle name="Normal 3 7 6 3 5 2" xfId="37639" xr:uid="{00000000-0005-0000-0000-000049990000}"/>
    <cellStyle name="Normal 3 7 6 3 6" xfId="23219" xr:uid="{00000000-0005-0000-0000-00004A990000}"/>
    <cellStyle name="Normal 3 7 6 3 7" xfId="41244" xr:uid="{00000000-0005-0000-0000-00004B990000}"/>
    <cellStyle name="Normal 3 7 6 3 8" xfId="19873" xr:uid="{00000000-0005-0000-0000-00004C990000}"/>
    <cellStyle name="Normal 3 7 6 4" xfId="3845" xr:uid="{00000000-0005-0000-0000-00004D990000}"/>
    <cellStyle name="Normal 3 7 6 4 2" xfId="25217" xr:uid="{00000000-0005-0000-0000-00004E990000}"/>
    <cellStyle name="Normal 3 7 6 5" xfId="7451" xr:uid="{00000000-0005-0000-0000-00004F990000}"/>
    <cellStyle name="Normal 3 7 6 5 2" xfId="28822" xr:uid="{00000000-0005-0000-0000-000050990000}"/>
    <cellStyle name="Normal 3 7 6 6" xfId="11056" xr:uid="{00000000-0005-0000-0000-000051990000}"/>
    <cellStyle name="Normal 3 7 6 6 2" xfId="32427" xr:uid="{00000000-0005-0000-0000-000052990000}"/>
    <cellStyle name="Normal 3 7 6 7" xfId="14661" xr:uid="{00000000-0005-0000-0000-000053990000}"/>
    <cellStyle name="Normal 3 7 6 7 2" xfId="36032" xr:uid="{00000000-0005-0000-0000-000054990000}"/>
    <cellStyle name="Normal 3 7 6 8" xfId="21612" xr:uid="{00000000-0005-0000-0000-000055990000}"/>
    <cellStyle name="Normal 3 7 6 9" xfId="39637" xr:uid="{00000000-0005-0000-0000-000056990000}"/>
    <cellStyle name="Normal 3 7 7" xfId="356" xr:uid="{00000000-0005-0000-0000-000057990000}"/>
    <cellStyle name="Normal 3 7 7 10" xfId="18387" xr:uid="{00000000-0005-0000-0000-000058990000}"/>
    <cellStyle name="Normal 3 7 7 2" xfId="797" xr:uid="{00000000-0005-0000-0000-000059990000}"/>
    <cellStyle name="Normal 3 7 7 2 2" xfId="2349" xr:uid="{00000000-0005-0000-0000-00005A990000}"/>
    <cellStyle name="Normal 3 7 7 2 2 2" xfId="5957" xr:uid="{00000000-0005-0000-0000-00005B990000}"/>
    <cellStyle name="Normal 3 7 7 2 2 2 2" xfId="27328" xr:uid="{00000000-0005-0000-0000-00005C990000}"/>
    <cellStyle name="Normal 3 7 7 2 2 3" xfId="9562" xr:uid="{00000000-0005-0000-0000-00005D990000}"/>
    <cellStyle name="Normal 3 7 7 2 2 3 2" xfId="30933" xr:uid="{00000000-0005-0000-0000-00005E990000}"/>
    <cellStyle name="Normal 3 7 7 2 2 4" xfId="13167" xr:uid="{00000000-0005-0000-0000-00005F990000}"/>
    <cellStyle name="Normal 3 7 7 2 2 4 2" xfId="34538" xr:uid="{00000000-0005-0000-0000-000060990000}"/>
    <cellStyle name="Normal 3 7 7 2 2 5" xfId="16772" xr:uid="{00000000-0005-0000-0000-000061990000}"/>
    <cellStyle name="Normal 3 7 7 2 2 5 2" xfId="38143" xr:uid="{00000000-0005-0000-0000-000062990000}"/>
    <cellStyle name="Normal 3 7 7 2 2 6" xfId="23723" xr:uid="{00000000-0005-0000-0000-000063990000}"/>
    <cellStyle name="Normal 3 7 7 2 2 7" xfId="41748" xr:uid="{00000000-0005-0000-0000-000064990000}"/>
    <cellStyle name="Normal 3 7 7 2 2 8" xfId="20377" xr:uid="{00000000-0005-0000-0000-000065990000}"/>
    <cellStyle name="Normal 3 7 7 2 3" xfId="4407" xr:uid="{00000000-0005-0000-0000-000066990000}"/>
    <cellStyle name="Normal 3 7 7 2 3 2" xfId="25779" xr:uid="{00000000-0005-0000-0000-000067990000}"/>
    <cellStyle name="Normal 3 7 7 2 4" xfId="8013" xr:uid="{00000000-0005-0000-0000-000068990000}"/>
    <cellStyle name="Normal 3 7 7 2 4 2" xfId="29384" xr:uid="{00000000-0005-0000-0000-000069990000}"/>
    <cellStyle name="Normal 3 7 7 2 5" xfId="11618" xr:uid="{00000000-0005-0000-0000-00006A990000}"/>
    <cellStyle name="Normal 3 7 7 2 5 2" xfId="32989" xr:uid="{00000000-0005-0000-0000-00006B990000}"/>
    <cellStyle name="Normal 3 7 7 2 6" xfId="15223" xr:uid="{00000000-0005-0000-0000-00006C990000}"/>
    <cellStyle name="Normal 3 7 7 2 6 2" xfId="36594" xr:uid="{00000000-0005-0000-0000-00006D990000}"/>
    <cellStyle name="Normal 3 7 7 2 7" xfId="22174" xr:uid="{00000000-0005-0000-0000-00006E990000}"/>
    <cellStyle name="Normal 3 7 7 2 8" xfId="40199" xr:uid="{00000000-0005-0000-0000-00006F990000}"/>
    <cellStyle name="Normal 3 7 7 2 9" xfId="18828" xr:uid="{00000000-0005-0000-0000-000070990000}"/>
    <cellStyle name="Normal 3 7 7 3" xfId="1908" xr:uid="{00000000-0005-0000-0000-000071990000}"/>
    <cellStyle name="Normal 3 7 7 3 2" xfId="5516" xr:uid="{00000000-0005-0000-0000-000072990000}"/>
    <cellStyle name="Normal 3 7 7 3 2 2" xfId="26887" xr:uid="{00000000-0005-0000-0000-000073990000}"/>
    <cellStyle name="Normal 3 7 7 3 3" xfId="9121" xr:uid="{00000000-0005-0000-0000-000074990000}"/>
    <cellStyle name="Normal 3 7 7 3 3 2" xfId="30492" xr:uid="{00000000-0005-0000-0000-000075990000}"/>
    <cellStyle name="Normal 3 7 7 3 4" xfId="12726" xr:uid="{00000000-0005-0000-0000-000076990000}"/>
    <cellStyle name="Normal 3 7 7 3 4 2" xfId="34097" xr:uid="{00000000-0005-0000-0000-000077990000}"/>
    <cellStyle name="Normal 3 7 7 3 5" xfId="16331" xr:uid="{00000000-0005-0000-0000-000078990000}"/>
    <cellStyle name="Normal 3 7 7 3 5 2" xfId="37702" xr:uid="{00000000-0005-0000-0000-000079990000}"/>
    <cellStyle name="Normal 3 7 7 3 6" xfId="23282" xr:uid="{00000000-0005-0000-0000-00007A990000}"/>
    <cellStyle name="Normal 3 7 7 3 7" xfId="41307" xr:uid="{00000000-0005-0000-0000-00007B990000}"/>
    <cellStyle name="Normal 3 7 7 3 8" xfId="19936" xr:uid="{00000000-0005-0000-0000-00007C990000}"/>
    <cellStyle name="Normal 3 7 7 4" xfId="3966" xr:uid="{00000000-0005-0000-0000-00007D990000}"/>
    <cellStyle name="Normal 3 7 7 4 2" xfId="25338" xr:uid="{00000000-0005-0000-0000-00007E990000}"/>
    <cellStyle name="Normal 3 7 7 5" xfId="7572" xr:uid="{00000000-0005-0000-0000-00007F990000}"/>
    <cellStyle name="Normal 3 7 7 5 2" xfId="28943" xr:uid="{00000000-0005-0000-0000-000080990000}"/>
    <cellStyle name="Normal 3 7 7 6" xfId="11177" xr:uid="{00000000-0005-0000-0000-000081990000}"/>
    <cellStyle name="Normal 3 7 7 6 2" xfId="32548" xr:uid="{00000000-0005-0000-0000-000082990000}"/>
    <cellStyle name="Normal 3 7 7 7" xfId="14782" xr:uid="{00000000-0005-0000-0000-000083990000}"/>
    <cellStyle name="Normal 3 7 7 7 2" xfId="36153" xr:uid="{00000000-0005-0000-0000-000084990000}"/>
    <cellStyle name="Normal 3 7 7 8" xfId="21733" xr:uid="{00000000-0005-0000-0000-000085990000}"/>
    <cellStyle name="Normal 3 7 7 9" xfId="39758" xr:uid="{00000000-0005-0000-0000-000086990000}"/>
    <cellStyle name="Normal 3 7 8" xfId="926" xr:uid="{00000000-0005-0000-0000-000087990000}"/>
    <cellStyle name="Normal 3 7 8 2" xfId="2478" xr:uid="{00000000-0005-0000-0000-000088990000}"/>
    <cellStyle name="Normal 3 7 8 2 2" xfId="6086" xr:uid="{00000000-0005-0000-0000-000089990000}"/>
    <cellStyle name="Normal 3 7 8 2 2 2" xfId="27457" xr:uid="{00000000-0005-0000-0000-00008A990000}"/>
    <cellStyle name="Normal 3 7 8 2 3" xfId="9691" xr:uid="{00000000-0005-0000-0000-00008B990000}"/>
    <cellStyle name="Normal 3 7 8 2 3 2" xfId="31062" xr:uid="{00000000-0005-0000-0000-00008C990000}"/>
    <cellStyle name="Normal 3 7 8 2 4" xfId="13296" xr:uid="{00000000-0005-0000-0000-00008D990000}"/>
    <cellStyle name="Normal 3 7 8 2 4 2" xfId="34667" xr:uid="{00000000-0005-0000-0000-00008E990000}"/>
    <cellStyle name="Normal 3 7 8 2 5" xfId="16901" xr:uid="{00000000-0005-0000-0000-00008F990000}"/>
    <cellStyle name="Normal 3 7 8 2 5 2" xfId="38272" xr:uid="{00000000-0005-0000-0000-000090990000}"/>
    <cellStyle name="Normal 3 7 8 2 6" xfId="23852" xr:uid="{00000000-0005-0000-0000-000091990000}"/>
    <cellStyle name="Normal 3 7 8 2 7" xfId="41877" xr:uid="{00000000-0005-0000-0000-000092990000}"/>
    <cellStyle name="Normal 3 7 8 2 8" xfId="20506" xr:uid="{00000000-0005-0000-0000-000093990000}"/>
    <cellStyle name="Normal 3 7 8 3" xfId="4536" xr:uid="{00000000-0005-0000-0000-000094990000}"/>
    <cellStyle name="Normal 3 7 8 3 2" xfId="25908" xr:uid="{00000000-0005-0000-0000-000095990000}"/>
    <cellStyle name="Normal 3 7 8 4" xfId="8142" xr:uid="{00000000-0005-0000-0000-000096990000}"/>
    <cellStyle name="Normal 3 7 8 4 2" xfId="29513" xr:uid="{00000000-0005-0000-0000-000097990000}"/>
    <cellStyle name="Normal 3 7 8 5" xfId="11747" xr:uid="{00000000-0005-0000-0000-000098990000}"/>
    <cellStyle name="Normal 3 7 8 5 2" xfId="33118" xr:uid="{00000000-0005-0000-0000-000099990000}"/>
    <cellStyle name="Normal 3 7 8 6" xfId="15352" xr:uid="{00000000-0005-0000-0000-00009A990000}"/>
    <cellStyle name="Normal 3 7 8 6 2" xfId="36723" xr:uid="{00000000-0005-0000-0000-00009B990000}"/>
    <cellStyle name="Normal 3 7 8 7" xfId="22303" xr:uid="{00000000-0005-0000-0000-00009C990000}"/>
    <cellStyle name="Normal 3 7 8 8" xfId="40328" xr:uid="{00000000-0005-0000-0000-00009D990000}"/>
    <cellStyle name="Normal 3 7 8 9" xfId="18957" xr:uid="{00000000-0005-0000-0000-00009E990000}"/>
    <cellStyle name="Normal 3 7 9" xfId="485" xr:uid="{00000000-0005-0000-0000-00009F990000}"/>
    <cellStyle name="Normal 3 7 9 2" xfId="2037" xr:uid="{00000000-0005-0000-0000-0000A0990000}"/>
    <cellStyle name="Normal 3 7 9 2 2" xfId="5645" xr:uid="{00000000-0005-0000-0000-0000A1990000}"/>
    <cellStyle name="Normal 3 7 9 2 2 2" xfId="27016" xr:uid="{00000000-0005-0000-0000-0000A2990000}"/>
    <cellStyle name="Normal 3 7 9 2 3" xfId="9250" xr:uid="{00000000-0005-0000-0000-0000A3990000}"/>
    <cellStyle name="Normal 3 7 9 2 3 2" xfId="30621" xr:uid="{00000000-0005-0000-0000-0000A4990000}"/>
    <cellStyle name="Normal 3 7 9 2 4" xfId="12855" xr:uid="{00000000-0005-0000-0000-0000A5990000}"/>
    <cellStyle name="Normal 3 7 9 2 4 2" xfId="34226" xr:uid="{00000000-0005-0000-0000-0000A6990000}"/>
    <cellStyle name="Normal 3 7 9 2 5" xfId="16460" xr:uid="{00000000-0005-0000-0000-0000A7990000}"/>
    <cellStyle name="Normal 3 7 9 2 5 2" xfId="37831" xr:uid="{00000000-0005-0000-0000-0000A8990000}"/>
    <cellStyle name="Normal 3 7 9 2 6" xfId="23411" xr:uid="{00000000-0005-0000-0000-0000A9990000}"/>
    <cellStyle name="Normal 3 7 9 2 7" xfId="41436" xr:uid="{00000000-0005-0000-0000-0000AA990000}"/>
    <cellStyle name="Normal 3 7 9 2 8" xfId="20065" xr:uid="{00000000-0005-0000-0000-0000AB990000}"/>
    <cellStyle name="Normal 3 7 9 3" xfId="4095" xr:uid="{00000000-0005-0000-0000-0000AC990000}"/>
    <cellStyle name="Normal 3 7 9 3 2" xfId="25467" xr:uid="{00000000-0005-0000-0000-0000AD990000}"/>
    <cellStyle name="Normal 3 7 9 4" xfId="7701" xr:uid="{00000000-0005-0000-0000-0000AE990000}"/>
    <cellStyle name="Normal 3 7 9 4 2" xfId="29072" xr:uid="{00000000-0005-0000-0000-0000AF990000}"/>
    <cellStyle name="Normal 3 7 9 5" xfId="11306" xr:uid="{00000000-0005-0000-0000-0000B0990000}"/>
    <cellStyle name="Normal 3 7 9 5 2" xfId="32677" xr:uid="{00000000-0005-0000-0000-0000B1990000}"/>
    <cellStyle name="Normal 3 7 9 6" xfId="14911" xr:uid="{00000000-0005-0000-0000-0000B2990000}"/>
    <cellStyle name="Normal 3 7 9 6 2" xfId="36282" xr:uid="{00000000-0005-0000-0000-0000B3990000}"/>
    <cellStyle name="Normal 3 7 9 7" xfId="21862" xr:uid="{00000000-0005-0000-0000-0000B4990000}"/>
    <cellStyle name="Normal 3 7 9 8" xfId="39887" xr:uid="{00000000-0005-0000-0000-0000B5990000}"/>
    <cellStyle name="Normal 3 7 9 9" xfId="18516" xr:uid="{00000000-0005-0000-0000-0000B6990000}"/>
    <cellStyle name="Normal 3 8" xfId="49" xr:uid="{00000000-0005-0000-0000-0000B7990000}"/>
    <cellStyle name="Normal 3 8 10" xfId="1383" xr:uid="{00000000-0005-0000-0000-0000B8990000}"/>
    <cellStyle name="Normal 3 8 10 2" xfId="2932" xr:uid="{00000000-0005-0000-0000-0000B9990000}"/>
    <cellStyle name="Normal 3 8 10 2 2" xfId="6539" xr:uid="{00000000-0005-0000-0000-0000BA990000}"/>
    <cellStyle name="Normal 3 8 10 2 2 2" xfId="27910" xr:uid="{00000000-0005-0000-0000-0000BB990000}"/>
    <cellStyle name="Normal 3 8 10 2 3" xfId="10144" xr:uid="{00000000-0005-0000-0000-0000BC990000}"/>
    <cellStyle name="Normal 3 8 10 2 3 2" xfId="31515" xr:uid="{00000000-0005-0000-0000-0000BD990000}"/>
    <cellStyle name="Normal 3 8 10 2 4" xfId="13749" xr:uid="{00000000-0005-0000-0000-0000BE990000}"/>
    <cellStyle name="Normal 3 8 10 2 4 2" xfId="35120" xr:uid="{00000000-0005-0000-0000-0000BF990000}"/>
    <cellStyle name="Normal 3 8 10 2 5" xfId="17354" xr:uid="{00000000-0005-0000-0000-0000C0990000}"/>
    <cellStyle name="Normal 3 8 10 2 5 2" xfId="38725" xr:uid="{00000000-0005-0000-0000-0000C1990000}"/>
    <cellStyle name="Normal 3 8 10 2 6" xfId="24305" xr:uid="{00000000-0005-0000-0000-0000C2990000}"/>
    <cellStyle name="Normal 3 8 10 2 7" xfId="42330" xr:uid="{00000000-0005-0000-0000-0000C3990000}"/>
    <cellStyle name="Normal 3 8 10 2 8" xfId="20959" xr:uid="{00000000-0005-0000-0000-0000C4990000}"/>
    <cellStyle name="Normal 3 8 10 3" xfId="4993" xr:uid="{00000000-0005-0000-0000-0000C5990000}"/>
    <cellStyle name="Normal 3 8 10 3 2" xfId="26364" xr:uid="{00000000-0005-0000-0000-0000C6990000}"/>
    <cellStyle name="Normal 3 8 10 4" xfId="8598" xr:uid="{00000000-0005-0000-0000-0000C7990000}"/>
    <cellStyle name="Normal 3 8 10 4 2" xfId="29969" xr:uid="{00000000-0005-0000-0000-0000C8990000}"/>
    <cellStyle name="Normal 3 8 10 5" xfId="12203" xr:uid="{00000000-0005-0000-0000-0000C9990000}"/>
    <cellStyle name="Normal 3 8 10 5 2" xfId="33574" xr:uid="{00000000-0005-0000-0000-0000CA990000}"/>
    <cellStyle name="Normal 3 8 10 6" xfId="15808" xr:uid="{00000000-0005-0000-0000-0000CB990000}"/>
    <cellStyle name="Normal 3 8 10 6 2" xfId="37179" xr:uid="{00000000-0005-0000-0000-0000CC990000}"/>
    <cellStyle name="Normal 3 8 10 7" xfId="22759" xr:uid="{00000000-0005-0000-0000-0000CD990000}"/>
    <cellStyle name="Normal 3 8 10 8" xfId="40784" xr:uid="{00000000-0005-0000-0000-0000CE990000}"/>
    <cellStyle name="Normal 3 8 10 9" xfId="19413" xr:uid="{00000000-0005-0000-0000-0000CF990000}"/>
    <cellStyle name="Normal 3 8 11" xfId="1641" xr:uid="{00000000-0005-0000-0000-0000D0990000}"/>
    <cellStyle name="Normal 3 8 11 2" xfId="5250" xr:uid="{00000000-0005-0000-0000-0000D1990000}"/>
    <cellStyle name="Normal 3 8 11 2 2" xfId="26621" xr:uid="{00000000-0005-0000-0000-0000D2990000}"/>
    <cellStyle name="Normal 3 8 11 3" xfId="8855" xr:uid="{00000000-0005-0000-0000-0000D3990000}"/>
    <cellStyle name="Normal 3 8 11 3 2" xfId="30226" xr:uid="{00000000-0005-0000-0000-0000D4990000}"/>
    <cellStyle name="Normal 3 8 11 4" xfId="12460" xr:uid="{00000000-0005-0000-0000-0000D5990000}"/>
    <cellStyle name="Normal 3 8 11 4 2" xfId="33831" xr:uid="{00000000-0005-0000-0000-0000D6990000}"/>
    <cellStyle name="Normal 3 8 11 5" xfId="16065" xr:uid="{00000000-0005-0000-0000-0000D7990000}"/>
    <cellStyle name="Normal 3 8 11 5 2" xfId="37436" xr:uid="{00000000-0005-0000-0000-0000D8990000}"/>
    <cellStyle name="Normal 3 8 11 6" xfId="23016" xr:uid="{00000000-0005-0000-0000-0000D9990000}"/>
    <cellStyle name="Normal 3 8 11 7" xfId="41041" xr:uid="{00000000-0005-0000-0000-0000DA990000}"/>
    <cellStyle name="Normal 3 8 11 8" xfId="19670" xr:uid="{00000000-0005-0000-0000-0000DB990000}"/>
    <cellStyle name="Normal 3 8 12" xfId="3187" xr:uid="{00000000-0005-0000-0000-0000DC990000}"/>
    <cellStyle name="Normal 3 8 12 2" xfId="6793" xr:uid="{00000000-0005-0000-0000-0000DD990000}"/>
    <cellStyle name="Normal 3 8 12 2 2" xfId="28164" xr:uid="{00000000-0005-0000-0000-0000DE990000}"/>
    <cellStyle name="Normal 3 8 12 3" xfId="10398" xr:uid="{00000000-0005-0000-0000-0000DF990000}"/>
    <cellStyle name="Normal 3 8 12 3 2" xfId="31769" xr:uid="{00000000-0005-0000-0000-0000E0990000}"/>
    <cellStyle name="Normal 3 8 12 4" xfId="14003" xr:uid="{00000000-0005-0000-0000-0000E1990000}"/>
    <cellStyle name="Normal 3 8 12 4 2" xfId="35374" xr:uid="{00000000-0005-0000-0000-0000E2990000}"/>
    <cellStyle name="Normal 3 8 12 5" xfId="17608" xr:uid="{00000000-0005-0000-0000-0000E3990000}"/>
    <cellStyle name="Normal 3 8 12 5 2" xfId="38979" xr:uid="{00000000-0005-0000-0000-0000E4990000}"/>
    <cellStyle name="Normal 3 8 12 6" xfId="24559" xr:uid="{00000000-0005-0000-0000-0000E5990000}"/>
    <cellStyle name="Normal 3 8 12 7" xfId="42584" xr:uid="{00000000-0005-0000-0000-0000E6990000}"/>
    <cellStyle name="Normal 3 8 12 8" xfId="21213" xr:uid="{00000000-0005-0000-0000-0000E7990000}"/>
    <cellStyle name="Normal 3 8 13" xfId="3661" xr:uid="{00000000-0005-0000-0000-0000E8990000}"/>
    <cellStyle name="Normal 3 8 13 2" xfId="7267" xr:uid="{00000000-0005-0000-0000-0000E9990000}"/>
    <cellStyle name="Normal 3 8 13 2 2" xfId="28638" xr:uid="{00000000-0005-0000-0000-0000EA990000}"/>
    <cellStyle name="Normal 3 8 13 3" xfId="10872" xr:uid="{00000000-0005-0000-0000-0000EB990000}"/>
    <cellStyle name="Normal 3 8 13 3 2" xfId="32243" xr:uid="{00000000-0005-0000-0000-0000EC990000}"/>
    <cellStyle name="Normal 3 8 13 4" xfId="14477" xr:uid="{00000000-0005-0000-0000-0000ED990000}"/>
    <cellStyle name="Normal 3 8 13 4 2" xfId="35848" xr:uid="{00000000-0005-0000-0000-0000EE990000}"/>
    <cellStyle name="Normal 3 8 13 5" xfId="25033" xr:uid="{00000000-0005-0000-0000-0000EF990000}"/>
    <cellStyle name="Normal 3 8 13 6" xfId="39453" xr:uid="{00000000-0005-0000-0000-0000F0990000}"/>
    <cellStyle name="Normal 3 8 13 7" xfId="18082" xr:uid="{00000000-0005-0000-0000-0000F1990000}"/>
    <cellStyle name="Normal 3 8 14" xfId="3446" xr:uid="{00000000-0005-0000-0000-0000F2990000}"/>
    <cellStyle name="Normal 3 8 14 2" xfId="24818" xr:uid="{00000000-0005-0000-0000-0000F3990000}"/>
    <cellStyle name="Normal 3 8 15" xfId="7052" xr:uid="{00000000-0005-0000-0000-0000F4990000}"/>
    <cellStyle name="Normal 3 8 15 2" xfId="28423" xr:uid="{00000000-0005-0000-0000-0000F5990000}"/>
    <cellStyle name="Normal 3 8 16" xfId="10657" xr:uid="{00000000-0005-0000-0000-0000F6990000}"/>
    <cellStyle name="Normal 3 8 16 2" xfId="32028" xr:uid="{00000000-0005-0000-0000-0000F7990000}"/>
    <cellStyle name="Normal 3 8 17" xfId="14262" xr:uid="{00000000-0005-0000-0000-0000F8990000}"/>
    <cellStyle name="Normal 3 8 17 2" xfId="35633" xr:uid="{00000000-0005-0000-0000-0000F9990000}"/>
    <cellStyle name="Normal 3 8 18" xfId="21428" xr:uid="{00000000-0005-0000-0000-0000FA990000}"/>
    <cellStyle name="Normal 3 8 19" xfId="39238" xr:uid="{00000000-0005-0000-0000-0000FB990000}"/>
    <cellStyle name="Normal 3 8 2" xfId="89" xr:uid="{00000000-0005-0000-0000-0000FC990000}"/>
    <cellStyle name="Normal 3 8 2 10" xfId="3225" xr:uid="{00000000-0005-0000-0000-0000FD990000}"/>
    <cellStyle name="Normal 3 8 2 10 2" xfId="6831" xr:uid="{00000000-0005-0000-0000-0000FE990000}"/>
    <cellStyle name="Normal 3 8 2 10 2 2" xfId="28202" xr:uid="{00000000-0005-0000-0000-0000FF990000}"/>
    <cellStyle name="Normal 3 8 2 10 3" xfId="10436" xr:uid="{00000000-0005-0000-0000-0000009A0000}"/>
    <cellStyle name="Normal 3 8 2 10 3 2" xfId="31807" xr:uid="{00000000-0005-0000-0000-0000019A0000}"/>
    <cellStyle name="Normal 3 8 2 10 4" xfId="14041" xr:uid="{00000000-0005-0000-0000-0000029A0000}"/>
    <cellStyle name="Normal 3 8 2 10 4 2" xfId="35412" xr:uid="{00000000-0005-0000-0000-0000039A0000}"/>
    <cellStyle name="Normal 3 8 2 10 5" xfId="17646" xr:uid="{00000000-0005-0000-0000-0000049A0000}"/>
    <cellStyle name="Normal 3 8 2 10 5 2" xfId="39017" xr:uid="{00000000-0005-0000-0000-0000059A0000}"/>
    <cellStyle name="Normal 3 8 2 10 6" xfId="24597" xr:uid="{00000000-0005-0000-0000-0000069A0000}"/>
    <cellStyle name="Normal 3 8 2 10 7" xfId="42622" xr:uid="{00000000-0005-0000-0000-0000079A0000}"/>
    <cellStyle name="Normal 3 8 2 10 8" xfId="21251" xr:uid="{00000000-0005-0000-0000-0000089A0000}"/>
    <cellStyle name="Normal 3 8 2 11" xfId="3699" xr:uid="{00000000-0005-0000-0000-0000099A0000}"/>
    <cellStyle name="Normal 3 8 2 11 2" xfId="7305" xr:uid="{00000000-0005-0000-0000-00000A9A0000}"/>
    <cellStyle name="Normal 3 8 2 11 2 2" xfId="28676" xr:uid="{00000000-0005-0000-0000-00000B9A0000}"/>
    <cellStyle name="Normal 3 8 2 11 3" xfId="10910" xr:uid="{00000000-0005-0000-0000-00000C9A0000}"/>
    <cellStyle name="Normal 3 8 2 11 3 2" xfId="32281" xr:uid="{00000000-0005-0000-0000-00000D9A0000}"/>
    <cellStyle name="Normal 3 8 2 11 4" xfId="14515" xr:uid="{00000000-0005-0000-0000-00000E9A0000}"/>
    <cellStyle name="Normal 3 8 2 11 4 2" xfId="35886" xr:uid="{00000000-0005-0000-0000-00000F9A0000}"/>
    <cellStyle name="Normal 3 8 2 11 5" xfId="25071" xr:uid="{00000000-0005-0000-0000-0000109A0000}"/>
    <cellStyle name="Normal 3 8 2 11 6" xfId="39491" xr:uid="{00000000-0005-0000-0000-0000119A0000}"/>
    <cellStyle name="Normal 3 8 2 11 7" xfId="18120" xr:uid="{00000000-0005-0000-0000-0000129A0000}"/>
    <cellStyle name="Normal 3 8 2 12" xfId="3484" xr:uid="{00000000-0005-0000-0000-0000139A0000}"/>
    <cellStyle name="Normal 3 8 2 12 2" xfId="24856" xr:uid="{00000000-0005-0000-0000-0000149A0000}"/>
    <cellStyle name="Normal 3 8 2 13" xfId="7090" xr:uid="{00000000-0005-0000-0000-0000159A0000}"/>
    <cellStyle name="Normal 3 8 2 13 2" xfId="28461" xr:uid="{00000000-0005-0000-0000-0000169A0000}"/>
    <cellStyle name="Normal 3 8 2 14" xfId="10695" xr:uid="{00000000-0005-0000-0000-0000179A0000}"/>
    <cellStyle name="Normal 3 8 2 14 2" xfId="32066" xr:uid="{00000000-0005-0000-0000-0000189A0000}"/>
    <cellStyle name="Normal 3 8 2 15" xfId="14300" xr:uid="{00000000-0005-0000-0000-0000199A0000}"/>
    <cellStyle name="Normal 3 8 2 15 2" xfId="35671" xr:uid="{00000000-0005-0000-0000-00001A9A0000}"/>
    <cellStyle name="Normal 3 8 2 16" xfId="21466" xr:uid="{00000000-0005-0000-0000-00001B9A0000}"/>
    <cellStyle name="Normal 3 8 2 17" xfId="39276" xr:uid="{00000000-0005-0000-0000-00001C9A0000}"/>
    <cellStyle name="Normal 3 8 2 18" xfId="17905" xr:uid="{00000000-0005-0000-0000-00001D9A0000}"/>
    <cellStyle name="Normal 3 8 2 2" xfId="210" xr:uid="{00000000-0005-0000-0000-00001E9A0000}"/>
    <cellStyle name="Normal 3 8 2 2 10" xfId="10816" xr:uid="{00000000-0005-0000-0000-00001F9A0000}"/>
    <cellStyle name="Normal 3 8 2 2 10 2" xfId="32187" xr:uid="{00000000-0005-0000-0000-0000209A0000}"/>
    <cellStyle name="Normal 3 8 2 2 11" xfId="14421" xr:uid="{00000000-0005-0000-0000-0000219A0000}"/>
    <cellStyle name="Normal 3 8 2 2 11 2" xfId="35792" xr:uid="{00000000-0005-0000-0000-0000229A0000}"/>
    <cellStyle name="Normal 3 8 2 2 12" xfId="21587" xr:uid="{00000000-0005-0000-0000-0000239A0000}"/>
    <cellStyle name="Normal 3 8 2 2 13" xfId="39397" xr:uid="{00000000-0005-0000-0000-0000249A0000}"/>
    <cellStyle name="Normal 3 8 2 2 14" xfId="18026" xr:uid="{00000000-0005-0000-0000-0000259A0000}"/>
    <cellStyle name="Normal 3 8 2 2 2" xfId="651" xr:uid="{00000000-0005-0000-0000-0000269A0000}"/>
    <cellStyle name="Normal 3 8 2 2 2 2" xfId="2203" xr:uid="{00000000-0005-0000-0000-0000279A0000}"/>
    <cellStyle name="Normal 3 8 2 2 2 2 2" xfId="5811" xr:uid="{00000000-0005-0000-0000-0000289A0000}"/>
    <cellStyle name="Normal 3 8 2 2 2 2 2 2" xfId="27182" xr:uid="{00000000-0005-0000-0000-0000299A0000}"/>
    <cellStyle name="Normal 3 8 2 2 2 2 3" xfId="9416" xr:uid="{00000000-0005-0000-0000-00002A9A0000}"/>
    <cellStyle name="Normal 3 8 2 2 2 2 3 2" xfId="30787" xr:uid="{00000000-0005-0000-0000-00002B9A0000}"/>
    <cellStyle name="Normal 3 8 2 2 2 2 4" xfId="13021" xr:uid="{00000000-0005-0000-0000-00002C9A0000}"/>
    <cellStyle name="Normal 3 8 2 2 2 2 4 2" xfId="34392" xr:uid="{00000000-0005-0000-0000-00002D9A0000}"/>
    <cellStyle name="Normal 3 8 2 2 2 2 5" xfId="16626" xr:uid="{00000000-0005-0000-0000-00002E9A0000}"/>
    <cellStyle name="Normal 3 8 2 2 2 2 5 2" xfId="37997" xr:uid="{00000000-0005-0000-0000-00002F9A0000}"/>
    <cellStyle name="Normal 3 8 2 2 2 2 6" xfId="23577" xr:uid="{00000000-0005-0000-0000-0000309A0000}"/>
    <cellStyle name="Normal 3 8 2 2 2 2 7" xfId="41602" xr:uid="{00000000-0005-0000-0000-0000319A0000}"/>
    <cellStyle name="Normal 3 8 2 2 2 2 8" xfId="20231" xr:uid="{00000000-0005-0000-0000-0000329A0000}"/>
    <cellStyle name="Normal 3 8 2 2 2 3" xfId="4261" xr:uid="{00000000-0005-0000-0000-0000339A0000}"/>
    <cellStyle name="Normal 3 8 2 2 2 3 2" xfId="25633" xr:uid="{00000000-0005-0000-0000-0000349A0000}"/>
    <cellStyle name="Normal 3 8 2 2 2 4" xfId="7867" xr:uid="{00000000-0005-0000-0000-0000359A0000}"/>
    <cellStyle name="Normal 3 8 2 2 2 4 2" xfId="29238" xr:uid="{00000000-0005-0000-0000-0000369A0000}"/>
    <cellStyle name="Normal 3 8 2 2 2 5" xfId="11472" xr:uid="{00000000-0005-0000-0000-0000379A0000}"/>
    <cellStyle name="Normal 3 8 2 2 2 5 2" xfId="32843" xr:uid="{00000000-0005-0000-0000-0000389A0000}"/>
    <cellStyle name="Normal 3 8 2 2 2 6" xfId="15077" xr:uid="{00000000-0005-0000-0000-0000399A0000}"/>
    <cellStyle name="Normal 3 8 2 2 2 6 2" xfId="36448" xr:uid="{00000000-0005-0000-0000-00003A9A0000}"/>
    <cellStyle name="Normal 3 8 2 2 2 7" xfId="22028" xr:uid="{00000000-0005-0000-0000-00003B9A0000}"/>
    <cellStyle name="Normal 3 8 2 2 2 8" xfId="40053" xr:uid="{00000000-0005-0000-0000-00003C9A0000}"/>
    <cellStyle name="Normal 3 8 2 2 2 9" xfId="18682" xr:uid="{00000000-0005-0000-0000-00003D9A0000}"/>
    <cellStyle name="Normal 3 8 2 2 3" xfId="1287" xr:uid="{00000000-0005-0000-0000-00003E9A0000}"/>
    <cellStyle name="Normal 3 8 2 2 3 2" xfId="2839" xr:uid="{00000000-0005-0000-0000-00003F9A0000}"/>
    <cellStyle name="Normal 3 8 2 2 3 2 2" xfId="6447" xr:uid="{00000000-0005-0000-0000-0000409A0000}"/>
    <cellStyle name="Normal 3 8 2 2 3 2 2 2" xfId="27818" xr:uid="{00000000-0005-0000-0000-0000419A0000}"/>
    <cellStyle name="Normal 3 8 2 2 3 2 3" xfId="10052" xr:uid="{00000000-0005-0000-0000-0000429A0000}"/>
    <cellStyle name="Normal 3 8 2 2 3 2 3 2" xfId="31423" xr:uid="{00000000-0005-0000-0000-0000439A0000}"/>
    <cellStyle name="Normal 3 8 2 2 3 2 4" xfId="13657" xr:uid="{00000000-0005-0000-0000-0000449A0000}"/>
    <cellStyle name="Normal 3 8 2 2 3 2 4 2" xfId="35028" xr:uid="{00000000-0005-0000-0000-0000459A0000}"/>
    <cellStyle name="Normal 3 8 2 2 3 2 5" xfId="17262" xr:uid="{00000000-0005-0000-0000-0000469A0000}"/>
    <cellStyle name="Normal 3 8 2 2 3 2 5 2" xfId="38633" xr:uid="{00000000-0005-0000-0000-0000479A0000}"/>
    <cellStyle name="Normal 3 8 2 2 3 2 6" xfId="24213" xr:uid="{00000000-0005-0000-0000-0000489A0000}"/>
    <cellStyle name="Normal 3 8 2 2 3 2 7" xfId="42238" xr:uid="{00000000-0005-0000-0000-0000499A0000}"/>
    <cellStyle name="Normal 3 8 2 2 3 2 8" xfId="20867" xr:uid="{00000000-0005-0000-0000-00004A9A0000}"/>
    <cellStyle name="Normal 3 8 2 2 3 3" xfId="4897" xr:uid="{00000000-0005-0000-0000-00004B9A0000}"/>
    <cellStyle name="Normal 3 8 2 2 3 3 2" xfId="26269" xr:uid="{00000000-0005-0000-0000-00004C9A0000}"/>
    <cellStyle name="Normal 3 8 2 2 3 4" xfId="8503" xr:uid="{00000000-0005-0000-0000-00004D9A0000}"/>
    <cellStyle name="Normal 3 8 2 2 3 4 2" xfId="29874" xr:uid="{00000000-0005-0000-0000-00004E9A0000}"/>
    <cellStyle name="Normal 3 8 2 2 3 5" xfId="12108" xr:uid="{00000000-0005-0000-0000-00004F9A0000}"/>
    <cellStyle name="Normal 3 8 2 2 3 5 2" xfId="33479" xr:uid="{00000000-0005-0000-0000-0000509A0000}"/>
    <cellStyle name="Normal 3 8 2 2 3 6" xfId="15713" xr:uid="{00000000-0005-0000-0000-0000519A0000}"/>
    <cellStyle name="Normal 3 8 2 2 3 6 2" xfId="37084" xr:uid="{00000000-0005-0000-0000-0000529A0000}"/>
    <cellStyle name="Normal 3 8 2 2 3 7" xfId="22664" xr:uid="{00000000-0005-0000-0000-0000539A0000}"/>
    <cellStyle name="Normal 3 8 2 2 3 8" xfId="40689" xr:uid="{00000000-0005-0000-0000-0000549A0000}"/>
    <cellStyle name="Normal 3 8 2 2 3 9" xfId="19318" xr:uid="{00000000-0005-0000-0000-0000559A0000}"/>
    <cellStyle name="Normal 3 8 2 2 4" xfId="1542" xr:uid="{00000000-0005-0000-0000-0000569A0000}"/>
    <cellStyle name="Normal 3 8 2 2 4 2" xfId="3091" xr:uid="{00000000-0005-0000-0000-0000579A0000}"/>
    <cellStyle name="Normal 3 8 2 2 4 2 2" xfId="6698" xr:uid="{00000000-0005-0000-0000-0000589A0000}"/>
    <cellStyle name="Normal 3 8 2 2 4 2 2 2" xfId="28069" xr:uid="{00000000-0005-0000-0000-0000599A0000}"/>
    <cellStyle name="Normal 3 8 2 2 4 2 3" xfId="10303" xr:uid="{00000000-0005-0000-0000-00005A9A0000}"/>
    <cellStyle name="Normal 3 8 2 2 4 2 3 2" xfId="31674" xr:uid="{00000000-0005-0000-0000-00005B9A0000}"/>
    <cellStyle name="Normal 3 8 2 2 4 2 4" xfId="13908" xr:uid="{00000000-0005-0000-0000-00005C9A0000}"/>
    <cellStyle name="Normal 3 8 2 2 4 2 4 2" xfId="35279" xr:uid="{00000000-0005-0000-0000-00005D9A0000}"/>
    <cellStyle name="Normal 3 8 2 2 4 2 5" xfId="17513" xr:uid="{00000000-0005-0000-0000-00005E9A0000}"/>
    <cellStyle name="Normal 3 8 2 2 4 2 5 2" xfId="38884" xr:uid="{00000000-0005-0000-0000-00005F9A0000}"/>
    <cellStyle name="Normal 3 8 2 2 4 2 6" xfId="24464" xr:uid="{00000000-0005-0000-0000-0000609A0000}"/>
    <cellStyle name="Normal 3 8 2 2 4 2 7" xfId="42489" xr:uid="{00000000-0005-0000-0000-0000619A0000}"/>
    <cellStyle name="Normal 3 8 2 2 4 2 8" xfId="21118" xr:uid="{00000000-0005-0000-0000-0000629A0000}"/>
    <cellStyle name="Normal 3 8 2 2 4 3" xfId="5152" xr:uid="{00000000-0005-0000-0000-0000639A0000}"/>
    <cellStyle name="Normal 3 8 2 2 4 3 2" xfId="26523" xr:uid="{00000000-0005-0000-0000-0000649A0000}"/>
    <cellStyle name="Normal 3 8 2 2 4 4" xfId="8757" xr:uid="{00000000-0005-0000-0000-0000659A0000}"/>
    <cellStyle name="Normal 3 8 2 2 4 4 2" xfId="30128" xr:uid="{00000000-0005-0000-0000-0000669A0000}"/>
    <cellStyle name="Normal 3 8 2 2 4 5" xfId="12362" xr:uid="{00000000-0005-0000-0000-0000679A0000}"/>
    <cellStyle name="Normal 3 8 2 2 4 5 2" xfId="33733" xr:uid="{00000000-0005-0000-0000-0000689A0000}"/>
    <cellStyle name="Normal 3 8 2 2 4 6" xfId="15967" xr:uid="{00000000-0005-0000-0000-0000699A0000}"/>
    <cellStyle name="Normal 3 8 2 2 4 6 2" xfId="37338" xr:uid="{00000000-0005-0000-0000-00006A9A0000}"/>
    <cellStyle name="Normal 3 8 2 2 4 7" xfId="22918" xr:uid="{00000000-0005-0000-0000-00006B9A0000}"/>
    <cellStyle name="Normal 3 8 2 2 4 8" xfId="40943" xr:uid="{00000000-0005-0000-0000-00006C9A0000}"/>
    <cellStyle name="Normal 3 8 2 2 4 9" xfId="19572" xr:uid="{00000000-0005-0000-0000-00006D9A0000}"/>
    <cellStyle name="Normal 3 8 2 2 5" xfId="1800" xr:uid="{00000000-0005-0000-0000-00006E9A0000}"/>
    <cellStyle name="Normal 3 8 2 2 5 2" xfId="5409" xr:uid="{00000000-0005-0000-0000-00006F9A0000}"/>
    <cellStyle name="Normal 3 8 2 2 5 2 2" xfId="26780" xr:uid="{00000000-0005-0000-0000-0000709A0000}"/>
    <cellStyle name="Normal 3 8 2 2 5 3" xfId="9014" xr:uid="{00000000-0005-0000-0000-0000719A0000}"/>
    <cellStyle name="Normal 3 8 2 2 5 3 2" xfId="30385" xr:uid="{00000000-0005-0000-0000-0000729A0000}"/>
    <cellStyle name="Normal 3 8 2 2 5 4" xfId="12619" xr:uid="{00000000-0005-0000-0000-0000739A0000}"/>
    <cellStyle name="Normal 3 8 2 2 5 4 2" xfId="33990" xr:uid="{00000000-0005-0000-0000-0000749A0000}"/>
    <cellStyle name="Normal 3 8 2 2 5 5" xfId="16224" xr:uid="{00000000-0005-0000-0000-0000759A0000}"/>
    <cellStyle name="Normal 3 8 2 2 5 5 2" xfId="37595" xr:uid="{00000000-0005-0000-0000-0000769A0000}"/>
    <cellStyle name="Normal 3 8 2 2 5 6" xfId="23175" xr:uid="{00000000-0005-0000-0000-0000779A0000}"/>
    <cellStyle name="Normal 3 8 2 2 5 7" xfId="41200" xr:uid="{00000000-0005-0000-0000-0000789A0000}"/>
    <cellStyle name="Normal 3 8 2 2 5 8" xfId="19829" xr:uid="{00000000-0005-0000-0000-0000799A0000}"/>
    <cellStyle name="Normal 3 8 2 2 6" xfId="3346" xr:uid="{00000000-0005-0000-0000-00007A9A0000}"/>
    <cellStyle name="Normal 3 8 2 2 6 2" xfId="6952" xr:uid="{00000000-0005-0000-0000-00007B9A0000}"/>
    <cellStyle name="Normal 3 8 2 2 6 2 2" xfId="28323" xr:uid="{00000000-0005-0000-0000-00007C9A0000}"/>
    <cellStyle name="Normal 3 8 2 2 6 3" xfId="10557" xr:uid="{00000000-0005-0000-0000-00007D9A0000}"/>
    <cellStyle name="Normal 3 8 2 2 6 3 2" xfId="31928" xr:uid="{00000000-0005-0000-0000-00007E9A0000}"/>
    <cellStyle name="Normal 3 8 2 2 6 4" xfId="14162" xr:uid="{00000000-0005-0000-0000-00007F9A0000}"/>
    <cellStyle name="Normal 3 8 2 2 6 4 2" xfId="35533" xr:uid="{00000000-0005-0000-0000-0000809A0000}"/>
    <cellStyle name="Normal 3 8 2 2 6 5" xfId="17767" xr:uid="{00000000-0005-0000-0000-0000819A0000}"/>
    <cellStyle name="Normal 3 8 2 2 6 5 2" xfId="39138" xr:uid="{00000000-0005-0000-0000-0000829A0000}"/>
    <cellStyle name="Normal 3 8 2 2 6 6" xfId="24718" xr:uid="{00000000-0005-0000-0000-0000839A0000}"/>
    <cellStyle name="Normal 3 8 2 2 6 7" xfId="42743" xr:uid="{00000000-0005-0000-0000-0000849A0000}"/>
    <cellStyle name="Normal 3 8 2 2 6 8" xfId="21372" xr:uid="{00000000-0005-0000-0000-0000859A0000}"/>
    <cellStyle name="Normal 3 8 2 2 7" xfId="3820" xr:uid="{00000000-0005-0000-0000-0000869A0000}"/>
    <cellStyle name="Normal 3 8 2 2 7 2" xfId="7426" xr:uid="{00000000-0005-0000-0000-0000879A0000}"/>
    <cellStyle name="Normal 3 8 2 2 7 2 2" xfId="28797" xr:uid="{00000000-0005-0000-0000-0000889A0000}"/>
    <cellStyle name="Normal 3 8 2 2 7 3" xfId="11031" xr:uid="{00000000-0005-0000-0000-0000899A0000}"/>
    <cellStyle name="Normal 3 8 2 2 7 3 2" xfId="32402" xr:uid="{00000000-0005-0000-0000-00008A9A0000}"/>
    <cellStyle name="Normal 3 8 2 2 7 4" xfId="14636" xr:uid="{00000000-0005-0000-0000-00008B9A0000}"/>
    <cellStyle name="Normal 3 8 2 2 7 4 2" xfId="36007" xr:uid="{00000000-0005-0000-0000-00008C9A0000}"/>
    <cellStyle name="Normal 3 8 2 2 7 5" xfId="25192" xr:uid="{00000000-0005-0000-0000-00008D9A0000}"/>
    <cellStyle name="Normal 3 8 2 2 7 6" xfId="39612" xr:uid="{00000000-0005-0000-0000-00008E9A0000}"/>
    <cellStyle name="Normal 3 8 2 2 7 7" xfId="18241" xr:uid="{00000000-0005-0000-0000-00008F9A0000}"/>
    <cellStyle name="Normal 3 8 2 2 8" xfId="3605" xr:uid="{00000000-0005-0000-0000-0000909A0000}"/>
    <cellStyle name="Normal 3 8 2 2 8 2" xfId="24977" xr:uid="{00000000-0005-0000-0000-0000919A0000}"/>
    <cellStyle name="Normal 3 8 2 2 9" xfId="7211" xr:uid="{00000000-0005-0000-0000-0000929A0000}"/>
    <cellStyle name="Normal 3 8 2 2 9 2" xfId="28582" xr:uid="{00000000-0005-0000-0000-0000939A0000}"/>
    <cellStyle name="Normal 3 8 2 3" xfId="332" xr:uid="{00000000-0005-0000-0000-0000949A0000}"/>
    <cellStyle name="Normal 3 8 2 3 10" xfId="18363" xr:uid="{00000000-0005-0000-0000-0000959A0000}"/>
    <cellStyle name="Normal 3 8 2 3 2" xfId="773" xr:uid="{00000000-0005-0000-0000-0000969A0000}"/>
    <cellStyle name="Normal 3 8 2 3 2 2" xfId="2325" xr:uid="{00000000-0005-0000-0000-0000979A0000}"/>
    <cellStyle name="Normal 3 8 2 3 2 2 2" xfId="5933" xr:uid="{00000000-0005-0000-0000-0000989A0000}"/>
    <cellStyle name="Normal 3 8 2 3 2 2 2 2" xfId="27304" xr:uid="{00000000-0005-0000-0000-0000999A0000}"/>
    <cellStyle name="Normal 3 8 2 3 2 2 3" xfId="9538" xr:uid="{00000000-0005-0000-0000-00009A9A0000}"/>
    <cellStyle name="Normal 3 8 2 3 2 2 3 2" xfId="30909" xr:uid="{00000000-0005-0000-0000-00009B9A0000}"/>
    <cellStyle name="Normal 3 8 2 3 2 2 4" xfId="13143" xr:uid="{00000000-0005-0000-0000-00009C9A0000}"/>
    <cellStyle name="Normal 3 8 2 3 2 2 4 2" xfId="34514" xr:uid="{00000000-0005-0000-0000-00009D9A0000}"/>
    <cellStyle name="Normal 3 8 2 3 2 2 5" xfId="16748" xr:uid="{00000000-0005-0000-0000-00009E9A0000}"/>
    <cellStyle name="Normal 3 8 2 3 2 2 5 2" xfId="38119" xr:uid="{00000000-0005-0000-0000-00009F9A0000}"/>
    <cellStyle name="Normal 3 8 2 3 2 2 6" xfId="23699" xr:uid="{00000000-0005-0000-0000-0000A09A0000}"/>
    <cellStyle name="Normal 3 8 2 3 2 2 7" xfId="41724" xr:uid="{00000000-0005-0000-0000-0000A19A0000}"/>
    <cellStyle name="Normal 3 8 2 3 2 2 8" xfId="20353" xr:uid="{00000000-0005-0000-0000-0000A29A0000}"/>
    <cellStyle name="Normal 3 8 2 3 2 3" xfId="4383" xr:uid="{00000000-0005-0000-0000-0000A39A0000}"/>
    <cellStyle name="Normal 3 8 2 3 2 3 2" xfId="25755" xr:uid="{00000000-0005-0000-0000-0000A49A0000}"/>
    <cellStyle name="Normal 3 8 2 3 2 4" xfId="7989" xr:uid="{00000000-0005-0000-0000-0000A59A0000}"/>
    <cellStyle name="Normal 3 8 2 3 2 4 2" xfId="29360" xr:uid="{00000000-0005-0000-0000-0000A69A0000}"/>
    <cellStyle name="Normal 3 8 2 3 2 5" xfId="11594" xr:uid="{00000000-0005-0000-0000-0000A79A0000}"/>
    <cellStyle name="Normal 3 8 2 3 2 5 2" xfId="32965" xr:uid="{00000000-0005-0000-0000-0000A89A0000}"/>
    <cellStyle name="Normal 3 8 2 3 2 6" xfId="15199" xr:uid="{00000000-0005-0000-0000-0000A99A0000}"/>
    <cellStyle name="Normal 3 8 2 3 2 6 2" xfId="36570" xr:uid="{00000000-0005-0000-0000-0000AA9A0000}"/>
    <cellStyle name="Normal 3 8 2 3 2 7" xfId="22150" xr:uid="{00000000-0005-0000-0000-0000AB9A0000}"/>
    <cellStyle name="Normal 3 8 2 3 2 8" xfId="40175" xr:uid="{00000000-0005-0000-0000-0000AC9A0000}"/>
    <cellStyle name="Normal 3 8 2 3 2 9" xfId="18804" xr:uid="{00000000-0005-0000-0000-0000AD9A0000}"/>
    <cellStyle name="Normal 3 8 2 3 3" xfId="1890" xr:uid="{00000000-0005-0000-0000-0000AE9A0000}"/>
    <cellStyle name="Normal 3 8 2 3 3 2" xfId="5498" xr:uid="{00000000-0005-0000-0000-0000AF9A0000}"/>
    <cellStyle name="Normal 3 8 2 3 3 2 2" xfId="26869" xr:uid="{00000000-0005-0000-0000-0000B09A0000}"/>
    <cellStyle name="Normal 3 8 2 3 3 3" xfId="9103" xr:uid="{00000000-0005-0000-0000-0000B19A0000}"/>
    <cellStyle name="Normal 3 8 2 3 3 3 2" xfId="30474" xr:uid="{00000000-0005-0000-0000-0000B29A0000}"/>
    <cellStyle name="Normal 3 8 2 3 3 4" xfId="12708" xr:uid="{00000000-0005-0000-0000-0000B39A0000}"/>
    <cellStyle name="Normal 3 8 2 3 3 4 2" xfId="34079" xr:uid="{00000000-0005-0000-0000-0000B49A0000}"/>
    <cellStyle name="Normal 3 8 2 3 3 5" xfId="16313" xr:uid="{00000000-0005-0000-0000-0000B59A0000}"/>
    <cellStyle name="Normal 3 8 2 3 3 5 2" xfId="37684" xr:uid="{00000000-0005-0000-0000-0000B69A0000}"/>
    <cellStyle name="Normal 3 8 2 3 3 6" xfId="23264" xr:uid="{00000000-0005-0000-0000-0000B79A0000}"/>
    <cellStyle name="Normal 3 8 2 3 3 7" xfId="41289" xr:uid="{00000000-0005-0000-0000-0000B89A0000}"/>
    <cellStyle name="Normal 3 8 2 3 3 8" xfId="19918" xr:uid="{00000000-0005-0000-0000-0000B99A0000}"/>
    <cellStyle name="Normal 3 8 2 3 4" xfId="3942" xr:uid="{00000000-0005-0000-0000-0000BA9A0000}"/>
    <cellStyle name="Normal 3 8 2 3 4 2" xfId="25314" xr:uid="{00000000-0005-0000-0000-0000BB9A0000}"/>
    <cellStyle name="Normal 3 8 2 3 5" xfId="7548" xr:uid="{00000000-0005-0000-0000-0000BC9A0000}"/>
    <cellStyle name="Normal 3 8 2 3 5 2" xfId="28919" xr:uid="{00000000-0005-0000-0000-0000BD9A0000}"/>
    <cellStyle name="Normal 3 8 2 3 6" xfId="11153" xr:uid="{00000000-0005-0000-0000-0000BE9A0000}"/>
    <cellStyle name="Normal 3 8 2 3 6 2" xfId="32524" xr:uid="{00000000-0005-0000-0000-0000BF9A0000}"/>
    <cellStyle name="Normal 3 8 2 3 7" xfId="14758" xr:uid="{00000000-0005-0000-0000-0000C09A0000}"/>
    <cellStyle name="Normal 3 8 2 3 7 2" xfId="36129" xr:uid="{00000000-0005-0000-0000-0000C19A0000}"/>
    <cellStyle name="Normal 3 8 2 3 8" xfId="21709" xr:uid="{00000000-0005-0000-0000-0000C29A0000}"/>
    <cellStyle name="Normal 3 8 2 3 9" xfId="39734" xr:uid="{00000000-0005-0000-0000-0000C39A0000}"/>
    <cellStyle name="Normal 3 8 2 4" xfId="453" xr:uid="{00000000-0005-0000-0000-0000C49A0000}"/>
    <cellStyle name="Normal 3 8 2 4 10" xfId="18484" xr:uid="{00000000-0005-0000-0000-0000C59A0000}"/>
    <cellStyle name="Normal 3 8 2 4 2" xfId="894" xr:uid="{00000000-0005-0000-0000-0000C69A0000}"/>
    <cellStyle name="Normal 3 8 2 4 2 2" xfId="2446" xr:uid="{00000000-0005-0000-0000-0000C79A0000}"/>
    <cellStyle name="Normal 3 8 2 4 2 2 2" xfId="6054" xr:uid="{00000000-0005-0000-0000-0000C89A0000}"/>
    <cellStyle name="Normal 3 8 2 4 2 2 2 2" xfId="27425" xr:uid="{00000000-0005-0000-0000-0000C99A0000}"/>
    <cellStyle name="Normal 3 8 2 4 2 2 3" xfId="9659" xr:uid="{00000000-0005-0000-0000-0000CA9A0000}"/>
    <cellStyle name="Normal 3 8 2 4 2 2 3 2" xfId="31030" xr:uid="{00000000-0005-0000-0000-0000CB9A0000}"/>
    <cellStyle name="Normal 3 8 2 4 2 2 4" xfId="13264" xr:uid="{00000000-0005-0000-0000-0000CC9A0000}"/>
    <cellStyle name="Normal 3 8 2 4 2 2 4 2" xfId="34635" xr:uid="{00000000-0005-0000-0000-0000CD9A0000}"/>
    <cellStyle name="Normal 3 8 2 4 2 2 5" xfId="16869" xr:uid="{00000000-0005-0000-0000-0000CE9A0000}"/>
    <cellStyle name="Normal 3 8 2 4 2 2 5 2" xfId="38240" xr:uid="{00000000-0005-0000-0000-0000CF9A0000}"/>
    <cellStyle name="Normal 3 8 2 4 2 2 6" xfId="23820" xr:uid="{00000000-0005-0000-0000-0000D09A0000}"/>
    <cellStyle name="Normal 3 8 2 4 2 2 7" xfId="41845" xr:uid="{00000000-0005-0000-0000-0000D19A0000}"/>
    <cellStyle name="Normal 3 8 2 4 2 2 8" xfId="20474" xr:uid="{00000000-0005-0000-0000-0000D29A0000}"/>
    <cellStyle name="Normal 3 8 2 4 2 3" xfId="4504" xr:uid="{00000000-0005-0000-0000-0000D39A0000}"/>
    <cellStyle name="Normal 3 8 2 4 2 3 2" xfId="25876" xr:uid="{00000000-0005-0000-0000-0000D49A0000}"/>
    <cellStyle name="Normal 3 8 2 4 2 4" xfId="8110" xr:uid="{00000000-0005-0000-0000-0000D59A0000}"/>
    <cellStyle name="Normal 3 8 2 4 2 4 2" xfId="29481" xr:uid="{00000000-0005-0000-0000-0000D69A0000}"/>
    <cellStyle name="Normal 3 8 2 4 2 5" xfId="11715" xr:uid="{00000000-0005-0000-0000-0000D79A0000}"/>
    <cellStyle name="Normal 3 8 2 4 2 5 2" xfId="33086" xr:uid="{00000000-0005-0000-0000-0000D89A0000}"/>
    <cellStyle name="Normal 3 8 2 4 2 6" xfId="15320" xr:uid="{00000000-0005-0000-0000-0000D99A0000}"/>
    <cellStyle name="Normal 3 8 2 4 2 6 2" xfId="36691" xr:uid="{00000000-0005-0000-0000-0000DA9A0000}"/>
    <cellStyle name="Normal 3 8 2 4 2 7" xfId="22271" xr:uid="{00000000-0005-0000-0000-0000DB9A0000}"/>
    <cellStyle name="Normal 3 8 2 4 2 8" xfId="40296" xr:uid="{00000000-0005-0000-0000-0000DC9A0000}"/>
    <cellStyle name="Normal 3 8 2 4 2 9" xfId="18925" xr:uid="{00000000-0005-0000-0000-0000DD9A0000}"/>
    <cellStyle name="Normal 3 8 2 4 3" xfId="2005" xr:uid="{00000000-0005-0000-0000-0000DE9A0000}"/>
    <cellStyle name="Normal 3 8 2 4 3 2" xfId="5613" xr:uid="{00000000-0005-0000-0000-0000DF9A0000}"/>
    <cellStyle name="Normal 3 8 2 4 3 2 2" xfId="26984" xr:uid="{00000000-0005-0000-0000-0000E09A0000}"/>
    <cellStyle name="Normal 3 8 2 4 3 3" xfId="9218" xr:uid="{00000000-0005-0000-0000-0000E19A0000}"/>
    <cellStyle name="Normal 3 8 2 4 3 3 2" xfId="30589" xr:uid="{00000000-0005-0000-0000-0000E29A0000}"/>
    <cellStyle name="Normal 3 8 2 4 3 4" xfId="12823" xr:uid="{00000000-0005-0000-0000-0000E39A0000}"/>
    <cellStyle name="Normal 3 8 2 4 3 4 2" xfId="34194" xr:uid="{00000000-0005-0000-0000-0000E49A0000}"/>
    <cellStyle name="Normal 3 8 2 4 3 5" xfId="16428" xr:uid="{00000000-0005-0000-0000-0000E59A0000}"/>
    <cellStyle name="Normal 3 8 2 4 3 5 2" xfId="37799" xr:uid="{00000000-0005-0000-0000-0000E69A0000}"/>
    <cellStyle name="Normal 3 8 2 4 3 6" xfId="23379" xr:uid="{00000000-0005-0000-0000-0000E79A0000}"/>
    <cellStyle name="Normal 3 8 2 4 3 7" xfId="41404" xr:uid="{00000000-0005-0000-0000-0000E89A0000}"/>
    <cellStyle name="Normal 3 8 2 4 3 8" xfId="20033" xr:uid="{00000000-0005-0000-0000-0000E99A0000}"/>
    <cellStyle name="Normal 3 8 2 4 4" xfId="4063" xr:uid="{00000000-0005-0000-0000-0000EA9A0000}"/>
    <cellStyle name="Normal 3 8 2 4 4 2" xfId="25435" xr:uid="{00000000-0005-0000-0000-0000EB9A0000}"/>
    <cellStyle name="Normal 3 8 2 4 5" xfId="7669" xr:uid="{00000000-0005-0000-0000-0000EC9A0000}"/>
    <cellStyle name="Normal 3 8 2 4 5 2" xfId="29040" xr:uid="{00000000-0005-0000-0000-0000ED9A0000}"/>
    <cellStyle name="Normal 3 8 2 4 6" xfId="11274" xr:uid="{00000000-0005-0000-0000-0000EE9A0000}"/>
    <cellStyle name="Normal 3 8 2 4 6 2" xfId="32645" xr:uid="{00000000-0005-0000-0000-0000EF9A0000}"/>
    <cellStyle name="Normal 3 8 2 4 7" xfId="14879" xr:uid="{00000000-0005-0000-0000-0000F09A0000}"/>
    <cellStyle name="Normal 3 8 2 4 7 2" xfId="36250" xr:uid="{00000000-0005-0000-0000-0000F19A0000}"/>
    <cellStyle name="Normal 3 8 2 4 8" xfId="21830" xr:uid="{00000000-0005-0000-0000-0000F29A0000}"/>
    <cellStyle name="Normal 3 8 2 4 9" xfId="39855" xr:uid="{00000000-0005-0000-0000-0000F39A0000}"/>
    <cellStyle name="Normal 3 8 2 5" xfId="530" xr:uid="{00000000-0005-0000-0000-0000F49A0000}"/>
    <cellStyle name="Normal 3 8 2 5 2" xfId="2082" xr:uid="{00000000-0005-0000-0000-0000F59A0000}"/>
    <cellStyle name="Normal 3 8 2 5 2 2" xfId="5690" xr:uid="{00000000-0005-0000-0000-0000F69A0000}"/>
    <cellStyle name="Normal 3 8 2 5 2 2 2" xfId="27061" xr:uid="{00000000-0005-0000-0000-0000F79A0000}"/>
    <cellStyle name="Normal 3 8 2 5 2 3" xfId="9295" xr:uid="{00000000-0005-0000-0000-0000F89A0000}"/>
    <cellStyle name="Normal 3 8 2 5 2 3 2" xfId="30666" xr:uid="{00000000-0005-0000-0000-0000F99A0000}"/>
    <cellStyle name="Normal 3 8 2 5 2 4" xfId="12900" xr:uid="{00000000-0005-0000-0000-0000FA9A0000}"/>
    <cellStyle name="Normal 3 8 2 5 2 4 2" xfId="34271" xr:uid="{00000000-0005-0000-0000-0000FB9A0000}"/>
    <cellStyle name="Normal 3 8 2 5 2 5" xfId="16505" xr:uid="{00000000-0005-0000-0000-0000FC9A0000}"/>
    <cellStyle name="Normal 3 8 2 5 2 5 2" xfId="37876" xr:uid="{00000000-0005-0000-0000-0000FD9A0000}"/>
    <cellStyle name="Normal 3 8 2 5 2 6" xfId="23456" xr:uid="{00000000-0005-0000-0000-0000FE9A0000}"/>
    <cellStyle name="Normal 3 8 2 5 2 7" xfId="41481" xr:uid="{00000000-0005-0000-0000-0000FF9A0000}"/>
    <cellStyle name="Normal 3 8 2 5 2 8" xfId="20110" xr:uid="{00000000-0005-0000-0000-0000009B0000}"/>
    <cellStyle name="Normal 3 8 2 5 3" xfId="4140" xr:uid="{00000000-0005-0000-0000-0000019B0000}"/>
    <cellStyle name="Normal 3 8 2 5 3 2" xfId="25512" xr:uid="{00000000-0005-0000-0000-0000029B0000}"/>
    <cellStyle name="Normal 3 8 2 5 4" xfId="7746" xr:uid="{00000000-0005-0000-0000-0000039B0000}"/>
    <cellStyle name="Normal 3 8 2 5 4 2" xfId="29117" xr:uid="{00000000-0005-0000-0000-0000049B0000}"/>
    <cellStyle name="Normal 3 8 2 5 5" xfId="11351" xr:uid="{00000000-0005-0000-0000-0000059B0000}"/>
    <cellStyle name="Normal 3 8 2 5 5 2" xfId="32722" xr:uid="{00000000-0005-0000-0000-0000069B0000}"/>
    <cellStyle name="Normal 3 8 2 5 6" xfId="14956" xr:uid="{00000000-0005-0000-0000-0000079B0000}"/>
    <cellStyle name="Normal 3 8 2 5 6 2" xfId="36327" xr:uid="{00000000-0005-0000-0000-0000089B0000}"/>
    <cellStyle name="Normal 3 8 2 5 7" xfId="21907" xr:uid="{00000000-0005-0000-0000-0000099B0000}"/>
    <cellStyle name="Normal 3 8 2 5 8" xfId="39932" xr:uid="{00000000-0005-0000-0000-00000A9B0000}"/>
    <cellStyle name="Normal 3 8 2 5 9" xfId="18561" xr:uid="{00000000-0005-0000-0000-00000B9B0000}"/>
    <cellStyle name="Normal 3 8 2 6" xfId="1045" xr:uid="{00000000-0005-0000-0000-00000C9B0000}"/>
    <cellStyle name="Normal 3 8 2 6 2" xfId="2597" xr:uid="{00000000-0005-0000-0000-00000D9B0000}"/>
    <cellStyle name="Normal 3 8 2 6 2 2" xfId="6205" xr:uid="{00000000-0005-0000-0000-00000E9B0000}"/>
    <cellStyle name="Normal 3 8 2 6 2 2 2" xfId="27576" xr:uid="{00000000-0005-0000-0000-00000F9B0000}"/>
    <cellStyle name="Normal 3 8 2 6 2 3" xfId="9810" xr:uid="{00000000-0005-0000-0000-0000109B0000}"/>
    <cellStyle name="Normal 3 8 2 6 2 3 2" xfId="31181" xr:uid="{00000000-0005-0000-0000-0000119B0000}"/>
    <cellStyle name="Normal 3 8 2 6 2 4" xfId="13415" xr:uid="{00000000-0005-0000-0000-0000129B0000}"/>
    <cellStyle name="Normal 3 8 2 6 2 4 2" xfId="34786" xr:uid="{00000000-0005-0000-0000-0000139B0000}"/>
    <cellStyle name="Normal 3 8 2 6 2 5" xfId="17020" xr:uid="{00000000-0005-0000-0000-0000149B0000}"/>
    <cellStyle name="Normal 3 8 2 6 2 5 2" xfId="38391" xr:uid="{00000000-0005-0000-0000-0000159B0000}"/>
    <cellStyle name="Normal 3 8 2 6 2 6" xfId="23971" xr:uid="{00000000-0005-0000-0000-0000169B0000}"/>
    <cellStyle name="Normal 3 8 2 6 2 7" xfId="41996" xr:uid="{00000000-0005-0000-0000-0000179B0000}"/>
    <cellStyle name="Normal 3 8 2 6 2 8" xfId="20625" xr:uid="{00000000-0005-0000-0000-0000189B0000}"/>
    <cellStyle name="Normal 3 8 2 6 3" xfId="4655" xr:uid="{00000000-0005-0000-0000-0000199B0000}"/>
    <cellStyle name="Normal 3 8 2 6 3 2" xfId="26027" xr:uid="{00000000-0005-0000-0000-00001A9B0000}"/>
    <cellStyle name="Normal 3 8 2 6 4" xfId="8261" xr:uid="{00000000-0005-0000-0000-00001B9B0000}"/>
    <cellStyle name="Normal 3 8 2 6 4 2" xfId="29632" xr:uid="{00000000-0005-0000-0000-00001C9B0000}"/>
    <cellStyle name="Normal 3 8 2 6 5" xfId="11866" xr:uid="{00000000-0005-0000-0000-00001D9B0000}"/>
    <cellStyle name="Normal 3 8 2 6 5 2" xfId="33237" xr:uid="{00000000-0005-0000-0000-00001E9B0000}"/>
    <cellStyle name="Normal 3 8 2 6 6" xfId="15471" xr:uid="{00000000-0005-0000-0000-00001F9B0000}"/>
    <cellStyle name="Normal 3 8 2 6 6 2" xfId="36842" xr:uid="{00000000-0005-0000-0000-0000209B0000}"/>
    <cellStyle name="Normal 3 8 2 6 7" xfId="22422" xr:uid="{00000000-0005-0000-0000-0000219B0000}"/>
    <cellStyle name="Normal 3 8 2 6 8" xfId="40447" xr:uid="{00000000-0005-0000-0000-0000229B0000}"/>
    <cellStyle name="Normal 3 8 2 6 9" xfId="19076" xr:uid="{00000000-0005-0000-0000-0000239B0000}"/>
    <cellStyle name="Normal 3 8 2 7" xfId="1166" xr:uid="{00000000-0005-0000-0000-0000249B0000}"/>
    <cellStyle name="Normal 3 8 2 7 2" xfId="2718" xr:uid="{00000000-0005-0000-0000-0000259B0000}"/>
    <cellStyle name="Normal 3 8 2 7 2 2" xfId="6326" xr:uid="{00000000-0005-0000-0000-0000269B0000}"/>
    <cellStyle name="Normal 3 8 2 7 2 2 2" xfId="27697" xr:uid="{00000000-0005-0000-0000-0000279B0000}"/>
    <cellStyle name="Normal 3 8 2 7 2 3" xfId="9931" xr:uid="{00000000-0005-0000-0000-0000289B0000}"/>
    <cellStyle name="Normal 3 8 2 7 2 3 2" xfId="31302" xr:uid="{00000000-0005-0000-0000-0000299B0000}"/>
    <cellStyle name="Normal 3 8 2 7 2 4" xfId="13536" xr:uid="{00000000-0005-0000-0000-00002A9B0000}"/>
    <cellStyle name="Normal 3 8 2 7 2 4 2" xfId="34907" xr:uid="{00000000-0005-0000-0000-00002B9B0000}"/>
    <cellStyle name="Normal 3 8 2 7 2 5" xfId="17141" xr:uid="{00000000-0005-0000-0000-00002C9B0000}"/>
    <cellStyle name="Normal 3 8 2 7 2 5 2" xfId="38512" xr:uid="{00000000-0005-0000-0000-00002D9B0000}"/>
    <cellStyle name="Normal 3 8 2 7 2 6" xfId="24092" xr:uid="{00000000-0005-0000-0000-00002E9B0000}"/>
    <cellStyle name="Normal 3 8 2 7 2 7" xfId="42117" xr:uid="{00000000-0005-0000-0000-00002F9B0000}"/>
    <cellStyle name="Normal 3 8 2 7 2 8" xfId="20746" xr:uid="{00000000-0005-0000-0000-0000309B0000}"/>
    <cellStyle name="Normal 3 8 2 7 3" xfId="4776" xr:uid="{00000000-0005-0000-0000-0000319B0000}"/>
    <cellStyle name="Normal 3 8 2 7 3 2" xfId="26148" xr:uid="{00000000-0005-0000-0000-0000329B0000}"/>
    <cellStyle name="Normal 3 8 2 7 4" xfId="8382" xr:uid="{00000000-0005-0000-0000-0000339B0000}"/>
    <cellStyle name="Normal 3 8 2 7 4 2" xfId="29753" xr:uid="{00000000-0005-0000-0000-0000349B0000}"/>
    <cellStyle name="Normal 3 8 2 7 5" xfId="11987" xr:uid="{00000000-0005-0000-0000-0000359B0000}"/>
    <cellStyle name="Normal 3 8 2 7 5 2" xfId="33358" xr:uid="{00000000-0005-0000-0000-0000369B0000}"/>
    <cellStyle name="Normal 3 8 2 7 6" xfId="15592" xr:uid="{00000000-0005-0000-0000-0000379B0000}"/>
    <cellStyle name="Normal 3 8 2 7 6 2" xfId="36963" xr:uid="{00000000-0005-0000-0000-0000389B0000}"/>
    <cellStyle name="Normal 3 8 2 7 7" xfId="22543" xr:uid="{00000000-0005-0000-0000-0000399B0000}"/>
    <cellStyle name="Normal 3 8 2 7 8" xfId="40568" xr:uid="{00000000-0005-0000-0000-00003A9B0000}"/>
    <cellStyle name="Normal 3 8 2 7 9" xfId="19197" xr:uid="{00000000-0005-0000-0000-00003B9B0000}"/>
    <cellStyle name="Normal 3 8 2 8" xfId="1421" xr:uid="{00000000-0005-0000-0000-00003C9B0000}"/>
    <cellStyle name="Normal 3 8 2 8 2" xfId="2970" xr:uid="{00000000-0005-0000-0000-00003D9B0000}"/>
    <cellStyle name="Normal 3 8 2 8 2 2" xfId="6577" xr:uid="{00000000-0005-0000-0000-00003E9B0000}"/>
    <cellStyle name="Normal 3 8 2 8 2 2 2" xfId="27948" xr:uid="{00000000-0005-0000-0000-00003F9B0000}"/>
    <cellStyle name="Normal 3 8 2 8 2 3" xfId="10182" xr:uid="{00000000-0005-0000-0000-0000409B0000}"/>
    <cellStyle name="Normal 3 8 2 8 2 3 2" xfId="31553" xr:uid="{00000000-0005-0000-0000-0000419B0000}"/>
    <cellStyle name="Normal 3 8 2 8 2 4" xfId="13787" xr:uid="{00000000-0005-0000-0000-0000429B0000}"/>
    <cellStyle name="Normal 3 8 2 8 2 4 2" xfId="35158" xr:uid="{00000000-0005-0000-0000-0000439B0000}"/>
    <cellStyle name="Normal 3 8 2 8 2 5" xfId="17392" xr:uid="{00000000-0005-0000-0000-0000449B0000}"/>
    <cellStyle name="Normal 3 8 2 8 2 5 2" xfId="38763" xr:uid="{00000000-0005-0000-0000-0000459B0000}"/>
    <cellStyle name="Normal 3 8 2 8 2 6" xfId="24343" xr:uid="{00000000-0005-0000-0000-0000469B0000}"/>
    <cellStyle name="Normal 3 8 2 8 2 7" xfId="42368" xr:uid="{00000000-0005-0000-0000-0000479B0000}"/>
    <cellStyle name="Normal 3 8 2 8 2 8" xfId="20997" xr:uid="{00000000-0005-0000-0000-0000489B0000}"/>
    <cellStyle name="Normal 3 8 2 8 3" xfId="5031" xr:uid="{00000000-0005-0000-0000-0000499B0000}"/>
    <cellStyle name="Normal 3 8 2 8 3 2" xfId="26402" xr:uid="{00000000-0005-0000-0000-00004A9B0000}"/>
    <cellStyle name="Normal 3 8 2 8 4" xfId="8636" xr:uid="{00000000-0005-0000-0000-00004B9B0000}"/>
    <cellStyle name="Normal 3 8 2 8 4 2" xfId="30007" xr:uid="{00000000-0005-0000-0000-00004C9B0000}"/>
    <cellStyle name="Normal 3 8 2 8 5" xfId="12241" xr:uid="{00000000-0005-0000-0000-00004D9B0000}"/>
    <cellStyle name="Normal 3 8 2 8 5 2" xfId="33612" xr:uid="{00000000-0005-0000-0000-00004E9B0000}"/>
    <cellStyle name="Normal 3 8 2 8 6" xfId="15846" xr:uid="{00000000-0005-0000-0000-00004F9B0000}"/>
    <cellStyle name="Normal 3 8 2 8 6 2" xfId="37217" xr:uid="{00000000-0005-0000-0000-0000509B0000}"/>
    <cellStyle name="Normal 3 8 2 8 7" xfId="22797" xr:uid="{00000000-0005-0000-0000-0000519B0000}"/>
    <cellStyle name="Normal 3 8 2 8 8" xfId="40822" xr:uid="{00000000-0005-0000-0000-0000529B0000}"/>
    <cellStyle name="Normal 3 8 2 8 9" xfId="19451" xr:uid="{00000000-0005-0000-0000-0000539B0000}"/>
    <cellStyle name="Normal 3 8 2 9" xfId="1679" xr:uid="{00000000-0005-0000-0000-0000549B0000}"/>
    <cellStyle name="Normal 3 8 2 9 2" xfId="5288" xr:uid="{00000000-0005-0000-0000-0000559B0000}"/>
    <cellStyle name="Normal 3 8 2 9 2 2" xfId="26659" xr:uid="{00000000-0005-0000-0000-0000569B0000}"/>
    <cellStyle name="Normal 3 8 2 9 3" xfId="8893" xr:uid="{00000000-0005-0000-0000-0000579B0000}"/>
    <cellStyle name="Normal 3 8 2 9 3 2" xfId="30264" xr:uid="{00000000-0005-0000-0000-0000589B0000}"/>
    <cellStyle name="Normal 3 8 2 9 4" xfId="12498" xr:uid="{00000000-0005-0000-0000-0000599B0000}"/>
    <cellStyle name="Normal 3 8 2 9 4 2" xfId="33869" xr:uid="{00000000-0005-0000-0000-00005A9B0000}"/>
    <cellStyle name="Normal 3 8 2 9 5" xfId="16103" xr:uid="{00000000-0005-0000-0000-00005B9B0000}"/>
    <cellStyle name="Normal 3 8 2 9 5 2" xfId="37474" xr:uid="{00000000-0005-0000-0000-00005C9B0000}"/>
    <cellStyle name="Normal 3 8 2 9 6" xfId="23054" xr:uid="{00000000-0005-0000-0000-00005D9B0000}"/>
    <cellStyle name="Normal 3 8 2 9 7" xfId="41079" xr:uid="{00000000-0005-0000-0000-00005E9B0000}"/>
    <cellStyle name="Normal 3 8 2 9 8" xfId="19708" xr:uid="{00000000-0005-0000-0000-00005F9B0000}"/>
    <cellStyle name="Normal 3 8 20" xfId="17867" xr:uid="{00000000-0005-0000-0000-0000609B0000}"/>
    <cellStyle name="Normal 3 8 3" xfId="172" xr:uid="{00000000-0005-0000-0000-0000619B0000}"/>
    <cellStyle name="Normal 3 8 3 10" xfId="10778" xr:uid="{00000000-0005-0000-0000-0000629B0000}"/>
    <cellStyle name="Normal 3 8 3 10 2" xfId="32149" xr:uid="{00000000-0005-0000-0000-0000639B0000}"/>
    <cellStyle name="Normal 3 8 3 11" xfId="14383" xr:uid="{00000000-0005-0000-0000-0000649B0000}"/>
    <cellStyle name="Normal 3 8 3 11 2" xfId="35754" xr:uid="{00000000-0005-0000-0000-0000659B0000}"/>
    <cellStyle name="Normal 3 8 3 12" xfId="21549" xr:uid="{00000000-0005-0000-0000-0000669B0000}"/>
    <cellStyle name="Normal 3 8 3 13" xfId="39359" xr:uid="{00000000-0005-0000-0000-0000679B0000}"/>
    <cellStyle name="Normal 3 8 3 14" xfId="17988" xr:uid="{00000000-0005-0000-0000-0000689B0000}"/>
    <cellStyle name="Normal 3 8 3 2" xfId="613" xr:uid="{00000000-0005-0000-0000-0000699B0000}"/>
    <cellStyle name="Normal 3 8 3 2 2" xfId="2165" xr:uid="{00000000-0005-0000-0000-00006A9B0000}"/>
    <cellStyle name="Normal 3 8 3 2 2 2" xfId="5773" xr:uid="{00000000-0005-0000-0000-00006B9B0000}"/>
    <cellStyle name="Normal 3 8 3 2 2 2 2" xfId="27144" xr:uid="{00000000-0005-0000-0000-00006C9B0000}"/>
    <cellStyle name="Normal 3 8 3 2 2 3" xfId="9378" xr:uid="{00000000-0005-0000-0000-00006D9B0000}"/>
    <cellStyle name="Normal 3 8 3 2 2 3 2" xfId="30749" xr:uid="{00000000-0005-0000-0000-00006E9B0000}"/>
    <cellStyle name="Normal 3 8 3 2 2 4" xfId="12983" xr:uid="{00000000-0005-0000-0000-00006F9B0000}"/>
    <cellStyle name="Normal 3 8 3 2 2 4 2" xfId="34354" xr:uid="{00000000-0005-0000-0000-0000709B0000}"/>
    <cellStyle name="Normal 3 8 3 2 2 5" xfId="16588" xr:uid="{00000000-0005-0000-0000-0000719B0000}"/>
    <cellStyle name="Normal 3 8 3 2 2 5 2" xfId="37959" xr:uid="{00000000-0005-0000-0000-0000729B0000}"/>
    <cellStyle name="Normal 3 8 3 2 2 6" xfId="23539" xr:uid="{00000000-0005-0000-0000-0000739B0000}"/>
    <cellStyle name="Normal 3 8 3 2 2 7" xfId="41564" xr:uid="{00000000-0005-0000-0000-0000749B0000}"/>
    <cellStyle name="Normal 3 8 3 2 2 8" xfId="20193" xr:uid="{00000000-0005-0000-0000-0000759B0000}"/>
    <cellStyle name="Normal 3 8 3 2 3" xfId="4223" xr:uid="{00000000-0005-0000-0000-0000769B0000}"/>
    <cellStyle name="Normal 3 8 3 2 3 2" xfId="25595" xr:uid="{00000000-0005-0000-0000-0000779B0000}"/>
    <cellStyle name="Normal 3 8 3 2 4" xfId="7829" xr:uid="{00000000-0005-0000-0000-0000789B0000}"/>
    <cellStyle name="Normal 3 8 3 2 4 2" xfId="29200" xr:uid="{00000000-0005-0000-0000-0000799B0000}"/>
    <cellStyle name="Normal 3 8 3 2 5" xfId="11434" xr:uid="{00000000-0005-0000-0000-00007A9B0000}"/>
    <cellStyle name="Normal 3 8 3 2 5 2" xfId="32805" xr:uid="{00000000-0005-0000-0000-00007B9B0000}"/>
    <cellStyle name="Normal 3 8 3 2 6" xfId="15039" xr:uid="{00000000-0005-0000-0000-00007C9B0000}"/>
    <cellStyle name="Normal 3 8 3 2 6 2" xfId="36410" xr:uid="{00000000-0005-0000-0000-00007D9B0000}"/>
    <cellStyle name="Normal 3 8 3 2 7" xfId="21990" xr:uid="{00000000-0005-0000-0000-00007E9B0000}"/>
    <cellStyle name="Normal 3 8 3 2 8" xfId="40015" xr:uid="{00000000-0005-0000-0000-00007F9B0000}"/>
    <cellStyle name="Normal 3 8 3 2 9" xfId="18644" xr:uid="{00000000-0005-0000-0000-0000809B0000}"/>
    <cellStyle name="Normal 3 8 3 3" xfId="1249" xr:uid="{00000000-0005-0000-0000-0000819B0000}"/>
    <cellStyle name="Normal 3 8 3 3 2" xfId="2801" xr:uid="{00000000-0005-0000-0000-0000829B0000}"/>
    <cellStyle name="Normal 3 8 3 3 2 2" xfId="6409" xr:uid="{00000000-0005-0000-0000-0000839B0000}"/>
    <cellStyle name="Normal 3 8 3 3 2 2 2" xfId="27780" xr:uid="{00000000-0005-0000-0000-0000849B0000}"/>
    <cellStyle name="Normal 3 8 3 3 2 3" xfId="10014" xr:uid="{00000000-0005-0000-0000-0000859B0000}"/>
    <cellStyle name="Normal 3 8 3 3 2 3 2" xfId="31385" xr:uid="{00000000-0005-0000-0000-0000869B0000}"/>
    <cellStyle name="Normal 3 8 3 3 2 4" xfId="13619" xr:uid="{00000000-0005-0000-0000-0000879B0000}"/>
    <cellStyle name="Normal 3 8 3 3 2 4 2" xfId="34990" xr:uid="{00000000-0005-0000-0000-0000889B0000}"/>
    <cellStyle name="Normal 3 8 3 3 2 5" xfId="17224" xr:uid="{00000000-0005-0000-0000-0000899B0000}"/>
    <cellStyle name="Normal 3 8 3 3 2 5 2" xfId="38595" xr:uid="{00000000-0005-0000-0000-00008A9B0000}"/>
    <cellStyle name="Normal 3 8 3 3 2 6" xfId="24175" xr:uid="{00000000-0005-0000-0000-00008B9B0000}"/>
    <cellStyle name="Normal 3 8 3 3 2 7" xfId="42200" xr:uid="{00000000-0005-0000-0000-00008C9B0000}"/>
    <cellStyle name="Normal 3 8 3 3 2 8" xfId="20829" xr:uid="{00000000-0005-0000-0000-00008D9B0000}"/>
    <cellStyle name="Normal 3 8 3 3 3" xfId="4859" xr:uid="{00000000-0005-0000-0000-00008E9B0000}"/>
    <cellStyle name="Normal 3 8 3 3 3 2" xfId="26231" xr:uid="{00000000-0005-0000-0000-00008F9B0000}"/>
    <cellStyle name="Normal 3 8 3 3 4" xfId="8465" xr:uid="{00000000-0005-0000-0000-0000909B0000}"/>
    <cellStyle name="Normal 3 8 3 3 4 2" xfId="29836" xr:uid="{00000000-0005-0000-0000-0000919B0000}"/>
    <cellStyle name="Normal 3 8 3 3 5" xfId="12070" xr:uid="{00000000-0005-0000-0000-0000929B0000}"/>
    <cellStyle name="Normal 3 8 3 3 5 2" xfId="33441" xr:uid="{00000000-0005-0000-0000-0000939B0000}"/>
    <cellStyle name="Normal 3 8 3 3 6" xfId="15675" xr:uid="{00000000-0005-0000-0000-0000949B0000}"/>
    <cellStyle name="Normal 3 8 3 3 6 2" xfId="37046" xr:uid="{00000000-0005-0000-0000-0000959B0000}"/>
    <cellStyle name="Normal 3 8 3 3 7" xfId="22626" xr:uid="{00000000-0005-0000-0000-0000969B0000}"/>
    <cellStyle name="Normal 3 8 3 3 8" xfId="40651" xr:uid="{00000000-0005-0000-0000-0000979B0000}"/>
    <cellStyle name="Normal 3 8 3 3 9" xfId="19280" xr:uid="{00000000-0005-0000-0000-0000989B0000}"/>
    <cellStyle name="Normal 3 8 3 4" xfId="1504" xr:uid="{00000000-0005-0000-0000-0000999B0000}"/>
    <cellStyle name="Normal 3 8 3 4 2" xfId="3053" xr:uid="{00000000-0005-0000-0000-00009A9B0000}"/>
    <cellStyle name="Normal 3 8 3 4 2 2" xfId="6660" xr:uid="{00000000-0005-0000-0000-00009B9B0000}"/>
    <cellStyle name="Normal 3 8 3 4 2 2 2" xfId="28031" xr:uid="{00000000-0005-0000-0000-00009C9B0000}"/>
    <cellStyle name="Normal 3 8 3 4 2 3" xfId="10265" xr:uid="{00000000-0005-0000-0000-00009D9B0000}"/>
    <cellStyle name="Normal 3 8 3 4 2 3 2" xfId="31636" xr:uid="{00000000-0005-0000-0000-00009E9B0000}"/>
    <cellStyle name="Normal 3 8 3 4 2 4" xfId="13870" xr:uid="{00000000-0005-0000-0000-00009F9B0000}"/>
    <cellStyle name="Normal 3 8 3 4 2 4 2" xfId="35241" xr:uid="{00000000-0005-0000-0000-0000A09B0000}"/>
    <cellStyle name="Normal 3 8 3 4 2 5" xfId="17475" xr:uid="{00000000-0005-0000-0000-0000A19B0000}"/>
    <cellStyle name="Normal 3 8 3 4 2 5 2" xfId="38846" xr:uid="{00000000-0005-0000-0000-0000A29B0000}"/>
    <cellStyle name="Normal 3 8 3 4 2 6" xfId="24426" xr:uid="{00000000-0005-0000-0000-0000A39B0000}"/>
    <cellStyle name="Normal 3 8 3 4 2 7" xfId="42451" xr:uid="{00000000-0005-0000-0000-0000A49B0000}"/>
    <cellStyle name="Normal 3 8 3 4 2 8" xfId="21080" xr:uid="{00000000-0005-0000-0000-0000A59B0000}"/>
    <cellStyle name="Normal 3 8 3 4 3" xfId="5114" xr:uid="{00000000-0005-0000-0000-0000A69B0000}"/>
    <cellStyle name="Normal 3 8 3 4 3 2" xfId="26485" xr:uid="{00000000-0005-0000-0000-0000A79B0000}"/>
    <cellStyle name="Normal 3 8 3 4 4" xfId="8719" xr:uid="{00000000-0005-0000-0000-0000A89B0000}"/>
    <cellStyle name="Normal 3 8 3 4 4 2" xfId="30090" xr:uid="{00000000-0005-0000-0000-0000A99B0000}"/>
    <cellStyle name="Normal 3 8 3 4 5" xfId="12324" xr:uid="{00000000-0005-0000-0000-0000AA9B0000}"/>
    <cellStyle name="Normal 3 8 3 4 5 2" xfId="33695" xr:uid="{00000000-0005-0000-0000-0000AB9B0000}"/>
    <cellStyle name="Normal 3 8 3 4 6" xfId="15929" xr:uid="{00000000-0005-0000-0000-0000AC9B0000}"/>
    <cellStyle name="Normal 3 8 3 4 6 2" xfId="37300" xr:uid="{00000000-0005-0000-0000-0000AD9B0000}"/>
    <cellStyle name="Normal 3 8 3 4 7" xfId="22880" xr:uid="{00000000-0005-0000-0000-0000AE9B0000}"/>
    <cellStyle name="Normal 3 8 3 4 8" xfId="40905" xr:uid="{00000000-0005-0000-0000-0000AF9B0000}"/>
    <cellStyle name="Normal 3 8 3 4 9" xfId="19534" xr:uid="{00000000-0005-0000-0000-0000B09B0000}"/>
    <cellStyle name="Normal 3 8 3 5" xfId="1762" xr:uid="{00000000-0005-0000-0000-0000B19B0000}"/>
    <cellStyle name="Normal 3 8 3 5 2" xfId="5371" xr:uid="{00000000-0005-0000-0000-0000B29B0000}"/>
    <cellStyle name="Normal 3 8 3 5 2 2" xfId="26742" xr:uid="{00000000-0005-0000-0000-0000B39B0000}"/>
    <cellStyle name="Normal 3 8 3 5 3" xfId="8976" xr:uid="{00000000-0005-0000-0000-0000B49B0000}"/>
    <cellStyle name="Normal 3 8 3 5 3 2" xfId="30347" xr:uid="{00000000-0005-0000-0000-0000B59B0000}"/>
    <cellStyle name="Normal 3 8 3 5 4" xfId="12581" xr:uid="{00000000-0005-0000-0000-0000B69B0000}"/>
    <cellStyle name="Normal 3 8 3 5 4 2" xfId="33952" xr:uid="{00000000-0005-0000-0000-0000B79B0000}"/>
    <cellStyle name="Normal 3 8 3 5 5" xfId="16186" xr:uid="{00000000-0005-0000-0000-0000B89B0000}"/>
    <cellStyle name="Normal 3 8 3 5 5 2" xfId="37557" xr:uid="{00000000-0005-0000-0000-0000B99B0000}"/>
    <cellStyle name="Normal 3 8 3 5 6" xfId="23137" xr:uid="{00000000-0005-0000-0000-0000BA9B0000}"/>
    <cellStyle name="Normal 3 8 3 5 7" xfId="41162" xr:uid="{00000000-0005-0000-0000-0000BB9B0000}"/>
    <cellStyle name="Normal 3 8 3 5 8" xfId="19791" xr:uid="{00000000-0005-0000-0000-0000BC9B0000}"/>
    <cellStyle name="Normal 3 8 3 6" xfId="3308" xr:uid="{00000000-0005-0000-0000-0000BD9B0000}"/>
    <cellStyle name="Normal 3 8 3 6 2" xfId="6914" xr:uid="{00000000-0005-0000-0000-0000BE9B0000}"/>
    <cellStyle name="Normal 3 8 3 6 2 2" xfId="28285" xr:uid="{00000000-0005-0000-0000-0000BF9B0000}"/>
    <cellStyle name="Normal 3 8 3 6 3" xfId="10519" xr:uid="{00000000-0005-0000-0000-0000C09B0000}"/>
    <cellStyle name="Normal 3 8 3 6 3 2" xfId="31890" xr:uid="{00000000-0005-0000-0000-0000C19B0000}"/>
    <cellStyle name="Normal 3 8 3 6 4" xfId="14124" xr:uid="{00000000-0005-0000-0000-0000C29B0000}"/>
    <cellStyle name="Normal 3 8 3 6 4 2" xfId="35495" xr:uid="{00000000-0005-0000-0000-0000C39B0000}"/>
    <cellStyle name="Normal 3 8 3 6 5" xfId="17729" xr:uid="{00000000-0005-0000-0000-0000C49B0000}"/>
    <cellStyle name="Normal 3 8 3 6 5 2" xfId="39100" xr:uid="{00000000-0005-0000-0000-0000C59B0000}"/>
    <cellStyle name="Normal 3 8 3 6 6" xfId="24680" xr:uid="{00000000-0005-0000-0000-0000C69B0000}"/>
    <cellStyle name="Normal 3 8 3 6 7" xfId="42705" xr:uid="{00000000-0005-0000-0000-0000C79B0000}"/>
    <cellStyle name="Normal 3 8 3 6 8" xfId="21334" xr:uid="{00000000-0005-0000-0000-0000C89B0000}"/>
    <cellStyle name="Normal 3 8 3 7" xfId="3782" xr:uid="{00000000-0005-0000-0000-0000C99B0000}"/>
    <cellStyle name="Normal 3 8 3 7 2" xfId="7388" xr:uid="{00000000-0005-0000-0000-0000CA9B0000}"/>
    <cellStyle name="Normal 3 8 3 7 2 2" xfId="28759" xr:uid="{00000000-0005-0000-0000-0000CB9B0000}"/>
    <cellStyle name="Normal 3 8 3 7 3" xfId="10993" xr:uid="{00000000-0005-0000-0000-0000CC9B0000}"/>
    <cellStyle name="Normal 3 8 3 7 3 2" xfId="32364" xr:uid="{00000000-0005-0000-0000-0000CD9B0000}"/>
    <cellStyle name="Normal 3 8 3 7 4" xfId="14598" xr:uid="{00000000-0005-0000-0000-0000CE9B0000}"/>
    <cellStyle name="Normal 3 8 3 7 4 2" xfId="35969" xr:uid="{00000000-0005-0000-0000-0000CF9B0000}"/>
    <cellStyle name="Normal 3 8 3 7 5" xfId="25154" xr:uid="{00000000-0005-0000-0000-0000D09B0000}"/>
    <cellStyle name="Normal 3 8 3 7 6" xfId="39574" xr:uid="{00000000-0005-0000-0000-0000D19B0000}"/>
    <cellStyle name="Normal 3 8 3 7 7" xfId="18203" xr:uid="{00000000-0005-0000-0000-0000D29B0000}"/>
    <cellStyle name="Normal 3 8 3 8" xfId="3567" xr:uid="{00000000-0005-0000-0000-0000D39B0000}"/>
    <cellStyle name="Normal 3 8 3 8 2" xfId="24939" xr:uid="{00000000-0005-0000-0000-0000D49B0000}"/>
    <cellStyle name="Normal 3 8 3 9" xfId="7173" xr:uid="{00000000-0005-0000-0000-0000D59B0000}"/>
    <cellStyle name="Normal 3 8 3 9 2" xfId="28544" xr:uid="{00000000-0005-0000-0000-0000D69B0000}"/>
    <cellStyle name="Normal 3 8 4" xfId="294" xr:uid="{00000000-0005-0000-0000-0000D79B0000}"/>
    <cellStyle name="Normal 3 8 4 10" xfId="18325" xr:uid="{00000000-0005-0000-0000-0000D89B0000}"/>
    <cellStyle name="Normal 3 8 4 2" xfId="735" xr:uid="{00000000-0005-0000-0000-0000D99B0000}"/>
    <cellStyle name="Normal 3 8 4 2 2" xfId="2287" xr:uid="{00000000-0005-0000-0000-0000DA9B0000}"/>
    <cellStyle name="Normal 3 8 4 2 2 2" xfId="5895" xr:uid="{00000000-0005-0000-0000-0000DB9B0000}"/>
    <cellStyle name="Normal 3 8 4 2 2 2 2" xfId="27266" xr:uid="{00000000-0005-0000-0000-0000DC9B0000}"/>
    <cellStyle name="Normal 3 8 4 2 2 3" xfId="9500" xr:uid="{00000000-0005-0000-0000-0000DD9B0000}"/>
    <cellStyle name="Normal 3 8 4 2 2 3 2" xfId="30871" xr:uid="{00000000-0005-0000-0000-0000DE9B0000}"/>
    <cellStyle name="Normal 3 8 4 2 2 4" xfId="13105" xr:uid="{00000000-0005-0000-0000-0000DF9B0000}"/>
    <cellStyle name="Normal 3 8 4 2 2 4 2" xfId="34476" xr:uid="{00000000-0005-0000-0000-0000E09B0000}"/>
    <cellStyle name="Normal 3 8 4 2 2 5" xfId="16710" xr:uid="{00000000-0005-0000-0000-0000E19B0000}"/>
    <cellStyle name="Normal 3 8 4 2 2 5 2" xfId="38081" xr:uid="{00000000-0005-0000-0000-0000E29B0000}"/>
    <cellStyle name="Normal 3 8 4 2 2 6" xfId="23661" xr:uid="{00000000-0005-0000-0000-0000E39B0000}"/>
    <cellStyle name="Normal 3 8 4 2 2 7" xfId="41686" xr:uid="{00000000-0005-0000-0000-0000E49B0000}"/>
    <cellStyle name="Normal 3 8 4 2 2 8" xfId="20315" xr:uid="{00000000-0005-0000-0000-0000E59B0000}"/>
    <cellStyle name="Normal 3 8 4 2 3" xfId="4345" xr:uid="{00000000-0005-0000-0000-0000E69B0000}"/>
    <cellStyle name="Normal 3 8 4 2 3 2" xfId="25717" xr:uid="{00000000-0005-0000-0000-0000E79B0000}"/>
    <cellStyle name="Normal 3 8 4 2 4" xfId="7951" xr:uid="{00000000-0005-0000-0000-0000E89B0000}"/>
    <cellStyle name="Normal 3 8 4 2 4 2" xfId="29322" xr:uid="{00000000-0005-0000-0000-0000E99B0000}"/>
    <cellStyle name="Normal 3 8 4 2 5" xfId="11556" xr:uid="{00000000-0005-0000-0000-0000EA9B0000}"/>
    <cellStyle name="Normal 3 8 4 2 5 2" xfId="32927" xr:uid="{00000000-0005-0000-0000-0000EB9B0000}"/>
    <cellStyle name="Normal 3 8 4 2 6" xfId="15161" xr:uid="{00000000-0005-0000-0000-0000EC9B0000}"/>
    <cellStyle name="Normal 3 8 4 2 6 2" xfId="36532" xr:uid="{00000000-0005-0000-0000-0000ED9B0000}"/>
    <cellStyle name="Normal 3 8 4 2 7" xfId="22112" xr:uid="{00000000-0005-0000-0000-0000EE9B0000}"/>
    <cellStyle name="Normal 3 8 4 2 8" xfId="40137" xr:uid="{00000000-0005-0000-0000-0000EF9B0000}"/>
    <cellStyle name="Normal 3 8 4 2 9" xfId="18766" xr:uid="{00000000-0005-0000-0000-0000F09B0000}"/>
    <cellStyle name="Normal 3 8 4 3" xfId="1854" xr:uid="{00000000-0005-0000-0000-0000F19B0000}"/>
    <cellStyle name="Normal 3 8 4 3 2" xfId="5462" xr:uid="{00000000-0005-0000-0000-0000F29B0000}"/>
    <cellStyle name="Normal 3 8 4 3 2 2" xfId="26833" xr:uid="{00000000-0005-0000-0000-0000F39B0000}"/>
    <cellStyle name="Normal 3 8 4 3 3" xfId="9067" xr:uid="{00000000-0005-0000-0000-0000F49B0000}"/>
    <cellStyle name="Normal 3 8 4 3 3 2" xfId="30438" xr:uid="{00000000-0005-0000-0000-0000F59B0000}"/>
    <cellStyle name="Normal 3 8 4 3 4" xfId="12672" xr:uid="{00000000-0005-0000-0000-0000F69B0000}"/>
    <cellStyle name="Normal 3 8 4 3 4 2" xfId="34043" xr:uid="{00000000-0005-0000-0000-0000F79B0000}"/>
    <cellStyle name="Normal 3 8 4 3 5" xfId="16277" xr:uid="{00000000-0005-0000-0000-0000F89B0000}"/>
    <cellStyle name="Normal 3 8 4 3 5 2" xfId="37648" xr:uid="{00000000-0005-0000-0000-0000F99B0000}"/>
    <cellStyle name="Normal 3 8 4 3 6" xfId="23228" xr:uid="{00000000-0005-0000-0000-0000FA9B0000}"/>
    <cellStyle name="Normal 3 8 4 3 7" xfId="41253" xr:uid="{00000000-0005-0000-0000-0000FB9B0000}"/>
    <cellStyle name="Normal 3 8 4 3 8" xfId="19882" xr:uid="{00000000-0005-0000-0000-0000FC9B0000}"/>
    <cellStyle name="Normal 3 8 4 4" xfId="3904" xr:uid="{00000000-0005-0000-0000-0000FD9B0000}"/>
    <cellStyle name="Normal 3 8 4 4 2" xfId="25276" xr:uid="{00000000-0005-0000-0000-0000FE9B0000}"/>
    <cellStyle name="Normal 3 8 4 5" xfId="7510" xr:uid="{00000000-0005-0000-0000-0000FF9B0000}"/>
    <cellStyle name="Normal 3 8 4 5 2" xfId="28881" xr:uid="{00000000-0005-0000-0000-0000009C0000}"/>
    <cellStyle name="Normal 3 8 4 6" xfId="11115" xr:uid="{00000000-0005-0000-0000-0000019C0000}"/>
    <cellStyle name="Normal 3 8 4 6 2" xfId="32486" xr:uid="{00000000-0005-0000-0000-0000029C0000}"/>
    <cellStyle name="Normal 3 8 4 7" xfId="14720" xr:uid="{00000000-0005-0000-0000-0000039C0000}"/>
    <cellStyle name="Normal 3 8 4 7 2" xfId="36091" xr:uid="{00000000-0005-0000-0000-0000049C0000}"/>
    <cellStyle name="Normal 3 8 4 8" xfId="21671" xr:uid="{00000000-0005-0000-0000-0000059C0000}"/>
    <cellStyle name="Normal 3 8 4 9" xfId="39696" xr:uid="{00000000-0005-0000-0000-0000069C0000}"/>
    <cellStyle name="Normal 3 8 5" xfId="415" xr:uid="{00000000-0005-0000-0000-0000079C0000}"/>
    <cellStyle name="Normal 3 8 5 10" xfId="18446" xr:uid="{00000000-0005-0000-0000-0000089C0000}"/>
    <cellStyle name="Normal 3 8 5 2" xfId="856" xr:uid="{00000000-0005-0000-0000-0000099C0000}"/>
    <cellStyle name="Normal 3 8 5 2 2" xfId="2408" xr:uid="{00000000-0005-0000-0000-00000A9C0000}"/>
    <cellStyle name="Normal 3 8 5 2 2 2" xfId="6016" xr:uid="{00000000-0005-0000-0000-00000B9C0000}"/>
    <cellStyle name="Normal 3 8 5 2 2 2 2" xfId="27387" xr:uid="{00000000-0005-0000-0000-00000C9C0000}"/>
    <cellStyle name="Normal 3 8 5 2 2 3" xfId="9621" xr:uid="{00000000-0005-0000-0000-00000D9C0000}"/>
    <cellStyle name="Normal 3 8 5 2 2 3 2" xfId="30992" xr:uid="{00000000-0005-0000-0000-00000E9C0000}"/>
    <cellStyle name="Normal 3 8 5 2 2 4" xfId="13226" xr:uid="{00000000-0005-0000-0000-00000F9C0000}"/>
    <cellStyle name="Normal 3 8 5 2 2 4 2" xfId="34597" xr:uid="{00000000-0005-0000-0000-0000109C0000}"/>
    <cellStyle name="Normal 3 8 5 2 2 5" xfId="16831" xr:uid="{00000000-0005-0000-0000-0000119C0000}"/>
    <cellStyle name="Normal 3 8 5 2 2 5 2" xfId="38202" xr:uid="{00000000-0005-0000-0000-0000129C0000}"/>
    <cellStyle name="Normal 3 8 5 2 2 6" xfId="23782" xr:uid="{00000000-0005-0000-0000-0000139C0000}"/>
    <cellStyle name="Normal 3 8 5 2 2 7" xfId="41807" xr:uid="{00000000-0005-0000-0000-0000149C0000}"/>
    <cellStyle name="Normal 3 8 5 2 2 8" xfId="20436" xr:uid="{00000000-0005-0000-0000-0000159C0000}"/>
    <cellStyle name="Normal 3 8 5 2 3" xfId="4466" xr:uid="{00000000-0005-0000-0000-0000169C0000}"/>
    <cellStyle name="Normal 3 8 5 2 3 2" xfId="25838" xr:uid="{00000000-0005-0000-0000-0000179C0000}"/>
    <cellStyle name="Normal 3 8 5 2 4" xfId="8072" xr:uid="{00000000-0005-0000-0000-0000189C0000}"/>
    <cellStyle name="Normal 3 8 5 2 4 2" xfId="29443" xr:uid="{00000000-0005-0000-0000-0000199C0000}"/>
    <cellStyle name="Normal 3 8 5 2 5" xfId="11677" xr:uid="{00000000-0005-0000-0000-00001A9C0000}"/>
    <cellStyle name="Normal 3 8 5 2 5 2" xfId="33048" xr:uid="{00000000-0005-0000-0000-00001B9C0000}"/>
    <cellStyle name="Normal 3 8 5 2 6" xfId="15282" xr:uid="{00000000-0005-0000-0000-00001C9C0000}"/>
    <cellStyle name="Normal 3 8 5 2 6 2" xfId="36653" xr:uid="{00000000-0005-0000-0000-00001D9C0000}"/>
    <cellStyle name="Normal 3 8 5 2 7" xfId="22233" xr:uid="{00000000-0005-0000-0000-00001E9C0000}"/>
    <cellStyle name="Normal 3 8 5 2 8" xfId="40258" xr:uid="{00000000-0005-0000-0000-00001F9C0000}"/>
    <cellStyle name="Normal 3 8 5 2 9" xfId="18887" xr:uid="{00000000-0005-0000-0000-0000209C0000}"/>
    <cellStyle name="Normal 3 8 5 3" xfId="1967" xr:uid="{00000000-0005-0000-0000-0000219C0000}"/>
    <cellStyle name="Normal 3 8 5 3 2" xfId="5575" xr:uid="{00000000-0005-0000-0000-0000229C0000}"/>
    <cellStyle name="Normal 3 8 5 3 2 2" xfId="26946" xr:uid="{00000000-0005-0000-0000-0000239C0000}"/>
    <cellStyle name="Normal 3 8 5 3 3" xfId="9180" xr:uid="{00000000-0005-0000-0000-0000249C0000}"/>
    <cellStyle name="Normal 3 8 5 3 3 2" xfId="30551" xr:uid="{00000000-0005-0000-0000-0000259C0000}"/>
    <cellStyle name="Normal 3 8 5 3 4" xfId="12785" xr:uid="{00000000-0005-0000-0000-0000269C0000}"/>
    <cellStyle name="Normal 3 8 5 3 4 2" xfId="34156" xr:uid="{00000000-0005-0000-0000-0000279C0000}"/>
    <cellStyle name="Normal 3 8 5 3 5" xfId="16390" xr:uid="{00000000-0005-0000-0000-0000289C0000}"/>
    <cellStyle name="Normal 3 8 5 3 5 2" xfId="37761" xr:uid="{00000000-0005-0000-0000-0000299C0000}"/>
    <cellStyle name="Normal 3 8 5 3 6" xfId="23341" xr:uid="{00000000-0005-0000-0000-00002A9C0000}"/>
    <cellStyle name="Normal 3 8 5 3 7" xfId="41366" xr:uid="{00000000-0005-0000-0000-00002B9C0000}"/>
    <cellStyle name="Normal 3 8 5 3 8" xfId="19995" xr:uid="{00000000-0005-0000-0000-00002C9C0000}"/>
    <cellStyle name="Normal 3 8 5 4" xfId="4025" xr:uid="{00000000-0005-0000-0000-00002D9C0000}"/>
    <cellStyle name="Normal 3 8 5 4 2" xfId="25397" xr:uid="{00000000-0005-0000-0000-00002E9C0000}"/>
    <cellStyle name="Normal 3 8 5 5" xfId="7631" xr:uid="{00000000-0005-0000-0000-00002F9C0000}"/>
    <cellStyle name="Normal 3 8 5 5 2" xfId="29002" xr:uid="{00000000-0005-0000-0000-0000309C0000}"/>
    <cellStyle name="Normal 3 8 5 6" xfId="11236" xr:uid="{00000000-0005-0000-0000-0000319C0000}"/>
    <cellStyle name="Normal 3 8 5 6 2" xfId="32607" xr:uid="{00000000-0005-0000-0000-0000329C0000}"/>
    <cellStyle name="Normal 3 8 5 7" xfId="14841" xr:uid="{00000000-0005-0000-0000-0000339C0000}"/>
    <cellStyle name="Normal 3 8 5 7 2" xfId="36212" xr:uid="{00000000-0005-0000-0000-0000349C0000}"/>
    <cellStyle name="Normal 3 8 5 8" xfId="21792" xr:uid="{00000000-0005-0000-0000-0000359C0000}"/>
    <cellStyle name="Normal 3 8 5 9" xfId="39817" xr:uid="{00000000-0005-0000-0000-0000369C0000}"/>
    <cellStyle name="Normal 3 8 6" xfId="933" xr:uid="{00000000-0005-0000-0000-0000379C0000}"/>
    <cellStyle name="Normal 3 8 6 2" xfId="2485" xr:uid="{00000000-0005-0000-0000-0000389C0000}"/>
    <cellStyle name="Normal 3 8 6 2 2" xfId="6093" xr:uid="{00000000-0005-0000-0000-0000399C0000}"/>
    <cellStyle name="Normal 3 8 6 2 2 2" xfId="27464" xr:uid="{00000000-0005-0000-0000-00003A9C0000}"/>
    <cellStyle name="Normal 3 8 6 2 3" xfId="9698" xr:uid="{00000000-0005-0000-0000-00003B9C0000}"/>
    <cellStyle name="Normal 3 8 6 2 3 2" xfId="31069" xr:uid="{00000000-0005-0000-0000-00003C9C0000}"/>
    <cellStyle name="Normal 3 8 6 2 4" xfId="13303" xr:uid="{00000000-0005-0000-0000-00003D9C0000}"/>
    <cellStyle name="Normal 3 8 6 2 4 2" xfId="34674" xr:uid="{00000000-0005-0000-0000-00003E9C0000}"/>
    <cellStyle name="Normal 3 8 6 2 5" xfId="16908" xr:uid="{00000000-0005-0000-0000-00003F9C0000}"/>
    <cellStyle name="Normal 3 8 6 2 5 2" xfId="38279" xr:uid="{00000000-0005-0000-0000-0000409C0000}"/>
    <cellStyle name="Normal 3 8 6 2 6" xfId="23859" xr:uid="{00000000-0005-0000-0000-0000419C0000}"/>
    <cellStyle name="Normal 3 8 6 2 7" xfId="41884" xr:uid="{00000000-0005-0000-0000-0000429C0000}"/>
    <cellStyle name="Normal 3 8 6 2 8" xfId="20513" xr:uid="{00000000-0005-0000-0000-0000439C0000}"/>
    <cellStyle name="Normal 3 8 6 3" xfId="4543" xr:uid="{00000000-0005-0000-0000-0000449C0000}"/>
    <cellStyle name="Normal 3 8 6 3 2" xfId="25915" xr:uid="{00000000-0005-0000-0000-0000459C0000}"/>
    <cellStyle name="Normal 3 8 6 4" xfId="8149" xr:uid="{00000000-0005-0000-0000-0000469C0000}"/>
    <cellStyle name="Normal 3 8 6 4 2" xfId="29520" xr:uid="{00000000-0005-0000-0000-0000479C0000}"/>
    <cellStyle name="Normal 3 8 6 5" xfId="11754" xr:uid="{00000000-0005-0000-0000-0000489C0000}"/>
    <cellStyle name="Normal 3 8 6 5 2" xfId="33125" xr:uid="{00000000-0005-0000-0000-0000499C0000}"/>
    <cellStyle name="Normal 3 8 6 6" xfId="15359" xr:uid="{00000000-0005-0000-0000-00004A9C0000}"/>
    <cellStyle name="Normal 3 8 6 6 2" xfId="36730" xr:uid="{00000000-0005-0000-0000-00004B9C0000}"/>
    <cellStyle name="Normal 3 8 6 7" xfId="22310" xr:uid="{00000000-0005-0000-0000-00004C9C0000}"/>
    <cellStyle name="Normal 3 8 6 8" xfId="40335" xr:uid="{00000000-0005-0000-0000-00004D9C0000}"/>
    <cellStyle name="Normal 3 8 6 9" xfId="18964" xr:uid="{00000000-0005-0000-0000-00004E9C0000}"/>
    <cellStyle name="Normal 3 8 7" xfId="492" xr:uid="{00000000-0005-0000-0000-00004F9C0000}"/>
    <cellStyle name="Normal 3 8 7 2" xfId="2044" xr:uid="{00000000-0005-0000-0000-0000509C0000}"/>
    <cellStyle name="Normal 3 8 7 2 2" xfId="5652" xr:uid="{00000000-0005-0000-0000-0000519C0000}"/>
    <cellStyle name="Normal 3 8 7 2 2 2" xfId="27023" xr:uid="{00000000-0005-0000-0000-0000529C0000}"/>
    <cellStyle name="Normal 3 8 7 2 3" xfId="9257" xr:uid="{00000000-0005-0000-0000-0000539C0000}"/>
    <cellStyle name="Normal 3 8 7 2 3 2" xfId="30628" xr:uid="{00000000-0005-0000-0000-0000549C0000}"/>
    <cellStyle name="Normal 3 8 7 2 4" xfId="12862" xr:uid="{00000000-0005-0000-0000-0000559C0000}"/>
    <cellStyle name="Normal 3 8 7 2 4 2" xfId="34233" xr:uid="{00000000-0005-0000-0000-0000569C0000}"/>
    <cellStyle name="Normal 3 8 7 2 5" xfId="16467" xr:uid="{00000000-0005-0000-0000-0000579C0000}"/>
    <cellStyle name="Normal 3 8 7 2 5 2" xfId="37838" xr:uid="{00000000-0005-0000-0000-0000589C0000}"/>
    <cellStyle name="Normal 3 8 7 2 6" xfId="23418" xr:uid="{00000000-0005-0000-0000-0000599C0000}"/>
    <cellStyle name="Normal 3 8 7 2 7" xfId="41443" xr:uid="{00000000-0005-0000-0000-00005A9C0000}"/>
    <cellStyle name="Normal 3 8 7 2 8" xfId="20072" xr:uid="{00000000-0005-0000-0000-00005B9C0000}"/>
    <cellStyle name="Normal 3 8 7 3" xfId="4102" xr:uid="{00000000-0005-0000-0000-00005C9C0000}"/>
    <cellStyle name="Normal 3 8 7 3 2" xfId="25474" xr:uid="{00000000-0005-0000-0000-00005D9C0000}"/>
    <cellStyle name="Normal 3 8 7 4" xfId="7708" xr:uid="{00000000-0005-0000-0000-00005E9C0000}"/>
    <cellStyle name="Normal 3 8 7 4 2" xfId="29079" xr:uid="{00000000-0005-0000-0000-00005F9C0000}"/>
    <cellStyle name="Normal 3 8 7 5" xfId="11313" xr:uid="{00000000-0005-0000-0000-0000609C0000}"/>
    <cellStyle name="Normal 3 8 7 5 2" xfId="32684" xr:uid="{00000000-0005-0000-0000-0000619C0000}"/>
    <cellStyle name="Normal 3 8 7 6" xfId="14918" xr:uid="{00000000-0005-0000-0000-0000629C0000}"/>
    <cellStyle name="Normal 3 8 7 6 2" xfId="36289" xr:uid="{00000000-0005-0000-0000-0000639C0000}"/>
    <cellStyle name="Normal 3 8 7 7" xfId="21869" xr:uid="{00000000-0005-0000-0000-0000649C0000}"/>
    <cellStyle name="Normal 3 8 7 8" xfId="39894" xr:uid="{00000000-0005-0000-0000-0000659C0000}"/>
    <cellStyle name="Normal 3 8 7 9" xfId="18523" xr:uid="{00000000-0005-0000-0000-0000669C0000}"/>
    <cellStyle name="Normal 3 8 8" xfId="1007" xr:uid="{00000000-0005-0000-0000-0000679C0000}"/>
    <cellStyle name="Normal 3 8 8 2" xfId="2559" xr:uid="{00000000-0005-0000-0000-0000689C0000}"/>
    <cellStyle name="Normal 3 8 8 2 2" xfId="6167" xr:uid="{00000000-0005-0000-0000-0000699C0000}"/>
    <cellStyle name="Normal 3 8 8 2 2 2" xfId="27538" xr:uid="{00000000-0005-0000-0000-00006A9C0000}"/>
    <cellStyle name="Normal 3 8 8 2 3" xfId="9772" xr:uid="{00000000-0005-0000-0000-00006B9C0000}"/>
    <cellStyle name="Normal 3 8 8 2 3 2" xfId="31143" xr:uid="{00000000-0005-0000-0000-00006C9C0000}"/>
    <cellStyle name="Normal 3 8 8 2 4" xfId="13377" xr:uid="{00000000-0005-0000-0000-00006D9C0000}"/>
    <cellStyle name="Normal 3 8 8 2 4 2" xfId="34748" xr:uid="{00000000-0005-0000-0000-00006E9C0000}"/>
    <cellStyle name="Normal 3 8 8 2 5" xfId="16982" xr:uid="{00000000-0005-0000-0000-00006F9C0000}"/>
    <cellStyle name="Normal 3 8 8 2 5 2" xfId="38353" xr:uid="{00000000-0005-0000-0000-0000709C0000}"/>
    <cellStyle name="Normal 3 8 8 2 6" xfId="23933" xr:uid="{00000000-0005-0000-0000-0000719C0000}"/>
    <cellStyle name="Normal 3 8 8 2 7" xfId="41958" xr:uid="{00000000-0005-0000-0000-0000729C0000}"/>
    <cellStyle name="Normal 3 8 8 2 8" xfId="20587" xr:uid="{00000000-0005-0000-0000-0000739C0000}"/>
    <cellStyle name="Normal 3 8 8 3" xfId="4617" xr:uid="{00000000-0005-0000-0000-0000749C0000}"/>
    <cellStyle name="Normal 3 8 8 3 2" xfId="25989" xr:uid="{00000000-0005-0000-0000-0000759C0000}"/>
    <cellStyle name="Normal 3 8 8 4" xfId="8223" xr:uid="{00000000-0005-0000-0000-0000769C0000}"/>
    <cellStyle name="Normal 3 8 8 4 2" xfId="29594" xr:uid="{00000000-0005-0000-0000-0000779C0000}"/>
    <cellStyle name="Normal 3 8 8 5" xfId="11828" xr:uid="{00000000-0005-0000-0000-0000789C0000}"/>
    <cellStyle name="Normal 3 8 8 5 2" xfId="33199" xr:uid="{00000000-0005-0000-0000-0000799C0000}"/>
    <cellStyle name="Normal 3 8 8 6" xfId="15433" xr:uid="{00000000-0005-0000-0000-00007A9C0000}"/>
    <cellStyle name="Normal 3 8 8 6 2" xfId="36804" xr:uid="{00000000-0005-0000-0000-00007B9C0000}"/>
    <cellStyle name="Normal 3 8 8 7" xfId="22384" xr:uid="{00000000-0005-0000-0000-00007C9C0000}"/>
    <cellStyle name="Normal 3 8 8 8" xfId="40409" xr:uid="{00000000-0005-0000-0000-00007D9C0000}"/>
    <cellStyle name="Normal 3 8 8 9" xfId="19038" xr:uid="{00000000-0005-0000-0000-00007E9C0000}"/>
    <cellStyle name="Normal 3 8 9" xfId="1128" xr:uid="{00000000-0005-0000-0000-00007F9C0000}"/>
    <cellStyle name="Normal 3 8 9 2" xfId="2680" xr:uid="{00000000-0005-0000-0000-0000809C0000}"/>
    <cellStyle name="Normal 3 8 9 2 2" xfId="6288" xr:uid="{00000000-0005-0000-0000-0000819C0000}"/>
    <cellStyle name="Normal 3 8 9 2 2 2" xfId="27659" xr:uid="{00000000-0005-0000-0000-0000829C0000}"/>
    <cellStyle name="Normal 3 8 9 2 3" xfId="9893" xr:uid="{00000000-0005-0000-0000-0000839C0000}"/>
    <cellStyle name="Normal 3 8 9 2 3 2" xfId="31264" xr:uid="{00000000-0005-0000-0000-0000849C0000}"/>
    <cellStyle name="Normal 3 8 9 2 4" xfId="13498" xr:uid="{00000000-0005-0000-0000-0000859C0000}"/>
    <cellStyle name="Normal 3 8 9 2 4 2" xfId="34869" xr:uid="{00000000-0005-0000-0000-0000869C0000}"/>
    <cellStyle name="Normal 3 8 9 2 5" xfId="17103" xr:uid="{00000000-0005-0000-0000-0000879C0000}"/>
    <cellStyle name="Normal 3 8 9 2 5 2" xfId="38474" xr:uid="{00000000-0005-0000-0000-0000889C0000}"/>
    <cellStyle name="Normal 3 8 9 2 6" xfId="24054" xr:uid="{00000000-0005-0000-0000-0000899C0000}"/>
    <cellStyle name="Normal 3 8 9 2 7" xfId="42079" xr:uid="{00000000-0005-0000-0000-00008A9C0000}"/>
    <cellStyle name="Normal 3 8 9 2 8" xfId="20708" xr:uid="{00000000-0005-0000-0000-00008B9C0000}"/>
    <cellStyle name="Normal 3 8 9 3" xfId="4738" xr:uid="{00000000-0005-0000-0000-00008C9C0000}"/>
    <cellStyle name="Normal 3 8 9 3 2" xfId="26110" xr:uid="{00000000-0005-0000-0000-00008D9C0000}"/>
    <cellStyle name="Normal 3 8 9 4" xfId="8344" xr:uid="{00000000-0005-0000-0000-00008E9C0000}"/>
    <cellStyle name="Normal 3 8 9 4 2" xfId="29715" xr:uid="{00000000-0005-0000-0000-00008F9C0000}"/>
    <cellStyle name="Normal 3 8 9 5" xfId="11949" xr:uid="{00000000-0005-0000-0000-0000909C0000}"/>
    <cellStyle name="Normal 3 8 9 5 2" xfId="33320" xr:uid="{00000000-0005-0000-0000-0000919C0000}"/>
    <cellStyle name="Normal 3 8 9 6" xfId="15554" xr:uid="{00000000-0005-0000-0000-0000929C0000}"/>
    <cellStyle name="Normal 3 8 9 6 2" xfId="36925" xr:uid="{00000000-0005-0000-0000-0000939C0000}"/>
    <cellStyle name="Normal 3 8 9 7" xfId="22505" xr:uid="{00000000-0005-0000-0000-0000949C0000}"/>
    <cellStyle name="Normal 3 8 9 8" xfId="40530" xr:uid="{00000000-0005-0000-0000-0000959C0000}"/>
    <cellStyle name="Normal 3 8 9 9" xfId="19159" xr:uid="{00000000-0005-0000-0000-0000969C0000}"/>
    <cellStyle name="Normal 3 9" xfId="57" xr:uid="{00000000-0005-0000-0000-0000979C0000}"/>
    <cellStyle name="Normal 3 9 10" xfId="1649" xr:uid="{00000000-0005-0000-0000-0000989C0000}"/>
    <cellStyle name="Normal 3 9 10 2" xfId="5258" xr:uid="{00000000-0005-0000-0000-0000999C0000}"/>
    <cellStyle name="Normal 3 9 10 2 2" xfId="26629" xr:uid="{00000000-0005-0000-0000-00009A9C0000}"/>
    <cellStyle name="Normal 3 9 10 3" xfId="8863" xr:uid="{00000000-0005-0000-0000-00009B9C0000}"/>
    <cellStyle name="Normal 3 9 10 3 2" xfId="30234" xr:uid="{00000000-0005-0000-0000-00009C9C0000}"/>
    <cellStyle name="Normal 3 9 10 4" xfId="12468" xr:uid="{00000000-0005-0000-0000-00009D9C0000}"/>
    <cellStyle name="Normal 3 9 10 4 2" xfId="33839" xr:uid="{00000000-0005-0000-0000-00009E9C0000}"/>
    <cellStyle name="Normal 3 9 10 5" xfId="16073" xr:uid="{00000000-0005-0000-0000-00009F9C0000}"/>
    <cellStyle name="Normal 3 9 10 5 2" xfId="37444" xr:uid="{00000000-0005-0000-0000-0000A09C0000}"/>
    <cellStyle name="Normal 3 9 10 6" xfId="23024" xr:uid="{00000000-0005-0000-0000-0000A19C0000}"/>
    <cellStyle name="Normal 3 9 10 7" xfId="41049" xr:uid="{00000000-0005-0000-0000-0000A29C0000}"/>
    <cellStyle name="Normal 3 9 10 8" xfId="19678" xr:uid="{00000000-0005-0000-0000-0000A39C0000}"/>
    <cellStyle name="Normal 3 9 11" xfId="3195" xr:uid="{00000000-0005-0000-0000-0000A49C0000}"/>
    <cellStyle name="Normal 3 9 11 2" xfId="6801" xr:uid="{00000000-0005-0000-0000-0000A59C0000}"/>
    <cellStyle name="Normal 3 9 11 2 2" xfId="28172" xr:uid="{00000000-0005-0000-0000-0000A69C0000}"/>
    <cellStyle name="Normal 3 9 11 3" xfId="10406" xr:uid="{00000000-0005-0000-0000-0000A79C0000}"/>
    <cellStyle name="Normal 3 9 11 3 2" xfId="31777" xr:uid="{00000000-0005-0000-0000-0000A89C0000}"/>
    <cellStyle name="Normal 3 9 11 4" xfId="14011" xr:uid="{00000000-0005-0000-0000-0000A99C0000}"/>
    <cellStyle name="Normal 3 9 11 4 2" xfId="35382" xr:uid="{00000000-0005-0000-0000-0000AA9C0000}"/>
    <cellStyle name="Normal 3 9 11 5" xfId="17616" xr:uid="{00000000-0005-0000-0000-0000AB9C0000}"/>
    <cellStyle name="Normal 3 9 11 5 2" xfId="38987" xr:uid="{00000000-0005-0000-0000-0000AC9C0000}"/>
    <cellStyle name="Normal 3 9 11 6" xfId="24567" xr:uid="{00000000-0005-0000-0000-0000AD9C0000}"/>
    <cellStyle name="Normal 3 9 11 7" xfId="42592" xr:uid="{00000000-0005-0000-0000-0000AE9C0000}"/>
    <cellStyle name="Normal 3 9 11 8" xfId="21221" xr:uid="{00000000-0005-0000-0000-0000AF9C0000}"/>
    <cellStyle name="Normal 3 9 12" xfId="3669" xr:uid="{00000000-0005-0000-0000-0000B09C0000}"/>
    <cellStyle name="Normal 3 9 12 2" xfId="7275" xr:uid="{00000000-0005-0000-0000-0000B19C0000}"/>
    <cellStyle name="Normal 3 9 12 2 2" xfId="28646" xr:uid="{00000000-0005-0000-0000-0000B29C0000}"/>
    <cellStyle name="Normal 3 9 12 3" xfId="10880" xr:uid="{00000000-0005-0000-0000-0000B39C0000}"/>
    <cellStyle name="Normal 3 9 12 3 2" xfId="32251" xr:uid="{00000000-0005-0000-0000-0000B49C0000}"/>
    <cellStyle name="Normal 3 9 12 4" xfId="14485" xr:uid="{00000000-0005-0000-0000-0000B59C0000}"/>
    <cellStyle name="Normal 3 9 12 4 2" xfId="35856" xr:uid="{00000000-0005-0000-0000-0000B69C0000}"/>
    <cellStyle name="Normal 3 9 12 5" xfId="25041" xr:uid="{00000000-0005-0000-0000-0000B79C0000}"/>
    <cellStyle name="Normal 3 9 12 6" xfId="39461" xr:uid="{00000000-0005-0000-0000-0000B89C0000}"/>
    <cellStyle name="Normal 3 9 12 7" xfId="18090" xr:uid="{00000000-0005-0000-0000-0000B99C0000}"/>
    <cellStyle name="Normal 3 9 13" xfId="3454" xr:uid="{00000000-0005-0000-0000-0000BA9C0000}"/>
    <cellStyle name="Normal 3 9 13 2" xfId="24826" xr:uid="{00000000-0005-0000-0000-0000BB9C0000}"/>
    <cellStyle name="Normal 3 9 14" xfId="7060" xr:uid="{00000000-0005-0000-0000-0000BC9C0000}"/>
    <cellStyle name="Normal 3 9 14 2" xfId="28431" xr:uid="{00000000-0005-0000-0000-0000BD9C0000}"/>
    <cellStyle name="Normal 3 9 15" xfId="10665" xr:uid="{00000000-0005-0000-0000-0000BE9C0000}"/>
    <cellStyle name="Normal 3 9 15 2" xfId="32036" xr:uid="{00000000-0005-0000-0000-0000BF9C0000}"/>
    <cellStyle name="Normal 3 9 16" xfId="14270" xr:uid="{00000000-0005-0000-0000-0000C09C0000}"/>
    <cellStyle name="Normal 3 9 16 2" xfId="35641" xr:uid="{00000000-0005-0000-0000-0000C19C0000}"/>
    <cellStyle name="Normal 3 9 17" xfId="21436" xr:uid="{00000000-0005-0000-0000-0000C29C0000}"/>
    <cellStyle name="Normal 3 9 18" xfId="39246" xr:uid="{00000000-0005-0000-0000-0000C39C0000}"/>
    <cellStyle name="Normal 3 9 19" xfId="17875" xr:uid="{00000000-0005-0000-0000-0000C49C0000}"/>
    <cellStyle name="Normal 3 9 2" xfId="105" xr:uid="{00000000-0005-0000-0000-0000C59C0000}"/>
    <cellStyle name="Normal 3 9 2 10" xfId="3241" xr:uid="{00000000-0005-0000-0000-0000C69C0000}"/>
    <cellStyle name="Normal 3 9 2 10 2" xfId="6847" xr:uid="{00000000-0005-0000-0000-0000C79C0000}"/>
    <cellStyle name="Normal 3 9 2 10 2 2" xfId="28218" xr:uid="{00000000-0005-0000-0000-0000C89C0000}"/>
    <cellStyle name="Normal 3 9 2 10 3" xfId="10452" xr:uid="{00000000-0005-0000-0000-0000C99C0000}"/>
    <cellStyle name="Normal 3 9 2 10 3 2" xfId="31823" xr:uid="{00000000-0005-0000-0000-0000CA9C0000}"/>
    <cellStyle name="Normal 3 9 2 10 4" xfId="14057" xr:uid="{00000000-0005-0000-0000-0000CB9C0000}"/>
    <cellStyle name="Normal 3 9 2 10 4 2" xfId="35428" xr:uid="{00000000-0005-0000-0000-0000CC9C0000}"/>
    <cellStyle name="Normal 3 9 2 10 5" xfId="17662" xr:uid="{00000000-0005-0000-0000-0000CD9C0000}"/>
    <cellStyle name="Normal 3 9 2 10 5 2" xfId="39033" xr:uid="{00000000-0005-0000-0000-0000CE9C0000}"/>
    <cellStyle name="Normal 3 9 2 10 6" xfId="24613" xr:uid="{00000000-0005-0000-0000-0000CF9C0000}"/>
    <cellStyle name="Normal 3 9 2 10 7" xfId="42638" xr:uid="{00000000-0005-0000-0000-0000D09C0000}"/>
    <cellStyle name="Normal 3 9 2 10 8" xfId="21267" xr:uid="{00000000-0005-0000-0000-0000D19C0000}"/>
    <cellStyle name="Normal 3 9 2 11" xfId="3715" xr:uid="{00000000-0005-0000-0000-0000D29C0000}"/>
    <cellStyle name="Normal 3 9 2 11 2" xfId="7321" xr:uid="{00000000-0005-0000-0000-0000D39C0000}"/>
    <cellStyle name="Normal 3 9 2 11 2 2" xfId="28692" xr:uid="{00000000-0005-0000-0000-0000D49C0000}"/>
    <cellStyle name="Normal 3 9 2 11 3" xfId="10926" xr:uid="{00000000-0005-0000-0000-0000D59C0000}"/>
    <cellStyle name="Normal 3 9 2 11 3 2" xfId="32297" xr:uid="{00000000-0005-0000-0000-0000D69C0000}"/>
    <cellStyle name="Normal 3 9 2 11 4" xfId="14531" xr:uid="{00000000-0005-0000-0000-0000D79C0000}"/>
    <cellStyle name="Normal 3 9 2 11 4 2" xfId="35902" xr:uid="{00000000-0005-0000-0000-0000D89C0000}"/>
    <cellStyle name="Normal 3 9 2 11 5" xfId="25087" xr:uid="{00000000-0005-0000-0000-0000D99C0000}"/>
    <cellStyle name="Normal 3 9 2 11 6" xfId="39507" xr:uid="{00000000-0005-0000-0000-0000DA9C0000}"/>
    <cellStyle name="Normal 3 9 2 11 7" xfId="18136" xr:uid="{00000000-0005-0000-0000-0000DB9C0000}"/>
    <cellStyle name="Normal 3 9 2 12" xfId="3500" xr:uid="{00000000-0005-0000-0000-0000DC9C0000}"/>
    <cellStyle name="Normal 3 9 2 12 2" xfId="24872" xr:uid="{00000000-0005-0000-0000-0000DD9C0000}"/>
    <cellStyle name="Normal 3 9 2 13" xfId="7106" xr:uid="{00000000-0005-0000-0000-0000DE9C0000}"/>
    <cellStyle name="Normal 3 9 2 13 2" xfId="28477" xr:uid="{00000000-0005-0000-0000-0000DF9C0000}"/>
    <cellStyle name="Normal 3 9 2 14" xfId="10711" xr:uid="{00000000-0005-0000-0000-0000E09C0000}"/>
    <cellStyle name="Normal 3 9 2 14 2" xfId="32082" xr:uid="{00000000-0005-0000-0000-0000E19C0000}"/>
    <cellStyle name="Normal 3 9 2 15" xfId="14316" xr:uid="{00000000-0005-0000-0000-0000E29C0000}"/>
    <cellStyle name="Normal 3 9 2 15 2" xfId="35687" xr:uid="{00000000-0005-0000-0000-0000E39C0000}"/>
    <cellStyle name="Normal 3 9 2 16" xfId="21482" xr:uid="{00000000-0005-0000-0000-0000E49C0000}"/>
    <cellStyle name="Normal 3 9 2 17" xfId="39292" xr:uid="{00000000-0005-0000-0000-0000E59C0000}"/>
    <cellStyle name="Normal 3 9 2 18" xfId="17921" xr:uid="{00000000-0005-0000-0000-0000E69C0000}"/>
    <cellStyle name="Normal 3 9 2 2" xfId="226" xr:uid="{00000000-0005-0000-0000-0000E79C0000}"/>
    <cellStyle name="Normal 3 9 2 2 10" xfId="10832" xr:uid="{00000000-0005-0000-0000-0000E89C0000}"/>
    <cellStyle name="Normal 3 9 2 2 10 2" xfId="32203" xr:uid="{00000000-0005-0000-0000-0000E99C0000}"/>
    <cellStyle name="Normal 3 9 2 2 11" xfId="14437" xr:uid="{00000000-0005-0000-0000-0000EA9C0000}"/>
    <cellStyle name="Normal 3 9 2 2 11 2" xfId="35808" xr:uid="{00000000-0005-0000-0000-0000EB9C0000}"/>
    <cellStyle name="Normal 3 9 2 2 12" xfId="21603" xr:uid="{00000000-0005-0000-0000-0000EC9C0000}"/>
    <cellStyle name="Normal 3 9 2 2 13" xfId="39413" xr:uid="{00000000-0005-0000-0000-0000ED9C0000}"/>
    <cellStyle name="Normal 3 9 2 2 14" xfId="18042" xr:uid="{00000000-0005-0000-0000-0000EE9C0000}"/>
    <cellStyle name="Normal 3 9 2 2 2" xfId="667" xr:uid="{00000000-0005-0000-0000-0000EF9C0000}"/>
    <cellStyle name="Normal 3 9 2 2 2 2" xfId="2219" xr:uid="{00000000-0005-0000-0000-0000F09C0000}"/>
    <cellStyle name="Normal 3 9 2 2 2 2 2" xfId="5827" xr:uid="{00000000-0005-0000-0000-0000F19C0000}"/>
    <cellStyle name="Normal 3 9 2 2 2 2 2 2" xfId="27198" xr:uid="{00000000-0005-0000-0000-0000F29C0000}"/>
    <cellStyle name="Normal 3 9 2 2 2 2 3" xfId="9432" xr:uid="{00000000-0005-0000-0000-0000F39C0000}"/>
    <cellStyle name="Normal 3 9 2 2 2 2 3 2" xfId="30803" xr:uid="{00000000-0005-0000-0000-0000F49C0000}"/>
    <cellStyle name="Normal 3 9 2 2 2 2 4" xfId="13037" xr:uid="{00000000-0005-0000-0000-0000F59C0000}"/>
    <cellStyle name="Normal 3 9 2 2 2 2 4 2" xfId="34408" xr:uid="{00000000-0005-0000-0000-0000F69C0000}"/>
    <cellStyle name="Normal 3 9 2 2 2 2 5" xfId="16642" xr:uid="{00000000-0005-0000-0000-0000F79C0000}"/>
    <cellStyle name="Normal 3 9 2 2 2 2 5 2" xfId="38013" xr:uid="{00000000-0005-0000-0000-0000F89C0000}"/>
    <cellStyle name="Normal 3 9 2 2 2 2 6" xfId="23593" xr:uid="{00000000-0005-0000-0000-0000F99C0000}"/>
    <cellStyle name="Normal 3 9 2 2 2 2 7" xfId="41618" xr:uid="{00000000-0005-0000-0000-0000FA9C0000}"/>
    <cellStyle name="Normal 3 9 2 2 2 2 8" xfId="20247" xr:uid="{00000000-0005-0000-0000-0000FB9C0000}"/>
    <cellStyle name="Normal 3 9 2 2 2 3" xfId="4277" xr:uid="{00000000-0005-0000-0000-0000FC9C0000}"/>
    <cellStyle name="Normal 3 9 2 2 2 3 2" xfId="25649" xr:uid="{00000000-0005-0000-0000-0000FD9C0000}"/>
    <cellStyle name="Normal 3 9 2 2 2 4" xfId="7883" xr:uid="{00000000-0005-0000-0000-0000FE9C0000}"/>
    <cellStyle name="Normal 3 9 2 2 2 4 2" xfId="29254" xr:uid="{00000000-0005-0000-0000-0000FF9C0000}"/>
    <cellStyle name="Normal 3 9 2 2 2 5" xfId="11488" xr:uid="{00000000-0005-0000-0000-0000009D0000}"/>
    <cellStyle name="Normal 3 9 2 2 2 5 2" xfId="32859" xr:uid="{00000000-0005-0000-0000-0000019D0000}"/>
    <cellStyle name="Normal 3 9 2 2 2 6" xfId="15093" xr:uid="{00000000-0005-0000-0000-0000029D0000}"/>
    <cellStyle name="Normal 3 9 2 2 2 6 2" xfId="36464" xr:uid="{00000000-0005-0000-0000-0000039D0000}"/>
    <cellStyle name="Normal 3 9 2 2 2 7" xfId="22044" xr:uid="{00000000-0005-0000-0000-0000049D0000}"/>
    <cellStyle name="Normal 3 9 2 2 2 8" xfId="40069" xr:uid="{00000000-0005-0000-0000-0000059D0000}"/>
    <cellStyle name="Normal 3 9 2 2 2 9" xfId="18698" xr:uid="{00000000-0005-0000-0000-0000069D0000}"/>
    <cellStyle name="Normal 3 9 2 2 3" xfId="1303" xr:uid="{00000000-0005-0000-0000-0000079D0000}"/>
    <cellStyle name="Normal 3 9 2 2 3 2" xfId="2855" xr:uid="{00000000-0005-0000-0000-0000089D0000}"/>
    <cellStyle name="Normal 3 9 2 2 3 2 2" xfId="6463" xr:uid="{00000000-0005-0000-0000-0000099D0000}"/>
    <cellStyle name="Normal 3 9 2 2 3 2 2 2" xfId="27834" xr:uid="{00000000-0005-0000-0000-00000A9D0000}"/>
    <cellStyle name="Normal 3 9 2 2 3 2 3" xfId="10068" xr:uid="{00000000-0005-0000-0000-00000B9D0000}"/>
    <cellStyle name="Normal 3 9 2 2 3 2 3 2" xfId="31439" xr:uid="{00000000-0005-0000-0000-00000C9D0000}"/>
    <cellStyle name="Normal 3 9 2 2 3 2 4" xfId="13673" xr:uid="{00000000-0005-0000-0000-00000D9D0000}"/>
    <cellStyle name="Normal 3 9 2 2 3 2 4 2" xfId="35044" xr:uid="{00000000-0005-0000-0000-00000E9D0000}"/>
    <cellStyle name="Normal 3 9 2 2 3 2 5" xfId="17278" xr:uid="{00000000-0005-0000-0000-00000F9D0000}"/>
    <cellStyle name="Normal 3 9 2 2 3 2 5 2" xfId="38649" xr:uid="{00000000-0005-0000-0000-0000109D0000}"/>
    <cellStyle name="Normal 3 9 2 2 3 2 6" xfId="24229" xr:uid="{00000000-0005-0000-0000-0000119D0000}"/>
    <cellStyle name="Normal 3 9 2 2 3 2 7" xfId="42254" xr:uid="{00000000-0005-0000-0000-0000129D0000}"/>
    <cellStyle name="Normal 3 9 2 2 3 2 8" xfId="20883" xr:uid="{00000000-0005-0000-0000-0000139D0000}"/>
    <cellStyle name="Normal 3 9 2 2 3 3" xfId="4913" xr:uid="{00000000-0005-0000-0000-0000149D0000}"/>
    <cellStyle name="Normal 3 9 2 2 3 3 2" xfId="26285" xr:uid="{00000000-0005-0000-0000-0000159D0000}"/>
    <cellStyle name="Normal 3 9 2 2 3 4" xfId="8519" xr:uid="{00000000-0005-0000-0000-0000169D0000}"/>
    <cellStyle name="Normal 3 9 2 2 3 4 2" xfId="29890" xr:uid="{00000000-0005-0000-0000-0000179D0000}"/>
    <cellStyle name="Normal 3 9 2 2 3 5" xfId="12124" xr:uid="{00000000-0005-0000-0000-0000189D0000}"/>
    <cellStyle name="Normal 3 9 2 2 3 5 2" xfId="33495" xr:uid="{00000000-0005-0000-0000-0000199D0000}"/>
    <cellStyle name="Normal 3 9 2 2 3 6" xfId="15729" xr:uid="{00000000-0005-0000-0000-00001A9D0000}"/>
    <cellStyle name="Normal 3 9 2 2 3 6 2" xfId="37100" xr:uid="{00000000-0005-0000-0000-00001B9D0000}"/>
    <cellStyle name="Normal 3 9 2 2 3 7" xfId="22680" xr:uid="{00000000-0005-0000-0000-00001C9D0000}"/>
    <cellStyle name="Normal 3 9 2 2 3 8" xfId="40705" xr:uid="{00000000-0005-0000-0000-00001D9D0000}"/>
    <cellStyle name="Normal 3 9 2 2 3 9" xfId="19334" xr:uid="{00000000-0005-0000-0000-00001E9D0000}"/>
    <cellStyle name="Normal 3 9 2 2 4" xfId="1558" xr:uid="{00000000-0005-0000-0000-00001F9D0000}"/>
    <cellStyle name="Normal 3 9 2 2 4 2" xfId="3107" xr:uid="{00000000-0005-0000-0000-0000209D0000}"/>
    <cellStyle name="Normal 3 9 2 2 4 2 2" xfId="6714" xr:uid="{00000000-0005-0000-0000-0000219D0000}"/>
    <cellStyle name="Normal 3 9 2 2 4 2 2 2" xfId="28085" xr:uid="{00000000-0005-0000-0000-0000229D0000}"/>
    <cellStyle name="Normal 3 9 2 2 4 2 3" xfId="10319" xr:uid="{00000000-0005-0000-0000-0000239D0000}"/>
    <cellStyle name="Normal 3 9 2 2 4 2 3 2" xfId="31690" xr:uid="{00000000-0005-0000-0000-0000249D0000}"/>
    <cellStyle name="Normal 3 9 2 2 4 2 4" xfId="13924" xr:uid="{00000000-0005-0000-0000-0000259D0000}"/>
    <cellStyle name="Normal 3 9 2 2 4 2 4 2" xfId="35295" xr:uid="{00000000-0005-0000-0000-0000269D0000}"/>
    <cellStyle name="Normal 3 9 2 2 4 2 5" xfId="17529" xr:uid="{00000000-0005-0000-0000-0000279D0000}"/>
    <cellStyle name="Normal 3 9 2 2 4 2 5 2" xfId="38900" xr:uid="{00000000-0005-0000-0000-0000289D0000}"/>
    <cellStyle name="Normal 3 9 2 2 4 2 6" xfId="24480" xr:uid="{00000000-0005-0000-0000-0000299D0000}"/>
    <cellStyle name="Normal 3 9 2 2 4 2 7" xfId="42505" xr:uid="{00000000-0005-0000-0000-00002A9D0000}"/>
    <cellStyle name="Normal 3 9 2 2 4 2 8" xfId="21134" xr:uid="{00000000-0005-0000-0000-00002B9D0000}"/>
    <cellStyle name="Normal 3 9 2 2 4 3" xfId="5168" xr:uid="{00000000-0005-0000-0000-00002C9D0000}"/>
    <cellStyle name="Normal 3 9 2 2 4 3 2" xfId="26539" xr:uid="{00000000-0005-0000-0000-00002D9D0000}"/>
    <cellStyle name="Normal 3 9 2 2 4 4" xfId="8773" xr:uid="{00000000-0005-0000-0000-00002E9D0000}"/>
    <cellStyle name="Normal 3 9 2 2 4 4 2" xfId="30144" xr:uid="{00000000-0005-0000-0000-00002F9D0000}"/>
    <cellStyle name="Normal 3 9 2 2 4 5" xfId="12378" xr:uid="{00000000-0005-0000-0000-0000309D0000}"/>
    <cellStyle name="Normal 3 9 2 2 4 5 2" xfId="33749" xr:uid="{00000000-0005-0000-0000-0000319D0000}"/>
    <cellStyle name="Normal 3 9 2 2 4 6" xfId="15983" xr:uid="{00000000-0005-0000-0000-0000329D0000}"/>
    <cellStyle name="Normal 3 9 2 2 4 6 2" xfId="37354" xr:uid="{00000000-0005-0000-0000-0000339D0000}"/>
    <cellStyle name="Normal 3 9 2 2 4 7" xfId="22934" xr:uid="{00000000-0005-0000-0000-0000349D0000}"/>
    <cellStyle name="Normal 3 9 2 2 4 8" xfId="40959" xr:uid="{00000000-0005-0000-0000-0000359D0000}"/>
    <cellStyle name="Normal 3 9 2 2 4 9" xfId="19588" xr:uid="{00000000-0005-0000-0000-0000369D0000}"/>
    <cellStyle name="Normal 3 9 2 2 5" xfId="1816" xr:uid="{00000000-0005-0000-0000-0000379D0000}"/>
    <cellStyle name="Normal 3 9 2 2 5 2" xfId="5425" xr:uid="{00000000-0005-0000-0000-0000389D0000}"/>
    <cellStyle name="Normal 3 9 2 2 5 2 2" xfId="26796" xr:uid="{00000000-0005-0000-0000-0000399D0000}"/>
    <cellStyle name="Normal 3 9 2 2 5 3" xfId="9030" xr:uid="{00000000-0005-0000-0000-00003A9D0000}"/>
    <cellStyle name="Normal 3 9 2 2 5 3 2" xfId="30401" xr:uid="{00000000-0005-0000-0000-00003B9D0000}"/>
    <cellStyle name="Normal 3 9 2 2 5 4" xfId="12635" xr:uid="{00000000-0005-0000-0000-00003C9D0000}"/>
    <cellStyle name="Normal 3 9 2 2 5 4 2" xfId="34006" xr:uid="{00000000-0005-0000-0000-00003D9D0000}"/>
    <cellStyle name="Normal 3 9 2 2 5 5" xfId="16240" xr:uid="{00000000-0005-0000-0000-00003E9D0000}"/>
    <cellStyle name="Normal 3 9 2 2 5 5 2" xfId="37611" xr:uid="{00000000-0005-0000-0000-00003F9D0000}"/>
    <cellStyle name="Normal 3 9 2 2 5 6" xfId="23191" xr:uid="{00000000-0005-0000-0000-0000409D0000}"/>
    <cellStyle name="Normal 3 9 2 2 5 7" xfId="41216" xr:uid="{00000000-0005-0000-0000-0000419D0000}"/>
    <cellStyle name="Normal 3 9 2 2 5 8" xfId="19845" xr:uid="{00000000-0005-0000-0000-0000429D0000}"/>
    <cellStyle name="Normal 3 9 2 2 6" xfId="3362" xr:uid="{00000000-0005-0000-0000-0000439D0000}"/>
    <cellStyle name="Normal 3 9 2 2 6 2" xfId="6968" xr:uid="{00000000-0005-0000-0000-0000449D0000}"/>
    <cellStyle name="Normal 3 9 2 2 6 2 2" xfId="28339" xr:uid="{00000000-0005-0000-0000-0000459D0000}"/>
    <cellStyle name="Normal 3 9 2 2 6 3" xfId="10573" xr:uid="{00000000-0005-0000-0000-0000469D0000}"/>
    <cellStyle name="Normal 3 9 2 2 6 3 2" xfId="31944" xr:uid="{00000000-0005-0000-0000-0000479D0000}"/>
    <cellStyle name="Normal 3 9 2 2 6 4" xfId="14178" xr:uid="{00000000-0005-0000-0000-0000489D0000}"/>
    <cellStyle name="Normal 3 9 2 2 6 4 2" xfId="35549" xr:uid="{00000000-0005-0000-0000-0000499D0000}"/>
    <cellStyle name="Normal 3 9 2 2 6 5" xfId="17783" xr:uid="{00000000-0005-0000-0000-00004A9D0000}"/>
    <cellStyle name="Normal 3 9 2 2 6 5 2" xfId="39154" xr:uid="{00000000-0005-0000-0000-00004B9D0000}"/>
    <cellStyle name="Normal 3 9 2 2 6 6" xfId="24734" xr:uid="{00000000-0005-0000-0000-00004C9D0000}"/>
    <cellStyle name="Normal 3 9 2 2 6 7" xfId="42759" xr:uid="{00000000-0005-0000-0000-00004D9D0000}"/>
    <cellStyle name="Normal 3 9 2 2 6 8" xfId="21388" xr:uid="{00000000-0005-0000-0000-00004E9D0000}"/>
    <cellStyle name="Normal 3 9 2 2 7" xfId="3836" xr:uid="{00000000-0005-0000-0000-00004F9D0000}"/>
    <cellStyle name="Normal 3 9 2 2 7 2" xfId="7442" xr:uid="{00000000-0005-0000-0000-0000509D0000}"/>
    <cellStyle name="Normal 3 9 2 2 7 2 2" xfId="28813" xr:uid="{00000000-0005-0000-0000-0000519D0000}"/>
    <cellStyle name="Normal 3 9 2 2 7 3" xfId="11047" xr:uid="{00000000-0005-0000-0000-0000529D0000}"/>
    <cellStyle name="Normal 3 9 2 2 7 3 2" xfId="32418" xr:uid="{00000000-0005-0000-0000-0000539D0000}"/>
    <cellStyle name="Normal 3 9 2 2 7 4" xfId="14652" xr:uid="{00000000-0005-0000-0000-0000549D0000}"/>
    <cellStyle name="Normal 3 9 2 2 7 4 2" xfId="36023" xr:uid="{00000000-0005-0000-0000-0000559D0000}"/>
    <cellStyle name="Normal 3 9 2 2 7 5" xfId="25208" xr:uid="{00000000-0005-0000-0000-0000569D0000}"/>
    <cellStyle name="Normal 3 9 2 2 7 6" xfId="39628" xr:uid="{00000000-0005-0000-0000-0000579D0000}"/>
    <cellStyle name="Normal 3 9 2 2 7 7" xfId="18257" xr:uid="{00000000-0005-0000-0000-0000589D0000}"/>
    <cellStyle name="Normal 3 9 2 2 8" xfId="3621" xr:uid="{00000000-0005-0000-0000-0000599D0000}"/>
    <cellStyle name="Normal 3 9 2 2 8 2" xfId="24993" xr:uid="{00000000-0005-0000-0000-00005A9D0000}"/>
    <cellStyle name="Normal 3 9 2 2 9" xfId="7227" xr:uid="{00000000-0005-0000-0000-00005B9D0000}"/>
    <cellStyle name="Normal 3 9 2 2 9 2" xfId="28598" xr:uid="{00000000-0005-0000-0000-00005C9D0000}"/>
    <cellStyle name="Normal 3 9 2 3" xfId="348" xr:uid="{00000000-0005-0000-0000-00005D9D0000}"/>
    <cellStyle name="Normal 3 9 2 3 10" xfId="18379" xr:uid="{00000000-0005-0000-0000-00005E9D0000}"/>
    <cellStyle name="Normal 3 9 2 3 2" xfId="789" xr:uid="{00000000-0005-0000-0000-00005F9D0000}"/>
    <cellStyle name="Normal 3 9 2 3 2 2" xfId="2341" xr:uid="{00000000-0005-0000-0000-0000609D0000}"/>
    <cellStyle name="Normal 3 9 2 3 2 2 2" xfId="5949" xr:uid="{00000000-0005-0000-0000-0000619D0000}"/>
    <cellStyle name="Normal 3 9 2 3 2 2 2 2" xfId="27320" xr:uid="{00000000-0005-0000-0000-0000629D0000}"/>
    <cellStyle name="Normal 3 9 2 3 2 2 3" xfId="9554" xr:uid="{00000000-0005-0000-0000-0000639D0000}"/>
    <cellStyle name="Normal 3 9 2 3 2 2 3 2" xfId="30925" xr:uid="{00000000-0005-0000-0000-0000649D0000}"/>
    <cellStyle name="Normal 3 9 2 3 2 2 4" xfId="13159" xr:uid="{00000000-0005-0000-0000-0000659D0000}"/>
    <cellStyle name="Normal 3 9 2 3 2 2 4 2" xfId="34530" xr:uid="{00000000-0005-0000-0000-0000669D0000}"/>
    <cellStyle name="Normal 3 9 2 3 2 2 5" xfId="16764" xr:uid="{00000000-0005-0000-0000-0000679D0000}"/>
    <cellStyle name="Normal 3 9 2 3 2 2 5 2" xfId="38135" xr:uid="{00000000-0005-0000-0000-0000689D0000}"/>
    <cellStyle name="Normal 3 9 2 3 2 2 6" xfId="23715" xr:uid="{00000000-0005-0000-0000-0000699D0000}"/>
    <cellStyle name="Normal 3 9 2 3 2 2 7" xfId="41740" xr:uid="{00000000-0005-0000-0000-00006A9D0000}"/>
    <cellStyle name="Normal 3 9 2 3 2 2 8" xfId="20369" xr:uid="{00000000-0005-0000-0000-00006B9D0000}"/>
    <cellStyle name="Normal 3 9 2 3 2 3" xfId="4399" xr:uid="{00000000-0005-0000-0000-00006C9D0000}"/>
    <cellStyle name="Normal 3 9 2 3 2 3 2" xfId="25771" xr:uid="{00000000-0005-0000-0000-00006D9D0000}"/>
    <cellStyle name="Normal 3 9 2 3 2 4" xfId="8005" xr:uid="{00000000-0005-0000-0000-00006E9D0000}"/>
    <cellStyle name="Normal 3 9 2 3 2 4 2" xfId="29376" xr:uid="{00000000-0005-0000-0000-00006F9D0000}"/>
    <cellStyle name="Normal 3 9 2 3 2 5" xfId="11610" xr:uid="{00000000-0005-0000-0000-0000709D0000}"/>
    <cellStyle name="Normal 3 9 2 3 2 5 2" xfId="32981" xr:uid="{00000000-0005-0000-0000-0000719D0000}"/>
    <cellStyle name="Normal 3 9 2 3 2 6" xfId="15215" xr:uid="{00000000-0005-0000-0000-0000729D0000}"/>
    <cellStyle name="Normal 3 9 2 3 2 6 2" xfId="36586" xr:uid="{00000000-0005-0000-0000-0000739D0000}"/>
    <cellStyle name="Normal 3 9 2 3 2 7" xfId="22166" xr:uid="{00000000-0005-0000-0000-0000749D0000}"/>
    <cellStyle name="Normal 3 9 2 3 2 8" xfId="40191" xr:uid="{00000000-0005-0000-0000-0000759D0000}"/>
    <cellStyle name="Normal 3 9 2 3 2 9" xfId="18820" xr:uid="{00000000-0005-0000-0000-0000769D0000}"/>
    <cellStyle name="Normal 3 9 2 3 3" xfId="1906" xr:uid="{00000000-0005-0000-0000-0000779D0000}"/>
    <cellStyle name="Normal 3 9 2 3 3 2" xfId="5514" xr:uid="{00000000-0005-0000-0000-0000789D0000}"/>
    <cellStyle name="Normal 3 9 2 3 3 2 2" xfId="26885" xr:uid="{00000000-0005-0000-0000-0000799D0000}"/>
    <cellStyle name="Normal 3 9 2 3 3 3" xfId="9119" xr:uid="{00000000-0005-0000-0000-00007A9D0000}"/>
    <cellStyle name="Normal 3 9 2 3 3 3 2" xfId="30490" xr:uid="{00000000-0005-0000-0000-00007B9D0000}"/>
    <cellStyle name="Normal 3 9 2 3 3 4" xfId="12724" xr:uid="{00000000-0005-0000-0000-00007C9D0000}"/>
    <cellStyle name="Normal 3 9 2 3 3 4 2" xfId="34095" xr:uid="{00000000-0005-0000-0000-00007D9D0000}"/>
    <cellStyle name="Normal 3 9 2 3 3 5" xfId="16329" xr:uid="{00000000-0005-0000-0000-00007E9D0000}"/>
    <cellStyle name="Normal 3 9 2 3 3 5 2" xfId="37700" xr:uid="{00000000-0005-0000-0000-00007F9D0000}"/>
    <cellStyle name="Normal 3 9 2 3 3 6" xfId="23280" xr:uid="{00000000-0005-0000-0000-0000809D0000}"/>
    <cellStyle name="Normal 3 9 2 3 3 7" xfId="41305" xr:uid="{00000000-0005-0000-0000-0000819D0000}"/>
    <cellStyle name="Normal 3 9 2 3 3 8" xfId="19934" xr:uid="{00000000-0005-0000-0000-0000829D0000}"/>
    <cellStyle name="Normal 3 9 2 3 4" xfId="3958" xr:uid="{00000000-0005-0000-0000-0000839D0000}"/>
    <cellStyle name="Normal 3 9 2 3 4 2" xfId="25330" xr:uid="{00000000-0005-0000-0000-0000849D0000}"/>
    <cellStyle name="Normal 3 9 2 3 5" xfId="7564" xr:uid="{00000000-0005-0000-0000-0000859D0000}"/>
    <cellStyle name="Normal 3 9 2 3 5 2" xfId="28935" xr:uid="{00000000-0005-0000-0000-0000869D0000}"/>
    <cellStyle name="Normal 3 9 2 3 6" xfId="11169" xr:uid="{00000000-0005-0000-0000-0000879D0000}"/>
    <cellStyle name="Normal 3 9 2 3 6 2" xfId="32540" xr:uid="{00000000-0005-0000-0000-0000889D0000}"/>
    <cellStyle name="Normal 3 9 2 3 7" xfId="14774" xr:uid="{00000000-0005-0000-0000-0000899D0000}"/>
    <cellStyle name="Normal 3 9 2 3 7 2" xfId="36145" xr:uid="{00000000-0005-0000-0000-00008A9D0000}"/>
    <cellStyle name="Normal 3 9 2 3 8" xfId="21725" xr:uid="{00000000-0005-0000-0000-00008B9D0000}"/>
    <cellStyle name="Normal 3 9 2 3 9" xfId="39750" xr:uid="{00000000-0005-0000-0000-00008C9D0000}"/>
    <cellStyle name="Normal 3 9 2 4" xfId="469" xr:uid="{00000000-0005-0000-0000-00008D9D0000}"/>
    <cellStyle name="Normal 3 9 2 4 10" xfId="18500" xr:uid="{00000000-0005-0000-0000-00008E9D0000}"/>
    <cellStyle name="Normal 3 9 2 4 2" xfId="910" xr:uid="{00000000-0005-0000-0000-00008F9D0000}"/>
    <cellStyle name="Normal 3 9 2 4 2 2" xfId="2462" xr:uid="{00000000-0005-0000-0000-0000909D0000}"/>
    <cellStyle name="Normal 3 9 2 4 2 2 2" xfId="6070" xr:uid="{00000000-0005-0000-0000-0000919D0000}"/>
    <cellStyle name="Normal 3 9 2 4 2 2 2 2" xfId="27441" xr:uid="{00000000-0005-0000-0000-0000929D0000}"/>
    <cellStyle name="Normal 3 9 2 4 2 2 3" xfId="9675" xr:uid="{00000000-0005-0000-0000-0000939D0000}"/>
    <cellStyle name="Normal 3 9 2 4 2 2 3 2" xfId="31046" xr:uid="{00000000-0005-0000-0000-0000949D0000}"/>
    <cellStyle name="Normal 3 9 2 4 2 2 4" xfId="13280" xr:uid="{00000000-0005-0000-0000-0000959D0000}"/>
    <cellStyle name="Normal 3 9 2 4 2 2 4 2" xfId="34651" xr:uid="{00000000-0005-0000-0000-0000969D0000}"/>
    <cellStyle name="Normal 3 9 2 4 2 2 5" xfId="16885" xr:uid="{00000000-0005-0000-0000-0000979D0000}"/>
    <cellStyle name="Normal 3 9 2 4 2 2 5 2" xfId="38256" xr:uid="{00000000-0005-0000-0000-0000989D0000}"/>
    <cellStyle name="Normal 3 9 2 4 2 2 6" xfId="23836" xr:uid="{00000000-0005-0000-0000-0000999D0000}"/>
    <cellStyle name="Normal 3 9 2 4 2 2 7" xfId="41861" xr:uid="{00000000-0005-0000-0000-00009A9D0000}"/>
    <cellStyle name="Normal 3 9 2 4 2 2 8" xfId="20490" xr:uid="{00000000-0005-0000-0000-00009B9D0000}"/>
    <cellStyle name="Normal 3 9 2 4 2 3" xfId="4520" xr:uid="{00000000-0005-0000-0000-00009C9D0000}"/>
    <cellStyle name="Normal 3 9 2 4 2 3 2" xfId="25892" xr:uid="{00000000-0005-0000-0000-00009D9D0000}"/>
    <cellStyle name="Normal 3 9 2 4 2 4" xfId="8126" xr:uid="{00000000-0005-0000-0000-00009E9D0000}"/>
    <cellStyle name="Normal 3 9 2 4 2 4 2" xfId="29497" xr:uid="{00000000-0005-0000-0000-00009F9D0000}"/>
    <cellStyle name="Normal 3 9 2 4 2 5" xfId="11731" xr:uid="{00000000-0005-0000-0000-0000A09D0000}"/>
    <cellStyle name="Normal 3 9 2 4 2 5 2" xfId="33102" xr:uid="{00000000-0005-0000-0000-0000A19D0000}"/>
    <cellStyle name="Normal 3 9 2 4 2 6" xfId="15336" xr:uid="{00000000-0005-0000-0000-0000A29D0000}"/>
    <cellStyle name="Normal 3 9 2 4 2 6 2" xfId="36707" xr:uid="{00000000-0005-0000-0000-0000A39D0000}"/>
    <cellStyle name="Normal 3 9 2 4 2 7" xfId="22287" xr:uid="{00000000-0005-0000-0000-0000A49D0000}"/>
    <cellStyle name="Normal 3 9 2 4 2 8" xfId="40312" xr:uid="{00000000-0005-0000-0000-0000A59D0000}"/>
    <cellStyle name="Normal 3 9 2 4 2 9" xfId="18941" xr:uid="{00000000-0005-0000-0000-0000A69D0000}"/>
    <cellStyle name="Normal 3 9 2 4 3" xfId="2021" xr:uid="{00000000-0005-0000-0000-0000A79D0000}"/>
    <cellStyle name="Normal 3 9 2 4 3 2" xfId="5629" xr:uid="{00000000-0005-0000-0000-0000A89D0000}"/>
    <cellStyle name="Normal 3 9 2 4 3 2 2" xfId="27000" xr:uid="{00000000-0005-0000-0000-0000A99D0000}"/>
    <cellStyle name="Normal 3 9 2 4 3 3" xfId="9234" xr:uid="{00000000-0005-0000-0000-0000AA9D0000}"/>
    <cellStyle name="Normal 3 9 2 4 3 3 2" xfId="30605" xr:uid="{00000000-0005-0000-0000-0000AB9D0000}"/>
    <cellStyle name="Normal 3 9 2 4 3 4" xfId="12839" xr:uid="{00000000-0005-0000-0000-0000AC9D0000}"/>
    <cellStyle name="Normal 3 9 2 4 3 4 2" xfId="34210" xr:uid="{00000000-0005-0000-0000-0000AD9D0000}"/>
    <cellStyle name="Normal 3 9 2 4 3 5" xfId="16444" xr:uid="{00000000-0005-0000-0000-0000AE9D0000}"/>
    <cellStyle name="Normal 3 9 2 4 3 5 2" xfId="37815" xr:uid="{00000000-0005-0000-0000-0000AF9D0000}"/>
    <cellStyle name="Normal 3 9 2 4 3 6" xfId="23395" xr:uid="{00000000-0005-0000-0000-0000B09D0000}"/>
    <cellStyle name="Normal 3 9 2 4 3 7" xfId="41420" xr:uid="{00000000-0005-0000-0000-0000B19D0000}"/>
    <cellStyle name="Normal 3 9 2 4 3 8" xfId="20049" xr:uid="{00000000-0005-0000-0000-0000B29D0000}"/>
    <cellStyle name="Normal 3 9 2 4 4" xfId="4079" xr:uid="{00000000-0005-0000-0000-0000B39D0000}"/>
    <cellStyle name="Normal 3 9 2 4 4 2" xfId="25451" xr:uid="{00000000-0005-0000-0000-0000B49D0000}"/>
    <cellStyle name="Normal 3 9 2 4 5" xfId="7685" xr:uid="{00000000-0005-0000-0000-0000B59D0000}"/>
    <cellStyle name="Normal 3 9 2 4 5 2" xfId="29056" xr:uid="{00000000-0005-0000-0000-0000B69D0000}"/>
    <cellStyle name="Normal 3 9 2 4 6" xfId="11290" xr:uid="{00000000-0005-0000-0000-0000B79D0000}"/>
    <cellStyle name="Normal 3 9 2 4 6 2" xfId="32661" xr:uid="{00000000-0005-0000-0000-0000B89D0000}"/>
    <cellStyle name="Normal 3 9 2 4 7" xfId="14895" xr:uid="{00000000-0005-0000-0000-0000B99D0000}"/>
    <cellStyle name="Normal 3 9 2 4 7 2" xfId="36266" xr:uid="{00000000-0005-0000-0000-0000BA9D0000}"/>
    <cellStyle name="Normal 3 9 2 4 8" xfId="21846" xr:uid="{00000000-0005-0000-0000-0000BB9D0000}"/>
    <cellStyle name="Normal 3 9 2 4 9" xfId="39871" xr:uid="{00000000-0005-0000-0000-0000BC9D0000}"/>
    <cellStyle name="Normal 3 9 2 5" xfId="546" xr:uid="{00000000-0005-0000-0000-0000BD9D0000}"/>
    <cellStyle name="Normal 3 9 2 5 2" xfId="2098" xr:uid="{00000000-0005-0000-0000-0000BE9D0000}"/>
    <cellStyle name="Normal 3 9 2 5 2 2" xfId="5706" xr:uid="{00000000-0005-0000-0000-0000BF9D0000}"/>
    <cellStyle name="Normal 3 9 2 5 2 2 2" xfId="27077" xr:uid="{00000000-0005-0000-0000-0000C09D0000}"/>
    <cellStyle name="Normal 3 9 2 5 2 3" xfId="9311" xr:uid="{00000000-0005-0000-0000-0000C19D0000}"/>
    <cellStyle name="Normal 3 9 2 5 2 3 2" xfId="30682" xr:uid="{00000000-0005-0000-0000-0000C29D0000}"/>
    <cellStyle name="Normal 3 9 2 5 2 4" xfId="12916" xr:uid="{00000000-0005-0000-0000-0000C39D0000}"/>
    <cellStyle name="Normal 3 9 2 5 2 4 2" xfId="34287" xr:uid="{00000000-0005-0000-0000-0000C49D0000}"/>
    <cellStyle name="Normal 3 9 2 5 2 5" xfId="16521" xr:uid="{00000000-0005-0000-0000-0000C59D0000}"/>
    <cellStyle name="Normal 3 9 2 5 2 5 2" xfId="37892" xr:uid="{00000000-0005-0000-0000-0000C69D0000}"/>
    <cellStyle name="Normal 3 9 2 5 2 6" xfId="23472" xr:uid="{00000000-0005-0000-0000-0000C79D0000}"/>
    <cellStyle name="Normal 3 9 2 5 2 7" xfId="41497" xr:uid="{00000000-0005-0000-0000-0000C89D0000}"/>
    <cellStyle name="Normal 3 9 2 5 2 8" xfId="20126" xr:uid="{00000000-0005-0000-0000-0000C99D0000}"/>
    <cellStyle name="Normal 3 9 2 5 3" xfId="4156" xr:uid="{00000000-0005-0000-0000-0000CA9D0000}"/>
    <cellStyle name="Normal 3 9 2 5 3 2" xfId="25528" xr:uid="{00000000-0005-0000-0000-0000CB9D0000}"/>
    <cellStyle name="Normal 3 9 2 5 4" xfId="7762" xr:uid="{00000000-0005-0000-0000-0000CC9D0000}"/>
    <cellStyle name="Normal 3 9 2 5 4 2" xfId="29133" xr:uid="{00000000-0005-0000-0000-0000CD9D0000}"/>
    <cellStyle name="Normal 3 9 2 5 5" xfId="11367" xr:uid="{00000000-0005-0000-0000-0000CE9D0000}"/>
    <cellStyle name="Normal 3 9 2 5 5 2" xfId="32738" xr:uid="{00000000-0005-0000-0000-0000CF9D0000}"/>
    <cellStyle name="Normal 3 9 2 5 6" xfId="14972" xr:uid="{00000000-0005-0000-0000-0000D09D0000}"/>
    <cellStyle name="Normal 3 9 2 5 6 2" xfId="36343" xr:uid="{00000000-0005-0000-0000-0000D19D0000}"/>
    <cellStyle name="Normal 3 9 2 5 7" xfId="21923" xr:uid="{00000000-0005-0000-0000-0000D29D0000}"/>
    <cellStyle name="Normal 3 9 2 5 8" xfId="39948" xr:uid="{00000000-0005-0000-0000-0000D39D0000}"/>
    <cellStyle name="Normal 3 9 2 5 9" xfId="18577" xr:uid="{00000000-0005-0000-0000-0000D49D0000}"/>
    <cellStyle name="Normal 3 9 2 6" xfId="1061" xr:uid="{00000000-0005-0000-0000-0000D59D0000}"/>
    <cellStyle name="Normal 3 9 2 6 2" xfId="2613" xr:uid="{00000000-0005-0000-0000-0000D69D0000}"/>
    <cellStyle name="Normal 3 9 2 6 2 2" xfId="6221" xr:uid="{00000000-0005-0000-0000-0000D79D0000}"/>
    <cellStyle name="Normal 3 9 2 6 2 2 2" xfId="27592" xr:uid="{00000000-0005-0000-0000-0000D89D0000}"/>
    <cellStyle name="Normal 3 9 2 6 2 3" xfId="9826" xr:uid="{00000000-0005-0000-0000-0000D99D0000}"/>
    <cellStyle name="Normal 3 9 2 6 2 3 2" xfId="31197" xr:uid="{00000000-0005-0000-0000-0000DA9D0000}"/>
    <cellStyle name="Normal 3 9 2 6 2 4" xfId="13431" xr:uid="{00000000-0005-0000-0000-0000DB9D0000}"/>
    <cellStyle name="Normal 3 9 2 6 2 4 2" xfId="34802" xr:uid="{00000000-0005-0000-0000-0000DC9D0000}"/>
    <cellStyle name="Normal 3 9 2 6 2 5" xfId="17036" xr:uid="{00000000-0005-0000-0000-0000DD9D0000}"/>
    <cellStyle name="Normal 3 9 2 6 2 5 2" xfId="38407" xr:uid="{00000000-0005-0000-0000-0000DE9D0000}"/>
    <cellStyle name="Normal 3 9 2 6 2 6" xfId="23987" xr:uid="{00000000-0005-0000-0000-0000DF9D0000}"/>
    <cellStyle name="Normal 3 9 2 6 2 7" xfId="42012" xr:uid="{00000000-0005-0000-0000-0000E09D0000}"/>
    <cellStyle name="Normal 3 9 2 6 2 8" xfId="20641" xr:uid="{00000000-0005-0000-0000-0000E19D0000}"/>
    <cellStyle name="Normal 3 9 2 6 3" xfId="4671" xr:uid="{00000000-0005-0000-0000-0000E29D0000}"/>
    <cellStyle name="Normal 3 9 2 6 3 2" xfId="26043" xr:uid="{00000000-0005-0000-0000-0000E39D0000}"/>
    <cellStyle name="Normal 3 9 2 6 4" xfId="8277" xr:uid="{00000000-0005-0000-0000-0000E49D0000}"/>
    <cellStyle name="Normal 3 9 2 6 4 2" xfId="29648" xr:uid="{00000000-0005-0000-0000-0000E59D0000}"/>
    <cellStyle name="Normal 3 9 2 6 5" xfId="11882" xr:uid="{00000000-0005-0000-0000-0000E69D0000}"/>
    <cellStyle name="Normal 3 9 2 6 5 2" xfId="33253" xr:uid="{00000000-0005-0000-0000-0000E79D0000}"/>
    <cellStyle name="Normal 3 9 2 6 6" xfId="15487" xr:uid="{00000000-0005-0000-0000-0000E89D0000}"/>
    <cellStyle name="Normal 3 9 2 6 6 2" xfId="36858" xr:uid="{00000000-0005-0000-0000-0000E99D0000}"/>
    <cellStyle name="Normal 3 9 2 6 7" xfId="22438" xr:uid="{00000000-0005-0000-0000-0000EA9D0000}"/>
    <cellStyle name="Normal 3 9 2 6 8" xfId="40463" xr:uid="{00000000-0005-0000-0000-0000EB9D0000}"/>
    <cellStyle name="Normal 3 9 2 6 9" xfId="19092" xr:uid="{00000000-0005-0000-0000-0000EC9D0000}"/>
    <cellStyle name="Normal 3 9 2 7" xfId="1182" xr:uid="{00000000-0005-0000-0000-0000ED9D0000}"/>
    <cellStyle name="Normal 3 9 2 7 2" xfId="2734" xr:uid="{00000000-0005-0000-0000-0000EE9D0000}"/>
    <cellStyle name="Normal 3 9 2 7 2 2" xfId="6342" xr:uid="{00000000-0005-0000-0000-0000EF9D0000}"/>
    <cellStyle name="Normal 3 9 2 7 2 2 2" xfId="27713" xr:uid="{00000000-0005-0000-0000-0000F09D0000}"/>
    <cellStyle name="Normal 3 9 2 7 2 3" xfId="9947" xr:uid="{00000000-0005-0000-0000-0000F19D0000}"/>
    <cellStyle name="Normal 3 9 2 7 2 3 2" xfId="31318" xr:uid="{00000000-0005-0000-0000-0000F29D0000}"/>
    <cellStyle name="Normal 3 9 2 7 2 4" xfId="13552" xr:uid="{00000000-0005-0000-0000-0000F39D0000}"/>
    <cellStyle name="Normal 3 9 2 7 2 4 2" xfId="34923" xr:uid="{00000000-0005-0000-0000-0000F49D0000}"/>
    <cellStyle name="Normal 3 9 2 7 2 5" xfId="17157" xr:uid="{00000000-0005-0000-0000-0000F59D0000}"/>
    <cellStyle name="Normal 3 9 2 7 2 5 2" xfId="38528" xr:uid="{00000000-0005-0000-0000-0000F69D0000}"/>
    <cellStyle name="Normal 3 9 2 7 2 6" xfId="24108" xr:uid="{00000000-0005-0000-0000-0000F79D0000}"/>
    <cellStyle name="Normal 3 9 2 7 2 7" xfId="42133" xr:uid="{00000000-0005-0000-0000-0000F89D0000}"/>
    <cellStyle name="Normal 3 9 2 7 2 8" xfId="20762" xr:uid="{00000000-0005-0000-0000-0000F99D0000}"/>
    <cellStyle name="Normal 3 9 2 7 3" xfId="4792" xr:uid="{00000000-0005-0000-0000-0000FA9D0000}"/>
    <cellStyle name="Normal 3 9 2 7 3 2" xfId="26164" xr:uid="{00000000-0005-0000-0000-0000FB9D0000}"/>
    <cellStyle name="Normal 3 9 2 7 4" xfId="8398" xr:uid="{00000000-0005-0000-0000-0000FC9D0000}"/>
    <cellStyle name="Normal 3 9 2 7 4 2" xfId="29769" xr:uid="{00000000-0005-0000-0000-0000FD9D0000}"/>
    <cellStyle name="Normal 3 9 2 7 5" xfId="12003" xr:uid="{00000000-0005-0000-0000-0000FE9D0000}"/>
    <cellStyle name="Normal 3 9 2 7 5 2" xfId="33374" xr:uid="{00000000-0005-0000-0000-0000FF9D0000}"/>
    <cellStyle name="Normal 3 9 2 7 6" xfId="15608" xr:uid="{00000000-0005-0000-0000-0000009E0000}"/>
    <cellStyle name="Normal 3 9 2 7 6 2" xfId="36979" xr:uid="{00000000-0005-0000-0000-0000019E0000}"/>
    <cellStyle name="Normal 3 9 2 7 7" xfId="22559" xr:uid="{00000000-0005-0000-0000-0000029E0000}"/>
    <cellStyle name="Normal 3 9 2 7 8" xfId="40584" xr:uid="{00000000-0005-0000-0000-0000039E0000}"/>
    <cellStyle name="Normal 3 9 2 7 9" xfId="19213" xr:uid="{00000000-0005-0000-0000-0000049E0000}"/>
    <cellStyle name="Normal 3 9 2 8" xfId="1437" xr:uid="{00000000-0005-0000-0000-0000059E0000}"/>
    <cellStyle name="Normal 3 9 2 8 2" xfId="2986" xr:uid="{00000000-0005-0000-0000-0000069E0000}"/>
    <cellStyle name="Normal 3 9 2 8 2 2" xfId="6593" xr:uid="{00000000-0005-0000-0000-0000079E0000}"/>
    <cellStyle name="Normal 3 9 2 8 2 2 2" xfId="27964" xr:uid="{00000000-0005-0000-0000-0000089E0000}"/>
    <cellStyle name="Normal 3 9 2 8 2 3" xfId="10198" xr:uid="{00000000-0005-0000-0000-0000099E0000}"/>
    <cellStyle name="Normal 3 9 2 8 2 3 2" xfId="31569" xr:uid="{00000000-0005-0000-0000-00000A9E0000}"/>
    <cellStyle name="Normal 3 9 2 8 2 4" xfId="13803" xr:uid="{00000000-0005-0000-0000-00000B9E0000}"/>
    <cellStyle name="Normal 3 9 2 8 2 4 2" xfId="35174" xr:uid="{00000000-0005-0000-0000-00000C9E0000}"/>
    <cellStyle name="Normal 3 9 2 8 2 5" xfId="17408" xr:uid="{00000000-0005-0000-0000-00000D9E0000}"/>
    <cellStyle name="Normal 3 9 2 8 2 5 2" xfId="38779" xr:uid="{00000000-0005-0000-0000-00000E9E0000}"/>
    <cellStyle name="Normal 3 9 2 8 2 6" xfId="24359" xr:uid="{00000000-0005-0000-0000-00000F9E0000}"/>
    <cellStyle name="Normal 3 9 2 8 2 7" xfId="42384" xr:uid="{00000000-0005-0000-0000-0000109E0000}"/>
    <cellStyle name="Normal 3 9 2 8 2 8" xfId="21013" xr:uid="{00000000-0005-0000-0000-0000119E0000}"/>
    <cellStyle name="Normal 3 9 2 8 3" xfId="5047" xr:uid="{00000000-0005-0000-0000-0000129E0000}"/>
    <cellStyle name="Normal 3 9 2 8 3 2" xfId="26418" xr:uid="{00000000-0005-0000-0000-0000139E0000}"/>
    <cellStyle name="Normal 3 9 2 8 4" xfId="8652" xr:uid="{00000000-0005-0000-0000-0000149E0000}"/>
    <cellStyle name="Normal 3 9 2 8 4 2" xfId="30023" xr:uid="{00000000-0005-0000-0000-0000159E0000}"/>
    <cellStyle name="Normal 3 9 2 8 5" xfId="12257" xr:uid="{00000000-0005-0000-0000-0000169E0000}"/>
    <cellStyle name="Normal 3 9 2 8 5 2" xfId="33628" xr:uid="{00000000-0005-0000-0000-0000179E0000}"/>
    <cellStyle name="Normal 3 9 2 8 6" xfId="15862" xr:uid="{00000000-0005-0000-0000-0000189E0000}"/>
    <cellStyle name="Normal 3 9 2 8 6 2" xfId="37233" xr:uid="{00000000-0005-0000-0000-0000199E0000}"/>
    <cellStyle name="Normal 3 9 2 8 7" xfId="22813" xr:uid="{00000000-0005-0000-0000-00001A9E0000}"/>
    <cellStyle name="Normal 3 9 2 8 8" xfId="40838" xr:uid="{00000000-0005-0000-0000-00001B9E0000}"/>
    <cellStyle name="Normal 3 9 2 8 9" xfId="19467" xr:uid="{00000000-0005-0000-0000-00001C9E0000}"/>
    <cellStyle name="Normal 3 9 2 9" xfId="1695" xr:uid="{00000000-0005-0000-0000-00001D9E0000}"/>
    <cellStyle name="Normal 3 9 2 9 2" xfId="5304" xr:uid="{00000000-0005-0000-0000-00001E9E0000}"/>
    <cellStyle name="Normal 3 9 2 9 2 2" xfId="26675" xr:uid="{00000000-0005-0000-0000-00001F9E0000}"/>
    <cellStyle name="Normal 3 9 2 9 3" xfId="8909" xr:uid="{00000000-0005-0000-0000-0000209E0000}"/>
    <cellStyle name="Normal 3 9 2 9 3 2" xfId="30280" xr:uid="{00000000-0005-0000-0000-0000219E0000}"/>
    <cellStyle name="Normal 3 9 2 9 4" xfId="12514" xr:uid="{00000000-0005-0000-0000-0000229E0000}"/>
    <cellStyle name="Normal 3 9 2 9 4 2" xfId="33885" xr:uid="{00000000-0005-0000-0000-0000239E0000}"/>
    <cellStyle name="Normal 3 9 2 9 5" xfId="16119" xr:uid="{00000000-0005-0000-0000-0000249E0000}"/>
    <cellStyle name="Normal 3 9 2 9 5 2" xfId="37490" xr:uid="{00000000-0005-0000-0000-0000259E0000}"/>
    <cellStyle name="Normal 3 9 2 9 6" xfId="23070" xr:uid="{00000000-0005-0000-0000-0000269E0000}"/>
    <cellStyle name="Normal 3 9 2 9 7" xfId="41095" xr:uid="{00000000-0005-0000-0000-0000279E0000}"/>
    <cellStyle name="Normal 3 9 2 9 8" xfId="19724" xr:uid="{00000000-0005-0000-0000-0000289E0000}"/>
    <cellStyle name="Normal 3 9 3" xfId="180" xr:uid="{00000000-0005-0000-0000-0000299E0000}"/>
    <cellStyle name="Normal 3 9 3 10" xfId="10786" xr:uid="{00000000-0005-0000-0000-00002A9E0000}"/>
    <cellStyle name="Normal 3 9 3 10 2" xfId="32157" xr:uid="{00000000-0005-0000-0000-00002B9E0000}"/>
    <cellStyle name="Normal 3 9 3 11" xfId="14391" xr:uid="{00000000-0005-0000-0000-00002C9E0000}"/>
    <cellStyle name="Normal 3 9 3 11 2" xfId="35762" xr:uid="{00000000-0005-0000-0000-00002D9E0000}"/>
    <cellStyle name="Normal 3 9 3 12" xfId="21557" xr:uid="{00000000-0005-0000-0000-00002E9E0000}"/>
    <cellStyle name="Normal 3 9 3 13" xfId="39367" xr:uid="{00000000-0005-0000-0000-00002F9E0000}"/>
    <cellStyle name="Normal 3 9 3 14" xfId="17996" xr:uid="{00000000-0005-0000-0000-0000309E0000}"/>
    <cellStyle name="Normal 3 9 3 2" xfId="621" xr:uid="{00000000-0005-0000-0000-0000319E0000}"/>
    <cellStyle name="Normal 3 9 3 2 2" xfId="2173" xr:uid="{00000000-0005-0000-0000-0000329E0000}"/>
    <cellStyle name="Normal 3 9 3 2 2 2" xfId="5781" xr:uid="{00000000-0005-0000-0000-0000339E0000}"/>
    <cellStyle name="Normal 3 9 3 2 2 2 2" xfId="27152" xr:uid="{00000000-0005-0000-0000-0000349E0000}"/>
    <cellStyle name="Normal 3 9 3 2 2 3" xfId="9386" xr:uid="{00000000-0005-0000-0000-0000359E0000}"/>
    <cellStyle name="Normal 3 9 3 2 2 3 2" xfId="30757" xr:uid="{00000000-0005-0000-0000-0000369E0000}"/>
    <cellStyle name="Normal 3 9 3 2 2 4" xfId="12991" xr:uid="{00000000-0005-0000-0000-0000379E0000}"/>
    <cellStyle name="Normal 3 9 3 2 2 4 2" xfId="34362" xr:uid="{00000000-0005-0000-0000-0000389E0000}"/>
    <cellStyle name="Normal 3 9 3 2 2 5" xfId="16596" xr:uid="{00000000-0005-0000-0000-0000399E0000}"/>
    <cellStyle name="Normal 3 9 3 2 2 5 2" xfId="37967" xr:uid="{00000000-0005-0000-0000-00003A9E0000}"/>
    <cellStyle name="Normal 3 9 3 2 2 6" xfId="23547" xr:uid="{00000000-0005-0000-0000-00003B9E0000}"/>
    <cellStyle name="Normal 3 9 3 2 2 7" xfId="41572" xr:uid="{00000000-0005-0000-0000-00003C9E0000}"/>
    <cellStyle name="Normal 3 9 3 2 2 8" xfId="20201" xr:uid="{00000000-0005-0000-0000-00003D9E0000}"/>
    <cellStyle name="Normal 3 9 3 2 3" xfId="4231" xr:uid="{00000000-0005-0000-0000-00003E9E0000}"/>
    <cellStyle name="Normal 3 9 3 2 3 2" xfId="25603" xr:uid="{00000000-0005-0000-0000-00003F9E0000}"/>
    <cellStyle name="Normal 3 9 3 2 4" xfId="7837" xr:uid="{00000000-0005-0000-0000-0000409E0000}"/>
    <cellStyle name="Normal 3 9 3 2 4 2" xfId="29208" xr:uid="{00000000-0005-0000-0000-0000419E0000}"/>
    <cellStyle name="Normal 3 9 3 2 5" xfId="11442" xr:uid="{00000000-0005-0000-0000-0000429E0000}"/>
    <cellStyle name="Normal 3 9 3 2 5 2" xfId="32813" xr:uid="{00000000-0005-0000-0000-0000439E0000}"/>
    <cellStyle name="Normal 3 9 3 2 6" xfId="15047" xr:uid="{00000000-0005-0000-0000-0000449E0000}"/>
    <cellStyle name="Normal 3 9 3 2 6 2" xfId="36418" xr:uid="{00000000-0005-0000-0000-0000459E0000}"/>
    <cellStyle name="Normal 3 9 3 2 7" xfId="21998" xr:uid="{00000000-0005-0000-0000-0000469E0000}"/>
    <cellStyle name="Normal 3 9 3 2 8" xfId="40023" xr:uid="{00000000-0005-0000-0000-0000479E0000}"/>
    <cellStyle name="Normal 3 9 3 2 9" xfId="18652" xr:uid="{00000000-0005-0000-0000-0000489E0000}"/>
    <cellStyle name="Normal 3 9 3 3" xfId="1257" xr:uid="{00000000-0005-0000-0000-0000499E0000}"/>
    <cellStyle name="Normal 3 9 3 3 2" xfId="2809" xr:uid="{00000000-0005-0000-0000-00004A9E0000}"/>
    <cellStyle name="Normal 3 9 3 3 2 2" xfId="6417" xr:uid="{00000000-0005-0000-0000-00004B9E0000}"/>
    <cellStyle name="Normal 3 9 3 3 2 2 2" xfId="27788" xr:uid="{00000000-0005-0000-0000-00004C9E0000}"/>
    <cellStyle name="Normal 3 9 3 3 2 3" xfId="10022" xr:uid="{00000000-0005-0000-0000-00004D9E0000}"/>
    <cellStyle name="Normal 3 9 3 3 2 3 2" xfId="31393" xr:uid="{00000000-0005-0000-0000-00004E9E0000}"/>
    <cellStyle name="Normal 3 9 3 3 2 4" xfId="13627" xr:uid="{00000000-0005-0000-0000-00004F9E0000}"/>
    <cellStyle name="Normal 3 9 3 3 2 4 2" xfId="34998" xr:uid="{00000000-0005-0000-0000-0000509E0000}"/>
    <cellStyle name="Normal 3 9 3 3 2 5" xfId="17232" xr:uid="{00000000-0005-0000-0000-0000519E0000}"/>
    <cellStyle name="Normal 3 9 3 3 2 5 2" xfId="38603" xr:uid="{00000000-0005-0000-0000-0000529E0000}"/>
    <cellStyle name="Normal 3 9 3 3 2 6" xfId="24183" xr:uid="{00000000-0005-0000-0000-0000539E0000}"/>
    <cellStyle name="Normal 3 9 3 3 2 7" xfId="42208" xr:uid="{00000000-0005-0000-0000-0000549E0000}"/>
    <cellStyle name="Normal 3 9 3 3 2 8" xfId="20837" xr:uid="{00000000-0005-0000-0000-0000559E0000}"/>
    <cellStyle name="Normal 3 9 3 3 3" xfId="4867" xr:uid="{00000000-0005-0000-0000-0000569E0000}"/>
    <cellStyle name="Normal 3 9 3 3 3 2" xfId="26239" xr:uid="{00000000-0005-0000-0000-0000579E0000}"/>
    <cellStyle name="Normal 3 9 3 3 4" xfId="8473" xr:uid="{00000000-0005-0000-0000-0000589E0000}"/>
    <cellStyle name="Normal 3 9 3 3 4 2" xfId="29844" xr:uid="{00000000-0005-0000-0000-0000599E0000}"/>
    <cellStyle name="Normal 3 9 3 3 5" xfId="12078" xr:uid="{00000000-0005-0000-0000-00005A9E0000}"/>
    <cellStyle name="Normal 3 9 3 3 5 2" xfId="33449" xr:uid="{00000000-0005-0000-0000-00005B9E0000}"/>
    <cellStyle name="Normal 3 9 3 3 6" xfId="15683" xr:uid="{00000000-0005-0000-0000-00005C9E0000}"/>
    <cellStyle name="Normal 3 9 3 3 6 2" xfId="37054" xr:uid="{00000000-0005-0000-0000-00005D9E0000}"/>
    <cellStyle name="Normal 3 9 3 3 7" xfId="22634" xr:uid="{00000000-0005-0000-0000-00005E9E0000}"/>
    <cellStyle name="Normal 3 9 3 3 8" xfId="40659" xr:uid="{00000000-0005-0000-0000-00005F9E0000}"/>
    <cellStyle name="Normal 3 9 3 3 9" xfId="19288" xr:uid="{00000000-0005-0000-0000-0000609E0000}"/>
    <cellStyle name="Normal 3 9 3 4" xfId="1512" xr:uid="{00000000-0005-0000-0000-0000619E0000}"/>
    <cellStyle name="Normal 3 9 3 4 2" xfId="3061" xr:uid="{00000000-0005-0000-0000-0000629E0000}"/>
    <cellStyle name="Normal 3 9 3 4 2 2" xfId="6668" xr:uid="{00000000-0005-0000-0000-0000639E0000}"/>
    <cellStyle name="Normal 3 9 3 4 2 2 2" xfId="28039" xr:uid="{00000000-0005-0000-0000-0000649E0000}"/>
    <cellStyle name="Normal 3 9 3 4 2 3" xfId="10273" xr:uid="{00000000-0005-0000-0000-0000659E0000}"/>
    <cellStyle name="Normal 3 9 3 4 2 3 2" xfId="31644" xr:uid="{00000000-0005-0000-0000-0000669E0000}"/>
    <cellStyle name="Normal 3 9 3 4 2 4" xfId="13878" xr:uid="{00000000-0005-0000-0000-0000679E0000}"/>
    <cellStyle name="Normal 3 9 3 4 2 4 2" xfId="35249" xr:uid="{00000000-0005-0000-0000-0000689E0000}"/>
    <cellStyle name="Normal 3 9 3 4 2 5" xfId="17483" xr:uid="{00000000-0005-0000-0000-0000699E0000}"/>
    <cellStyle name="Normal 3 9 3 4 2 5 2" xfId="38854" xr:uid="{00000000-0005-0000-0000-00006A9E0000}"/>
    <cellStyle name="Normal 3 9 3 4 2 6" xfId="24434" xr:uid="{00000000-0005-0000-0000-00006B9E0000}"/>
    <cellStyle name="Normal 3 9 3 4 2 7" xfId="42459" xr:uid="{00000000-0005-0000-0000-00006C9E0000}"/>
    <cellStyle name="Normal 3 9 3 4 2 8" xfId="21088" xr:uid="{00000000-0005-0000-0000-00006D9E0000}"/>
    <cellStyle name="Normal 3 9 3 4 3" xfId="5122" xr:uid="{00000000-0005-0000-0000-00006E9E0000}"/>
    <cellStyle name="Normal 3 9 3 4 3 2" xfId="26493" xr:uid="{00000000-0005-0000-0000-00006F9E0000}"/>
    <cellStyle name="Normal 3 9 3 4 4" xfId="8727" xr:uid="{00000000-0005-0000-0000-0000709E0000}"/>
    <cellStyle name="Normal 3 9 3 4 4 2" xfId="30098" xr:uid="{00000000-0005-0000-0000-0000719E0000}"/>
    <cellStyle name="Normal 3 9 3 4 5" xfId="12332" xr:uid="{00000000-0005-0000-0000-0000729E0000}"/>
    <cellStyle name="Normal 3 9 3 4 5 2" xfId="33703" xr:uid="{00000000-0005-0000-0000-0000739E0000}"/>
    <cellStyle name="Normal 3 9 3 4 6" xfId="15937" xr:uid="{00000000-0005-0000-0000-0000749E0000}"/>
    <cellStyle name="Normal 3 9 3 4 6 2" xfId="37308" xr:uid="{00000000-0005-0000-0000-0000759E0000}"/>
    <cellStyle name="Normal 3 9 3 4 7" xfId="22888" xr:uid="{00000000-0005-0000-0000-0000769E0000}"/>
    <cellStyle name="Normal 3 9 3 4 8" xfId="40913" xr:uid="{00000000-0005-0000-0000-0000779E0000}"/>
    <cellStyle name="Normal 3 9 3 4 9" xfId="19542" xr:uid="{00000000-0005-0000-0000-0000789E0000}"/>
    <cellStyle name="Normal 3 9 3 5" xfId="1770" xr:uid="{00000000-0005-0000-0000-0000799E0000}"/>
    <cellStyle name="Normal 3 9 3 5 2" xfId="5379" xr:uid="{00000000-0005-0000-0000-00007A9E0000}"/>
    <cellStyle name="Normal 3 9 3 5 2 2" xfId="26750" xr:uid="{00000000-0005-0000-0000-00007B9E0000}"/>
    <cellStyle name="Normal 3 9 3 5 3" xfId="8984" xr:uid="{00000000-0005-0000-0000-00007C9E0000}"/>
    <cellStyle name="Normal 3 9 3 5 3 2" xfId="30355" xr:uid="{00000000-0005-0000-0000-00007D9E0000}"/>
    <cellStyle name="Normal 3 9 3 5 4" xfId="12589" xr:uid="{00000000-0005-0000-0000-00007E9E0000}"/>
    <cellStyle name="Normal 3 9 3 5 4 2" xfId="33960" xr:uid="{00000000-0005-0000-0000-00007F9E0000}"/>
    <cellStyle name="Normal 3 9 3 5 5" xfId="16194" xr:uid="{00000000-0005-0000-0000-0000809E0000}"/>
    <cellStyle name="Normal 3 9 3 5 5 2" xfId="37565" xr:uid="{00000000-0005-0000-0000-0000819E0000}"/>
    <cellStyle name="Normal 3 9 3 5 6" xfId="23145" xr:uid="{00000000-0005-0000-0000-0000829E0000}"/>
    <cellStyle name="Normal 3 9 3 5 7" xfId="41170" xr:uid="{00000000-0005-0000-0000-0000839E0000}"/>
    <cellStyle name="Normal 3 9 3 5 8" xfId="19799" xr:uid="{00000000-0005-0000-0000-0000849E0000}"/>
    <cellStyle name="Normal 3 9 3 6" xfId="3316" xr:uid="{00000000-0005-0000-0000-0000859E0000}"/>
    <cellStyle name="Normal 3 9 3 6 2" xfId="6922" xr:uid="{00000000-0005-0000-0000-0000869E0000}"/>
    <cellStyle name="Normal 3 9 3 6 2 2" xfId="28293" xr:uid="{00000000-0005-0000-0000-0000879E0000}"/>
    <cellStyle name="Normal 3 9 3 6 3" xfId="10527" xr:uid="{00000000-0005-0000-0000-0000889E0000}"/>
    <cellStyle name="Normal 3 9 3 6 3 2" xfId="31898" xr:uid="{00000000-0005-0000-0000-0000899E0000}"/>
    <cellStyle name="Normal 3 9 3 6 4" xfId="14132" xr:uid="{00000000-0005-0000-0000-00008A9E0000}"/>
    <cellStyle name="Normal 3 9 3 6 4 2" xfId="35503" xr:uid="{00000000-0005-0000-0000-00008B9E0000}"/>
    <cellStyle name="Normal 3 9 3 6 5" xfId="17737" xr:uid="{00000000-0005-0000-0000-00008C9E0000}"/>
    <cellStyle name="Normal 3 9 3 6 5 2" xfId="39108" xr:uid="{00000000-0005-0000-0000-00008D9E0000}"/>
    <cellStyle name="Normal 3 9 3 6 6" xfId="24688" xr:uid="{00000000-0005-0000-0000-00008E9E0000}"/>
    <cellStyle name="Normal 3 9 3 6 7" xfId="42713" xr:uid="{00000000-0005-0000-0000-00008F9E0000}"/>
    <cellStyle name="Normal 3 9 3 6 8" xfId="21342" xr:uid="{00000000-0005-0000-0000-0000909E0000}"/>
    <cellStyle name="Normal 3 9 3 7" xfId="3790" xr:uid="{00000000-0005-0000-0000-0000919E0000}"/>
    <cellStyle name="Normal 3 9 3 7 2" xfId="7396" xr:uid="{00000000-0005-0000-0000-0000929E0000}"/>
    <cellStyle name="Normal 3 9 3 7 2 2" xfId="28767" xr:uid="{00000000-0005-0000-0000-0000939E0000}"/>
    <cellStyle name="Normal 3 9 3 7 3" xfId="11001" xr:uid="{00000000-0005-0000-0000-0000949E0000}"/>
    <cellStyle name="Normal 3 9 3 7 3 2" xfId="32372" xr:uid="{00000000-0005-0000-0000-0000959E0000}"/>
    <cellStyle name="Normal 3 9 3 7 4" xfId="14606" xr:uid="{00000000-0005-0000-0000-0000969E0000}"/>
    <cellStyle name="Normal 3 9 3 7 4 2" xfId="35977" xr:uid="{00000000-0005-0000-0000-0000979E0000}"/>
    <cellStyle name="Normal 3 9 3 7 5" xfId="25162" xr:uid="{00000000-0005-0000-0000-0000989E0000}"/>
    <cellStyle name="Normal 3 9 3 7 6" xfId="39582" xr:uid="{00000000-0005-0000-0000-0000999E0000}"/>
    <cellStyle name="Normal 3 9 3 7 7" xfId="18211" xr:uid="{00000000-0005-0000-0000-00009A9E0000}"/>
    <cellStyle name="Normal 3 9 3 8" xfId="3575" xr:uid="{00000000-0005-0000-0000-00009B9E0000}"/>
    <cellStyle name="Normal 3 9 3 8 2" xfId="24947" xr:uid="{00000000-0005-0000-0000-00009C9E0000}"/>
    <cellStyle name="Normal 3 9 3 9" xfId="7181" xr:uid="{00000000-0005-0000-0000-00009D9E0000}"/>
    <cellStyle name="Normal 3 9 3 9 2" xfId="28552" xr:uid="{00000000-0005-0000-0000-00009E9E0000}"/>
    <cellStyle name="Normal 3 9 4" xfId="302" xr:uid="{00000000-0005-0000-0000-00009F9E0000}"/>
    <cellStyle name="Normal 3 9 4 10" xfId="18333" xr:uid="{00000000-0005-0000-0000-0000A09E0000}"/>
    <cellStyle name="Normal 3 9 4 2" xfId="743" xr:uid="{00000000-0005-0000-0000-0000A19E0000}"/>
    <cellStyle name="Normal 3 9 4 2 2" xfId="2295" xr:uid="{00000000-0005-0000-0000-0000A29E0000}"/>
    <cellStyle name="Normal 3 9 4 2 2 2" xfId="5903" xr:uid="{00000000-0005-0000-0000-0000A39E0000}"/>
    <cellStyle name="Normal 3 9 4 2 2 2 2" xfId="27274" xr:uid="{00000000-0005-0000-0000-0000A49E0000}"/>
    <cellStyle name="Normal 3 9 4 2 2 3" xfId="9508" xr:uid="{00000000-0005-0000-0000-0000A59E0000}"/>
    <cellStyle name="Normal 3 9 4 2 2 3 2" xfId="30879" xr:uid="{00000000-0005-0000-0000-0000A69E0000}"/>
    <cellStyle name="Normal 3 9 4 2 2 4" xfId="13113" xr:uid="{00000000-0005-0000-0000-0000A79E0000}"/>
    <cellStyle name="Normal 3 9 4 2 2 4 2" xfId="34484" xr:uid="{00000000-0005-0000-0000-0000A89E0000}"/>
    <cellStyle name="Normal 3 9 4 2 2 5" xfId="16718" xr:uid="{00000000-0005-0000-0000-0000A99E0000}"/>
    <cellStyle name="Normal 3 9 4 2 2 5 2" xfId="38089" xr:uid="{00000000-0005-0000-0000-0000AA9E0000}"/>
    <cellStyle name="Normal 3 9 4 2 2 6" xfId="23669" xr:uid="{00000000-0005-0000-0000-0000AB9E0000}"/>
    <cellStyle name="Normal 3 9 4 2 2 7" xfId="41694" xr:uid="{00000000-0005-0000-0000-0000AC9E0000}"/>
    <cellStyle name="Normal 3 9 4 2 2 8" xfId="20323" xr:uid="{00000000-0005-0000-0000-0000AD9E0000}"/>
    <cellStyle name="Normal 3 9 4 2 3" xfId="4353" xr:uid="{00000000-0005-0000-0000-0000AE9E0000}"/>
    <cellStyle name="Normal 3 9 4 2 3 2" xfId="25725" xr:uid="{00000000-0005-0000-0000-0000AF9E0000}"/>
    <cellStyle name="Normal 3 9 4 2 4" xfId="7959" xr:uid="{00000000-0005-0000-0000-0000B09E0000}"/>
    <cellStyle name="Normal 3 9 4 2 4 2" xfId="29330" xr:uid="{00000000-0005-0000-0000-0000B19E0000}"/>
    <cellStyle name="Normal 3 9 4 2 5" xfId="11564" xr:uid="{00000000-0005-0000-0000-0000B29E0000}"/>
    <cellStyle name="Normal 3 9 4 2 5 2" xfId="32935" xr:uid="{00000000-0005-0000-0000-0000B39E0000}"/>
    <cellStyle name="Normal 3 9 4 2 6" xfId="15169" xr:uid="{00000000-0005-0000-0000-0000B49E0000}"/>
    <cellStyle name="Normal 3 9 4 2 6 2" xfId="36540" xr:uid="{00000000-0005-0000-0000-0000B59E0000}"/>
    <cellStyle name="Normal 3 9 4 2 7" xfId="22120" xr:uid="{00000000-0005-0000-0000-0000B69E0000}"/>
    <cellStyle name="Normal 3 9 4 2 8" xfId="40145" xr:uid="{00000000-0005-0000-0000-0000B79E0000}"/>
    <cellStyle name="Normal 3 9 4 2 9" xfId="18774" xr:uid="{00000000-0005-0000-0000-0000B89E0000}"/>
    <cellStyle name="Normal 3 9 4 3" xfId="1862" xr:uid="{00000000-0005-0000-0000-0000B99E0000}"/>
    <cellStyle name="Normal 3 9 4 3 2" xfId="5470" xr:uid="{00000000-0005-0000-0000-0000BA9E0000}"/>
    <cellStyle name="Normal 3 9 4 3 2 2" xfId="26841" xr:uid="{00000000-0005-0000-0000-0000BB9E0000}"/>
    <cellStyle name="Normal 3 9 4 3 3" xfId="9075" xr:uid="{00000000-0005-0000-0000-0000BC9E0000}"/>
    <cellStyle name="Normal 3 9 4 3 3 2" xfId="30446" xr:uid="{00000000-0005-0000-0000-0000BD9E0000}"/>
    <cellStyle name="Normal 3 9 4 3 4" xfId="12680" xr:uid="{00000000-0005-0000-0000-0000BE9E0000}"/>
    <cellStyle name="Normal 3 9 4 3 4 2" xfId="34051" xr:uid="{00000000-0005-0000-0000-0000BF9E0000}"/>
    <cellStyle name="Normal 3 9 4 3 5" xfId="16285" xr:uid="{00000000-0005-0000-0000-0000C09E0000}"/>
    <cellStyle name="Normal 3 9 4 3 5 2" xfId="37656" xr:uid="{00000000-0005-0000-0000-0000C19E0000}"/>
    <cellStyle name="Normal 3 9 4 3 6" xfId="23236" xr:uid="{00000000-0005-0000-0000-0000C29E0000}"/>
    <cellStyle name="Normal 3 9 4 3 7" xfId="41261" xr:uid="{00000000-0005-0000-0000-0000C39E0000}"/>
    <cellStyle name="Normal 3 9 4 3 8" xfId="19890" xr:uid="{00000000-0005-0000-0000-0000C49E0000}"/>
    <cellStyle name="Normal 3 9 4 4" xfId="3912" xr:uid="{00000000-0005-0000-0000-0000C59E0000}"/>
    <cellStyle name="Normal 3 9 4 4 2" xfId="25284" xr:uid="{00000000-0005-0000-0000-0000C69E0000}"/>
    <cellStyle name="Normal 3 9 4 5" xfId="7518" xr:uid="{00000000-0005-0000-0000-0000C79E0000}"/>
    <cellStyle name="Normal 3 9 4 5 2" xfId="28889" xr:uid="{00000000-0005-0000-0000-0000C89E0000}"/>
    <cellStyle name="Normal 3 9 4 6" xfId="11123" xr:uid="{00000000-0005-0000-0000-0000C99E0000}"/>
    <cellStyle name="Normal 3 9 4 6 2" xfId="32494" xr:uid="{00000000-0005-0000-0000-0000CA9E0000}"/>
    <cellStyle name="Normal 3 9 4 7" xfId="14728" xr:uid="{00000000-0005-0000-0000-0000CB9E0000}"/>
    <cellStyle name="Normal 3 9 4 7 2" xfId="36099" xr:uid="{00000000-0005-0000-0000-0000CC9E0000}"/>
    <cellStyle name="Normal 3 9 4 8" xfId="21679" xr:uid="{00000000-0005-0000-0000-0000CD9E0000}"/>
    <cellStyle name="Normal 3 9 4 9" xfId="39704" xr:uid="{00000000-0005-0000-0000-0000CE9E0000}"/>
    <cellStyle name="Normal 3 9 5" xfId="423" xr:uid="{00000000-0005-0000-0000-0000CF9E0000}"/>
    <cellStyle name="Normal 3 9 5 10" xfId="18454" xr:uid="{00000000-0005-0000-0000-0000D09E0000}"/>
    <cellStyle name="Normal 3 9 5 2" xfId="864" xr:uid="{00000000-0005-0000-0000-0000D19E0000}"/>
    <cellStyle name="Normal 3 9 5 2 2" xfId="2416" xr:uid="{00000000-0005-0000-0000-0000D29E0000}"/>
    <cellStyle name="Normal 3 9 5 2 2 2" xfId="6024" xr:uid="{00000000-0005-0000-0000-0000D39E0000}"/>
    <cellStyle name="Normal 3 9 5 2 2 2 2" xfId="27395" xr:uid="{00000000-0005-0000-0000-0000D49E0000}"/>
    <cellStyle name="Normal 3 9 5 2 2 3" xfId="9629" xr:uid="{00000000-0005-0000-0000-0000D59E0000}"/>
    <cellStyle name="Normal 3 9 5 2 2 3 2" xfId="31000" xr:uid="{00000000-0005-0000-0000-0000D69E0000}"/>
    <cellStyle name="Normal 3 9 5 2 2 4" xfId="13234" xr:uid="{00000000-0005-0000-0000-0000D79E0000}"/>
    <cellStyle name="Normal 3 9 5 2 2 4 2" xfId="34605" xr:uid="{00000000-0005-0000-0000-0000D89E0000}"/>
    <cellStyle name="Normal 3 9 5 2 2 5" xfId="16839" xr:uid="{00000000-0005-0000-0000-0000D99E0000}"/>
    <cellStyle name="Normal 3 9 5 2 2 5 2" xfId="38210" xr:uid="{00000000-0005-0000-0000-0000DA9E0000}"/>
    <cellStyle name="Normal 3 9 5 2 2 6" xfId="23790" xr:uid="{00000000-0005-0000-0000-0000DB9E0000}"/>
    <cellStyle name="Normal 3 9 5 2 2 7" xfId="41815" xr:uid="{00000000-0005-0000-0000-0000DC9E0000}"/>
    <cellStyle name="Normal 3 9 5 2 2 8" xfId="20444" xr:uid="{00000000-0005-0000-0000-0000DD9E0000}"/>
    <cellStyle name="Normal 3 9 5 2 3" xfId="4474" xr:uid="{00000000-0005-0000-0000-0000DE9E0000}"/>
    <cellStyle name="Normal 3 9 5 2 3 2" xfId="25846" xr:uid="{00000000-0005-0000-0000-0000DF9E0000}"/>
    <cellStyle name="Normal 3 9 5 2 4" xfId="8080" xr:uid="{00000000-0005-0000-0000-0000E09E0000}"/>
    <cellStyle name="Normal 3 9 5 2 4 2" xfId="29451" xr:uid="{00000000-0005-0000-0000-0000E19E0000}"/>
    <cellStyle name="Normal 3 9 5 2 5" xfId="11685" xr:uid="{00000000-0005-0000-0000-0000E29E0000}"/>
    <cellStyle name="Normal 3 9 5 2 5 2" xfId="33056" xr:uid="{00000000-0005-0000-0000-0000E39E0000}"/>
    <cellStyle name="Normal 3 9 5 2 6" xfId="15290" xr:uid="{00000000-0005-0000-0000-0000E49E0000}"/>
    <cellStyle name="Normal 3 9 5 2 6 2" xfId="36661" xr:uid="{00000000-0005-0000-0000-0000E59E0000}"/>
    <cellStyle name="Normal 3 9 5 2 7" xfId="22241" xr:uid="{00000000-0005-0000-0000-0000E69E0000}"/>
    <cellStyle name="Normal 3 9 5 2 8" xfId="40266" xr:uid="{00000000-0005-0000-0000-0000E79E0000}"/>
    <cellStyle name="Normal 3 9 5 2 9" xfId="18895" xr:uid="{00000000-0005-0000-0000-0000E89E0000}"/>
    <cellStyle name="Normal 3 9 5 3" xfId="1975" xr:uid="{00000000-0005-0000-0000-0000E99E0000}"/>
    <cellStyle name="Normal 3 9 5 3 2" xfId="5583" xr:uid="{00000000-0005-0000-0000-0000EA9E0000}"/>
    <cellStyle name="Normal 3 9 5 3 2 2" xfId="26954" xr:uid="{00000000-0005-0000-0000-0000EB9E0000}"/>
    <cellStyle name="Normal 3 9 5 3 3" xfId="9188" xr:uid="{00000000-0005-0000-0000-0000EC9E0000}"/>
    <cellStyle name="Normal 3 9 5 3 3 2" xfId="30559" xr:uid="{00000000-0005-0000-0000-0000ED9E0000}"/>
    <cellStyle name="Normal 3 9 5 3 4" xfId="12793" xr:uid="{00000000-0005-0000-0000-0000EE9E0000}"/>
    <cellStyle name="Normal 3 9 5 3 4 2" xfId="34164" xr:uid="{00000000-0005-0000-0000-0000EF9E0000}"/>
    <cellStyle name="Normal 3 9 5 3 5" xfId="16398" xr:uid="{00000000-0005-0000-0000-0000F09E0000}"/>
    <cellStyle name="Normal 3 9 5 3 5 2" xfId="37769" xr:uid="{00000000-0005-0000-0000-0000F19E0000}"/>
    <cellStyle name="Normal 3 9 5 3 6" xfId="23349" xr:uid="{00000000-0005-0000-0000-0000F29E0000}"/>
    <cellStyle name="Normal 3 9 5 3 7" xfId="41374" xr:uid="{00000000-0005-0000-0000-0000F39E0000}"/>
    <cellStyle name="Normal 3 9 5 3 8" xfId="20003" xr:uid="{00000000-0005-0000-0000-0000F49E0000}"/>
    <cellStyle name="Normal 3 9 5 4" xfId="4033" xr:uid="{00000000-0005-0000-0000-0000F59E0000}"/>
    <cellStyle name="Normal 3 9 5 4 2" xfId="25405" xr:uid="{00000000-0005-0000-0000-0000F69E0000}"/>
    <cellStyle name="Normal 3 9 5 5" xfId="7639" xr:uid="{00000000-0005-0000-0000-0000F79E0000}"/>
    <cellStyle name="Normal 3 9 5 5 2" xfId="29010" xr:uid="{00000000-0005-0000-0000-0000F89E0000}"/>
    <cellStyle name="Normal 3 9 5 6" xfId="11244" xr:uid="{00000000-0005-0000-0000-0000F99E0000}"/>
    <cellStyle name="Normal 3 9 5 6 2" xfId="32615" xr:uid="{00000000-0005-0000-0000-0000FA9E0000}"/>
    <cellStyle name="Normal 3 9 5 7" xfId="14849" xr:uid="{00000000-0005-0000-0000-0000FB9E0000}"/>
    <cellStyle name="Normal 3 9 5 7 2" xfId="36220" xr:uid="{00000000-0005-0000-0000-0000FC9E0000}"/>
    <cellStyle name="Normal 3 9 5 8" xfId="21800" xr:uid="{00000000-0005-0000-0000-0000FD9E0000}"/>
    <cellStyle name="Normal 3 9 5 9" xfId="39825" xr:uid="{00000000-0005-0000-0000-0000FE9E0000}"/>
    <cellStyle name="Normal 3 9 6" xfId="500" xr:uid="{00000000-0005-0000-0000-0000FF9E0000}"/>
    <cellStyle name="Normal 3 9 6 2" xfId="2052" xr:uid="{00000000-0005-0000-0000-0000009F0000}"/>
    <cellStyle name="Normal 3 9 6 2 2" xfId="5660" xr:uid="{00000000-0005-0000-0000-0000019F0000}"/>
    <cellStyle name="Normal 3 9 6 2 2 2" xfId="27031" xr:uid="{00000000-0005-0000-0000-0000029F0000}"/>
    <cellStyle name="Normal 3 9 6 2 3" xfId="9265" xr:uid="{00000000-0005-0000-0000-0000039F0000}"/>
    <cellStyle name="Normal 3 9 6 2 3 2" xfId="30636" xr:uid="{00000000-0005-0000-0000-0000049F0000}"/>
    <cellStyle name="Normal 3 9 6 2 4" xfId="12870" xr:uid="{00000000-0005-0000-0000-0000059F0000}"/>
    <cellStyle name="Normal 3 9 6 2 4 2" xfId="34241" xr:uid="{00000000-0005-0000-0000-0000069F0000}"/>
    <cellStyle name="Normal 3 9 6 2 5" xfId="16475" xr:uid="{00000000-0005-0000-0000-0000079F0000}"/>
    <cellStyle name="Normal 3 9 6 2 5 2" xfId="37846" xr:uid="{00000000-0005-0000-0000-0000089F0000}"/>
    <cellStyle name="Normal 3 9 6 2 6" xfId="23426" xr:uid="{00000000-0005-0000-0000-0000099F0000}"/>
    <cellStyle name="Normal 3 9 6 2 7" xfId="41451" xr:uid="{00000000-0005-0000-0000-00000A9F0000}"/>
    <cellStyle name="Normal 3 9 6 2 8" xfId="20080" xr:uid="{00000000-0005-0000-0000-00000B9F0000}"/>
    <cellStyle name="Normal 3 9 6 3" xfId="4110" xr:uid="{00000000-0005-0000-0000-00000C9F0000}"/>
    <cellStyle name="Normal 3 9 6 3 2" xfId="25482" xr:uid="{00000000-0005-0000-0000-00000D9F0000}"/>
    <cellStyle name="Normal 3 9 6 4" xfId="7716" xr:uid="{00000000-0005-0000-0000-00000E9F0000}"/>
    <cellStyle name="Normal 3 9 6 4 2" xfId="29087" xr:uid="{00000000-0005-0000-0000-00000F9F0000}"/>
    <cellStyle name="Normal 3 9 6 5" xfId="11321" xr:uid="{00000000-0005-0000-0000-0000109F0000}"/>
    <cellStyle name="Normal 3 9 6 5 2" xfId="32692" xr:uid="{00000000-0005-0000-0000-0000119F0000}"/>
    <cellStyle name="Normal 3 9 6 6" xfId="14926" xr:uid="{00000000-0005-0000-0000-0000129F0000}"/>
    <cellStyle name="Normal 3 9 6 6 2" xfId="36297" xr:uid="{00000000-0005-0000-0000-0000139F0000}"/>
    <cellStyle name="Normal 3 9 6 7" xfId="21877" xr:uid="{00000000-0005-0000-0000-0000149F0000}"/>
    <cellStyle name="Normal 3 9 6 8" xfId="39902" xr:uid="{00000000-0005-0000-0000-0000159F0000}"/>
    <cellStyle name="Normal 3 9 6 9" xfId="18531" xr:uid="{00000000-0005-0000-0000-0000169F0000}"/>
    <cellStyle name="Normal 3 9 7" xfId="1015" xr:uid="{00000000-0005-0000-0000-0000179F0000}"/>
    <cellStyle name="Normal 3 9 7 2" xfId="2567" xr:uid="{00000000-0005-0000-0000-0000189F0000}"/>
    <cellStyle name="Normal 3 9 7 2 2" xfId="6175" xr:uid="{00000000-0005-0000-0000-0000199F0000}"/>
    <cellStyle name="Normal 3 9 7 2 2 2" xfId="27546" xr:uid="{00000000-0005-0000-0000-00001A9F0000}"/>
    <cellStyle name="Normal 3 9 7 2 3" xfId="9780" xr:uid="{00000000-0005-0000-0000-00001B9F0000}"/>
    <cellStyle name="Normal 3 9 7 2 3 2" xfId="31151" xr:uid="{00000000-0005-0000-0000-00001C9F0000}"/>
    <cellStyle name="Normal 3 9 7 2 4" xfId="13385" xr:uid="{00000000-0005-0000-0000-00001D9F0000}"/>
    <cellStyle name="Normal 3 9 7 2 4 2" xfId="34756" xr:uid="{00000000-0005-0000-0000-00001E9F0000}"/>
    <cellStyle name="Normal 3 9 7 2 5" xfId="16990" xr:uid="{00000000-0005-0000-0000-00001F9F0000}"/>
    <cellStyle name="Normal 3 9 7 2 5 2" xfId="38361" xr:uid="{00000000-0005-0000-0000-0000209F0000}"/>
    <cellStyle name="Normal 3 9 7 2 6" xfId="23941" xr:uid="{00000000-0005-0000-0000-0000219F0000}"/>
    <cellStyle name="Normal 3 9 7 2 7" xfId="41966" xr:uid="{00000000-0005-0000-0000-0000229F0000}"/>
    <cellStyle name="Normal 3 9 7 2 8" xfId="20595" xr:uid="{00000000-0005-0000-0000-0000239F0000}"/>
    <cellStyle name="Normal 3 9 7 3" xfId="4625" xr:uid="{00000000-0005-0000-0000-0000249F0000}"/>
    <cellStyle name="Normal 3 9 7 3 2" xfId="25997" xr:uid="{00000000-0005-0000-0000-0000259F0000}"/>
    <cellStyle name="Normal 3 9 7 4" xfId="8231" xr:uid="{00000000-0005-0000-0000-0000269F0000}"/>
    <cellStyle name="Normal 3 9 7 4 2" xfId="29602" xr:uid="{00000000-0005-0000-0000-0000279F0000}"/>
    <cellStyle name="Normal 3 9 7 5" xfId="11836" xr:uid="{00000000-0005-0000-0000-0000289F0000}"/>
    <cellStyle name="Normal 3 9 7 5 2" xfId="33207" xr:uid="{00000000-0005-0000-0000-0000299F0000}"/>
    <cellStyle name="Normal 3 9 7 6" xfId="15441" xr:uid="{00000000-0005-0000-0000-00002A9F0000}"/>
    <cellStyle name="Normal 3 9 7 6 2" xfId="36812" xr:uid="{00000000-0005-0000-0000-00002B9F0000}"/>
    <cellStyle name="Normal 3 9 7 7" xfId="22392" xr:uid="{00000000-0005-0000-0000-00002C9F0000}"/>
    <cellStyle name="Normal 3 9 7 8" xfId="40417" xr:uid="{00000000-0005-0000-0000-00002D9F0000}"/>
    <cellStyle name="Normal 3 9 7 9" xfId="19046" xr:uid="{00000000-0005-0000-0000-00002E9F0000}"/>
    <cellStyle name="Normal 3 9 8" xfId="1136" xr:uid="{00000000-0005-0000-0000-00002F9F0000}"/>
    <cellStyle name="Normal 3 9 8 2" xfId="2688" xr:uid="{00000000-0005-0000-0000-0000309F0000}"/>
    <cellStyle name="Normal 3 9 8 2 2" xfId="6296" xr:uid="{00000000-0005-0000-0000-0000319F0000}"/>
    <cellStyle name="Normal 3 9 8 2 2 2" xfId="27667" xr:uid="{00000000-0005-0000-0000-0000329F0000}"/>
    <cellStyle name="Normal 3 9 8 2 3" xfId="9901" xr:uid="{00000000-0005-0000-0000-0000339F0000}"/>
    <cellStyle name="Normal 3 9 8 2 3 2" xfId="31272" xr:uid="{00000000-0005-0000-0000-0000349F0000}"/>
    <cellStyle name="Normal 3 9 8 2 4" xfId="13506" xr:uid="{00000000-0005-0000-0000-0000359F0000}"/>
    <cellStyle name="Normal 3 9 8 2 4 2" xfId="34877" xr:uid="{00000000-0005-0000-0000-0000369F0000}"/>
    <cellStyle name="Normal 3 9 8 2 5" xfId="17111" xr:uid="{00000000-0005-0000-0000-0000379F0000}"/>
    <cellStyle name="Normal 3 9 8 2 5 2" xfId="38482" xr:uid="{00000000-0005-0000-0000-0000389F0000}"/>
    <cellStyle name="Normal 3 9 8 2 6" xfId="24062" xr:uid="{00000000-0005-0000-0000-0000399F0000}"/>
    <cellStyle name="Normal 3 9 8 2 7" xfId="42087" xr:uid="{00000000-0005-0000-0000-00003A9F0000}"/>
    <cellStyle name="Normal 3 9 8 2 8" xfId="20716" xr:uid="{00000000-0005-0000-0000-00003B9F0000}"/>
    <cellStyle name="Normal 3 9 8 3" xfId="4746" xr:uid="{00000000-0005-0000-0000-00003C9F0000}"/>
    <cellStyle name="Normal 3 9 8 3 2" xfId="26118" xr:uid="{00000000-0005-0000-0000-00003D9F0000}"/>
    <cellStyle name="Normal 3 9 8 4" xfId="8352" xr:uid="{00000000-0005-0000-0000-00003E9F0000}"/>
    <cellStyle name="Normal 3 9 8 4 2" xfId="29723" xr:uid="{00000000-0005-0000-0000-00003F9F0000}"/>
    <cellStyle name="Normal 3 9 8 5" xfId="11957" xr:uid="{00000000-0005-0000-0000-0000409F0000}"/>
    <cellStyle name="Normal 3 9 8 5 2" xfId="33328" xr:uid="{00000000-0005-0000-0000-0000419F0000}"/>
    <cellStyle name="Normal 3 9 8 6" xfId="15562" xr:uid="{00000000-0005-0000-0000-0000429F0000}"/>
    <cellStyle name="Normal 3 9 8 6 2" xfId="36933" xr:uid="{00000000-0005-0000-0000-0000439F0000}"/>
    <cellStyle name="Normal 3 9 8 7" xfId="22513" xr:uid="{00000000-0005-0000-0000-0000449F0000}"/>
    <cellStyle name="Normal 3 9 8 8" xfId="40538" xr:uid="{00000000-0005-0000-0000-0000459F0000}"/>
    <cellStyle name="Normal 3 9 8 9" xfId="19167" xr:uid="{00000000-0005-0000-0000-0000469F0000}"/>
    <cellStyle name="Normal 3 9 9" xfId="1391" xr:uid="{00000000-0005-0000-0000-0000479F0000}"/>
    <cellStyle name="Normal 3 9 9 2" xfId="2940" xr:uid="{00000000-0005-0000-0000-0000489F0000}"/>
    <cellStyle name="Normal 3 9 9 2 2" xfId="6547" xr:uid="{00000000-0005-0000-0000-0000499F0000}"/>
    <cellStyle name="Normal 3 9 9 2 2 2" xfId="27918" xr:uid="{00000000-0005-0000-0000-00004A9F0000}"/>
    <cellStyle name="Normal 3 9 9 2 3" xfId="10152" xr:uid="{00000000-0005-0000-0000-00004B9F0000}"/>
    <cellStyle name="Normal 3 9 9 2 3 2" xfId="31523" xr:uid="{00000000-0005-0000-0000-00004C9F0000}"/>
    <cellStyle name="Normal 3 9 9 2 4" xfId="13757" xr:uid="{00000000-0005-0000-0000-00004D9F0000}"/>
    <cellStyle name="Normal 3 9 9 2 4 2" xfId="35128" xr:uid="{00000000-0005-0000-0000-00004E9F0000}"/>
    <cellStyle name="Normal 3 9 9 2 5" xfId="17362" xr:uid="{00000000-0005-0000-0000-00004F9F0000}"/>
    <cellStyle name="Normal 3 9 9 2 5 2" xfId="38733" xr:uid="{00000000-0005-0000-0000-0000509F0000}"/>
    <cellStyle name="Normal 3 9 9 2 6" xfId="24313" xr:uid="{00000000-0005-0000-0000-0000519F0000}"/>
    <cellStyle name="Normal 3 9 9 2 7" xfId="42338" xr:uid="{00000000-0005-0000-0000-0000529F0000}"/>
    <cellStyle name="Normal 3 9 9 2 8" xfId="20967" xr:uid="{00000000-0005-0000-0000-0000539F0000}"/>
    <cellStyle name="Normal 3 9 9 3" xfId="5001" xr:uid="{00000000-0005-0000-0000-0000549F0000}"/>
    <cellStyle name="Normal 3 9 9 3 2" xfId="26372" xr:uid="{00000000-0005-0000-0000-0000559F0000}"/>
    <cellStyle name="Normal 3 9 9 4" xfId="8606" xr:uid="{00000000-0005-0000-0000-0000569F0000}"/>
    <cellStyle name="Normal 3 9 9 4 2" xfId="29977" xr:uid="{00000000-0005-0000-0000-0000579F0000}"/>
    <cellStyle name="Normal 3 9 9 5" xfId="12211" xr:uid="{00000000-0005-0000-0000-0000589F0000}"/>
    <cellStyle name="Normal 3 9 9 5 2" xfId="33582" xr:uid="{00000000-0005-0000-0000-0000599F0000}"/>
    <cellStyle name="Normal 3 9 9 6" xfId="15816" xr:uid="{00000000-0005-0000-0000-00005A9F0000}"/>
    <cellStyle name="Normal 3 9 9 6 2" xfId="37187" xr:uid="{00000000-0005-0000-0000-00005B9F0000}"/>
    <cellStyle name="Normal 3 9 9 7" xfId="22767" xr:uid="{00000000-0005-0000-0000-00005C9F0000}"/>
    <cellStyle name="Normal 3 9 9 8" xfId="40792" xr:uid="{00000000-0005-0000-0000-00005D9F0000}"/>
    <cellStyle name="Normal 3 9 9 9" xfId="19421" xr:uid="{00000000-0005-0000-0000-00005E9F0000}"/>
    <cellStyle name="Normal 4" xfId="12" xr:uid="{00000000-0005-0000-0000-00005F9F0000}"/>
    <cellStyle name="Normal 4 10" xfId="22681" xr:uid="{00000000-0005-0000-0000-0000609F0000}"/>
    <cellStyle name="Normal 4 11" xfId="39414" xr:uid="{00000000-0005-0000-0000-0000619F0000}"/>
    <cellStyle name="Normal 4 12" xfId="18043" xr:uid="{00000000-0005-0000-0000-0000629F0000}"/>
    <cellStyle name="Normal 4 13" xfId="1304" xr:uid="{00000000-0005-0000-0000-0000639F0000}"/>
    <cellStyle name="Normal 4 14" xfId="42782" xr:uid="{382FDB7F-9891-426C-8B0C-997BDCF56331}"/>
    <cellStyle name="Normal 4 2" xfId="1559" xr:uid="{00000000-0005-0000-0000-0000649F0000}"/>
    <cellStyle name="Normal 4 2 2" xfId="3108" xr:uid="{00000000-0005-0000-0000-0000659F0000}"/>
    <cellStyle name="Normal 4 2 2 2" xfId="6715" xr:uid="{00000000-0005-0000-0000-0000669F0000}"/>
    <cellStyle name="Normal 4 2 2 2 2" xfId="28086" xr:uid="{00000000-0005-0000-0000-0000679F0000}"/>
    <cellStyle name="Normal 4 2 2 3" xfId="10320" xr:uid="{00000000-0005-0000-0000-0000689F0000}"/>
    <cellStyle name="Normal 4 2 2 3 2" xfId="31691" xr:uid="{00000000-0005-0000-0000-0000699F0000}"/>
    <cellStyle name="Normal 4 2 2 4" xfId="13925" xr:uid="{00000000-0005-0000-0000-00006A9F0000}"/>
    <cellStyle name="Normal 4 2 2 4 2" xfId="35296" xr:uid="{00000000-0005-0000-0000-00006B9F0000}"/>
    <cellStyle name="Normal 4 2 2 5" xfId="17530" xr:uid="{00000000-0005-0000-0000-00006C9F0000}"/>
    <cellStyle name="Normal 4 2 2 5 2" xfId="38901" xr:uid="{00000000-0005-0000-0000-00006D9F0000}"/>
    <cellStyle name="Normal 4 2 2 6" xfId="24481" xr:uid="{00000000-0005-0000-0000-00006E9F0000}"/>
    <cellStyle name="Normal 4 2 2 7" xfId="42506" xr:uid="{00000000-0005-0000-0000-00006F9F0000}"/>
    <cellStyle name="Normal 4 2 2 8" xfId="21135" xr:uid="{00000000-0005-0000-0000-0000709F0000}"/>
    <cellStyle name="Normal 4 2 3" xfId="5169" xr:uid="{00000000-0005-0000-0000-0000719F0000}"/>
    <cellStyle name="Normal 4 2 3 2" xfId="26540" xr:uid="{00000000-0005-0000-0000-0000729F0000}"/>
    <cellStyle name="Normal 4 2 4" xfId="8774" xr:uid="{00000000-0005-0000-0000-0000739F0000}"/>
    <cellStyle name="Normal 4 2 4 2" xfId="30145" xr:uid="{00000000-0005-0000-0000-0000749F0000}"/>
    <cellStyle name="Normal 4 2 5" xfId="12379" xr:uid="{00000000-0005-0000-0000-0000759F0000}"/>
    <cellStyle name="Normal 4 2 5 2" xfId="33750" xr:uid="{00000000-0005-0000-0000-0000769F0000}"/>
    <cellStyle name="Normal 4 2 6" xfId="15984" xr:uid="{00000000-0005-0000-0000-0000779F0000}"/>
    <cellStyle name="Normal 4 2 6 2" xfId="37355" xr:uid="{00000000-0005-0000-0000-0000789F0000}"/>
    <cellStyle name="Normal 4 2 7" xfId="22935" xr:uid="{00000000-0005-0000-0000-0000799F0000}"/>
    <cellStyle name="Normal 4 2 8" xfId="40960" xr:uid="{00000000-0005-0000-0000-00007A9F0000}"/>
    <cellStyle name="Normal 4 2 9" xfId="19589" xr:uid="{00000000-0005-0000-0000-00007B9F0000}"/>
    <cellStyle name="Normal 4 3" xfId="1817" xr:uid="{00000000-0005-0000-0000-00007C9F0000}"/>
    <cellStyle name="Normal 4 3 2" xfId="5426" xr:uid="{00000000-0005-0000-0000-00007D9F0000}"/>
    <cellStyle name="Normal 4 3 2 2" xfId="26797" xr:uid="{00000000-0005-0000-0000-00007E9F0000}"/>
    <cellStyle name="Normal 4 3 3" xfId="9031" xr:uid="{00000000-0005-0000-0000-00007F9F0000}"/>
    <cellStyle name="Normal 4 3 3 2" xfId="30402" xr:uid="{00000000-0005-0000-0000-0000809F0000}"/>
    <cellStyle name="Normal 4 3 4" xfId="12636" xr:uid="{00000000-0005-0000-0000-0000819F0000}"/>
    <cellStyle name="Normal 4 3 4 2" xfId="34007" xr:uid="{00000000-0005-0000-0000-0000829F0000}"/>
    <cellStyle name="Normal 4 3 5" xfId="16241" xr:uid="{00000000-0005-0000-0000-0000839F0000}"/>
    <cellStyle name="Normal 4 3 5 2" xfId="37612" xr:uid="{00000000-0005-0000-0000-0000849F0000}"/>
    <cellStyle name="Normal 4 3 6" xfId="23192" xr:uid="{00000000-0005-0000-0000-0000859F0000}"/>
    <cellStyle name="Normal 4 3 7" xfId="41217" xr:uid="{00000000-0005-0000-0000-0000869F0000}"/>
    <cellStyle name="Normal 4 3 8" xfId="19846" xr:uid="{00000000-0005-0000-0000-0000879F0000}"/>
    <cellStyle name="Normal 4 4" xfId="3363" xr:uid="{00000000-0005-0000-0000-0000889F0000}"/>
    <cellStyle name="Normal 4 4 2" xfId="6969" xr:uid="{00000000-0005-0000-0000-0000899F0000}"/>
    <cellStyle name="Normal 4 4 2 2" xfId="28340" xr:uid="{00000000-0005-0000-0000-00008A9F0000}"/>
    <cellStyle name="Normal 4 4 3" xfId="10574" xr:uid="{00000000-0005-0000-0000-00008B9F0000}"/>
    <cellStyle name="Normal 4 4 3 2" xfId="31945" xr:uid="{00000000-0005-0000-0000-00008C9F0000}"/>
    <cellStyle name="Normal 4 4 4" xfId="14179" xr:uid="{00000000-0005-0000-0000-00008D9F0000}"/>
    <cellStyle name="Normal 4 4 4 2" xfId="35550" xr:uid="{00000000-0005-0000-0000-00008E9F0000}"/>
    <cellStyle name="Normal 4 4 5" xfId="17784" xr:uid="{00000000-0005-0000-0000-00008F9F0000}"/>
    <cellStyle name="Normal 4 4 5 2" xfId="39155" xr:uid="{00000000-0005-0000-0000-0000909F0000}"/>
    <cellStyle name="Normal 4 4 6" xfId="24735" xr:uid="{00000000-0005-0000-0000-0000919F0000}"/>
    <cellStyle name="Normal 4 4 7" xfId="42760" xr:uid="{00000000-0005-0000-0000-0000929F0000}"/>
    <cellStyle name="Normal 4 4 8" xfId="21389" xr:uid="{00000000-0005-0000-0000-0000939F0000}"/>
    <cellStyle name="Normal 4 5" xfId="4914" xr:uid="{00000000-0005-0000-0000-0000949F0000}"/>
    <cellStyle name="Normal 4 5 2" xfId="8520" xr:uid="{00000000-0005-0000-0000-0000959F0000}"/>
    <cellStyle name="Normal 4 5 2 2" xfId="29891" xr:uid="{00000000-0005-0000-0000-0000969F0000}"/>
    <cellStyle name="Normal 4 5 3" xfId="12125" xr:uid="{00000000-0005-0000-0000-0000979F0000}"/>
    <cellStyle name="Normal 4 5 3 2" xfId="33496" xr:uid="{00000000-0005-0000-0000-0000989F0000}"/>
    <cellStyle name="Normal 4 5 4" xfId="15730" xr:uid="{00000000-0005-0000-0000-0000999F0000}"/>
    <cellStyle name="Normal 4 5 4 2" xfId="37101" xr:uid="{00000000-0005-0000-0000-00009A9F0000}"/>
    <cellStyle name="Normal 4 5 5" xfId="26286" xr:uid="{00000000-0005-0000-0000-00009B9F0000}"/>
    <cellStyle name="Normal 4 5 6" xfId="40706" xr:uid="{00000000-0005-0000-0000-00009C9F0000}"/>
    <cellStyle name="Normal 4 5 7" xfId="19335" xr:uid="{00000000-0005-0000-0000-00009D9F0000}"/>
    <cellStyle name="Normal 4 6" xfId="3622" xr:uid="{00000000-0005-0000-0000-00009E9F0000}"/>
    <cellStyle name="Normal 4 6 2" xfId="24994" xr:uid="{00000000-0005-0000-0000-00009F9F0000}"/>
    <cellStyle name="Normal 4 7" xfId="7228" xr:uid="{00000000-0005-0000-0000-0000A09F0000}"/>
    <cellStyle name="Normal 4 7 2" xfId="28599" xr:uid="{00000000-0005-0000-0000-0000A19F0000}"/>
    <cellStyle name="Normal 4 8" xfId="10833" xr:uid="{00000000-0005-0000-0000-0000A29F0000}"/>
    <cellStyle name="Normal 4 8 2" xfId="32204" xr:uid="{00000000-0005-0000-0000-0000A39F0000}"/>
    <cellStyle name="Normal 4 9" xfId="14438" xr:uid="{00000000-0005-0000-0000-0000A49F0000}"/>
    <cellStyle name="Normal 4 9 2" xfId="35809" xr:uid="{00000000-0005-0000-0000-0000A59F0000}"/>
    <cellStyle name="Normal 5" xfId="15" xr:uid="{00000000-0005-0000-0000-0000A69F0000}"/>
    <cellStyle name="Normal 5 10" xfId="39423" xr:uid="{00000000-0005-0000-0000-0000A79F0000}"/>
    <cellStyle name="Normal 5 11" xfId="18052" xr:uid="{00000000-0005-0000-0000-0000A89F0000}"/>
    <cellStyle name="Normal 5 12" xfId="1322" xr:uid="{00000000-0005-0000-0000-0000A99F0000}"/>
    <cellStyle name="Normal 5 2" xfId="1826" xr:uid="{00000000-0005-0000-0000-0000AA9F0000}"/>
    <cellStyle name="Normal 5 2 2" xfId="5435" xr:uid="{00000000-0005-0000-0000-0000AB9F0000}"/>
    <cellStyle name="Normal 5 2 2 2" xfId="26806" xr:uid="{00000000-0005-0000-0000-0000AC9F0000}"/>
    <cellStyle name="Normal 5 2 3" xfId="9040" xr:uid="{00000000-0005-0000-0000-0000AD9F0000}"/>
    <cellStyle name="Normal 5 2 3 2" xfId="30411" xr:uid="{00000000-0005-0000-0000-0000AE9F0000}"/>
    <cellStyle name="Normal 5 2 4" xfId="12645" xr:uid="{00000000-0005-0000-0000-0000AF9F0000}"/>
    <cellStyle name="Normal 5 2 4 2" xfId="34016" xr:uid="{00000000-0005-0000-0000-0000B09F0000}"/>
    <cellStyle name="Normal 5 2 5" xfId="16250" xr:uid="{00000000-0005-0000-0000-0000B19F0000}"/>
    <cellStyle name="Normal 5 2 5 2" xfId="37621" xr:uid="{00000000-0005-0000-0000-0000B29F0000}"/>
    <cellStyle name="Normal 5 2 6" xfId="23201" xr:uid="{00000000-0005-0000-0000-0000B39F0000}"/>
    <cellStyle name="Normal 5 2 7" xfId="41226" xr:uid="{00000000-0005-0000-0000-0000B49F0000}"/>
    <cellStyle name="Normal 5 2 8" xfId="19855" xr:uid="{00000000-0005-0000-0000-0000B59F0000}"/>
    <cellStyle name="Normal 5 3" xfId="2871" xr:uid="{00000000-0005-0000-0000-0000B69F0000}"/>
    <cellStyle name="Normal 5 4" xfId="3372" xr:uid="{00000000-0005-0000-0000-0000B79F0000}"/>
    <cellStyle name="Normal 5 4 2" xfId="6978" xr:uid="{00000000-0005-0000-0000-0000B89F0000}"/>
    <cellStyle name="Normal 5 4 2 2" xfId="28349" xr:uid="{00000000-0005-0000-0000-0000B99F0000}"/>
    <cellStyle name="Normal 5 4 3" xfId="10583" xr:uid="{00000000-0005-0000-0000-0000BA9F0000}"/>
    <cellStyle name="Normal 5 4 3 2" xfId="31954" xr:uid="{00000000-0005-0000-0000-0000BB9F0000}"/>
    <cellStyle name="Normal 5 4 4" xfId="14188" xr:uid="{00000000-0005-0000-0000-0000BC9F0000}"/>
    <cellStyle name="Normal 5 4 4 2" xfId="35559" xr:uid="{00000000-0005-0000-0000-0000BD9F0000}"/>
    <cellStyle name="Normal 5 4 5" xfId="17793" xr:uid="{00000000-0005-0000-0000-0000BE9F0000}"/>
    <cellStyle name="Normal 5 4 5 2" xfId="39164" xr:uid="{00000000-0005-0000-0000-0000BF9F0000}"/>
    <cellStyle name="Normal 5 4 6" xfId="24744" xr:uid="{00000000-0005-0000-0000-0000C09F0000}"/>
    <cellStyle name="Normal 5 4 7" xfId="42769" xr:uid="{00000000-0005-0000-0000-0000C19F0000}"/>
    <cellStyle name="Normal 5 4 8" xfId="21398" xr:uid="{00000000-0005-0000-0000-0000C29F0000}"/>
    <cellStyle name="Normal 5 5" xfId="4932" xr:uid="{00000000-0005-0000-0000-0000C39F0000}"/>
    <cellStyle name="Normal 5 6" xfId="3631" xr:uid="{00000000-0005-0000-0000-0000C49F0000}"/>
    <cellStyle name="Normal 5 6 2" xfId="25003" xr:uid="{00000000-0005-0000-0000-0000C59F0000}"/>
    <cellStyle name="Normal 5 7" xfId="7237" xr:uid="{00000000-0005-0000-0000-0000C69F0000}"/>
    <cellStyle name="Normal 5 7 2" xfId="28608" xr:uid="{00000000-0005-0000-0000-0000C79F0000}"/>
    <cellStyle name="Normal 5 8" xfId="10842" xr:uid="{00000000-0005-0000-0000-0000C89F0000}"/>
    <cellStyle name="Normal 5 8 2" xfId="32213" xr:uid="{00000000-0005-0000-0000-0000C99F0000}"/>
    <cellStyle name="Normal 5 9" xfId="14447" xr:uid="{00000000-0005-0000-0000-0000CA9F0000}"/>
    <cellStyle name="Normal 5 9 2" xfId="35818" xr:uid="{00000000-0005-0000-0000-0000CB9F0000}"/>
    <cellStyle name="Normal 6" xfId="1568" xr:uid="{00000000-0005-0000-0000-0000CC9F0000}"/>
    <cellStyle name="Normal 6 10" xfId="40969" xr:uid="{00000000-0005-0000-0000-0000CD9F0000}"/>
    <cellStyle name="Normal 6 11" xfId="19598" xr:uid="{00000000-0005-0000-0000-0000CE9F0000}"/>
    <cellStyle name="Normal 6 2" xfId="1580" xr:uid="{00000000-0005-0000-0000-0000CF9F0000}"/>
    <cellStyle name="Normal 6 2 2" xfId="3120" xr:uid="{00000000-0005-0000-0000-0000D09F0000}"/>
    <cellStyle name="Normal 6 3" xfId="3117" xr:uid="{00000000-0005-0000-0000-0000D19F0000}"/>
    <cellStyle name="Normal 6 3 2" xfId="6724" xr:uid="{00000000-0005-0000-0000-0000D29F0000}"/>
    <cellStyle name="Normal 6 3 2 2" xfId="28095" xr:uid="{00000000-0005-0000-0000-0000D39F0000}"/>
    <cellStyle name="Normal 6 3 3" xfId="10329" xr:uid="{00000000-0005-0000-0000-0000D49F0000}"/>
    <cellStyle name="Normal 6 3 3 2" xfId="31700" xr:uid="{00000000-0005-0000-0000-0000D59F0000}"/>
    <cellStyle name="Normal 6 3 4" xfId="13934" xr:uid="{00000000-0005-0000-0000-0000D69F0000}"/>
    <cellStyle name="Normal 6 3 4 2" xfId="35305" xr:uid="{00000000-0005-0000-0000-0000D79F0000}"/>
    <cellStyle name="Normal 6 3 5" xfId="17539" xr:uid="{00000000-0005-0000-0000-0000D89F0000}"/>
    <cellStyle name="Normal 6 3 5 2" xfId="38910" xr:uid="{00000000-0005-0000-0000-0000D99F0000}"/>
    <cellStyle name="Normal 6 3 6" xfId="24490" xr:uid="{00000000-0005-0000-0000-0000DA9F0000}"/>
    <cellStyle name="Normal 6 3 7" xfId="42515" xr:uid="{00000000-0005-0000-0000-0000DB9F0000}"/>
    <cellStyle name="Normal 6 3 8" xfId="21144" xr:uid="{00000000-0005-0000-0000-0000DC9F0000}"/>
    <cellStyle name="Normal 6 4" xfId="1834" xr:uid="{00000000-0005-0000-0000-0000DD9F0000}"/>
    <cellStyle name="Normal 6 5" xfId="5178" xr:uid="{00000000-0005-0000-0000-0000DE9F0000}"/>
    <cellStyle name="Normal 6 5 2" xfId="26549" xr:uid="{00000000-0005-0000-0000-0000DF9F0000}"/>
    <cellStyle name="Normal 6 6" xfId="8783" xr:uid="{00000000-0005-0000-0000-0000E09F0000}"/>
    <cellStyle name="Normal 6 6 2" xfId="30154" xr:uid="{00000000-0005-0000-0000-0000E19F0000}"/>
    <cellStyle name="Normal 6 7" xfId="12388" xr:uid="{00000000-0005-0000-0000-0000E29F0000}"/>
    <cellStyle name="Normal 6 7 2" xfId="33759" xr:uid="{00000000-0005-0000-0000-0000E39F0000}"/>
    <cellStyle name="Normal 6 8" xfId="15993" xr:uid="{00000000-0005-0000-0000-0000E49F0000}"/>
    <cellStyle name="Normal 6 8 2" xfId="37364" xr:uid="{00000000-0005-0000-0000-0000E59F0000}"/>
    <cellStyle name="Normal 6 9" xfId="22944" xr:uid="{00000000-0005-0000-0000-0000E69F0000}"/>
    <cellStyle name="Normal 7" xfId="1313" xr:uid="{00000000-0005-0000-0000-0000E79F0000}"/>
    <cellStyle name="Normal 7 2" xfId="2862" xr:uid="{00000000-0005-0000-0000-0000E89F0000}"/>
    <cellStyle name="Normal 7 2 2" xfId="6470" xr:uid="{00000000-0005-0000-0000-0000E99F0000}"/>
    <cellStyle name="Normal 7 2 2 2" xfId="27841" xr:uid="{00000000-0005-0000-0000-0000EA9F0000}"/>
    <cellStyle name="Normal 7 2 3" xfId="10075" xr:uid="{00000000-0005-0000-0000-0000EB9F0000}"/>
    <cellStyle name="Normal 7 2 3 2" xfId="31446" xr:uid="{00000000-0005-0000-0000-0000EC9F0000}"/>
    <cellStyle name="Normal 7 2 4" xfId="13680" xr:uid="{00000000-0005-0000-0000-0000ED9F0000}"/>
    <cellStyle name="Normal 7 2 4 2" xfId="35051" xr:uid="{00000000-0005-0000-0000-0000EE9F0000}"/>
    <cellStyle name="Normal 7 2 5" xfId="17285" xr:uid="{00000000-0005-0000-0000-0000EF9F0000}"/>
    <cellStyle name="Normal 7 2 5 2" xfId="38656" xr:uid="{00000000-0005-0000-0000-0000F09F0000}"/>
    <cellStyle name="Normal 7 2 6" xfId="24236" xr:uid="{00000000-0005-0000-0000-0000F19F0000}"/>
    <cellStyle name="Normal 7 2 7" xfId="42261" xr:uid="{00000000-0005-0000-0000-0000F29F0000}"/>
    <cellStyle name="Normal 7 2 8" xfId="20890" xr:uid="{00000000-0005-0000-0000-0000F39F0000}"/>
    <cellStyle name="Normal 7 3" xfId="4923" xr:uid="{00000000-0005-0000-0000-0000F49F0000}"/>
    <cellStyle name="Normal 7 3 2" xfId="26295" xr:uid="{00000000-0005-0000-0000-0000F59F0000}"/>
    <cellStyle name="Normal 7 4" xfId="8529" xr:uid="{00000000-0005-0000-0000-0000F69F0000}"/>
    <cellStyle name="Normal 7 4 2" xfId="29900" xr:uid="{00000000-0005-0000-0000-0000F79F0000}"/>
    <cellStyle name="Normal 7 5" xfId="12134" xr:uid="{00000000-0005-0000-0000-0000F89F0000}"/>
    <cellStyle name="Normal 7 5 2" xfId="33505" xr:uid="{00000000-0005-0000-0000-0000F99F0000}"/>
    <cellStyle name="Normal 7 6" xfId="15739" xr:uid="{00000000-0005-0000-0000-0000FA9F0000}"/>
    <cellStyle name="Normal 7 6 2" xfId="37110" xr:uid="{00000000-0005-0000-0000-0000FB9F0000}"/>
    <cellStyle name="Normal 7 7" xfId="22690" xr:uid="{00000000-0005-0000-0000-0000FC9F0000}"/>
    <cellStyle name="Normal 7 8" xfId="40715" xr:uid="{00000000-0005-0000-0000-0000FD9F0000}"/>
    <cellStyle name="Normal 7 9" xfId="19344" xr:uid="{00000000-0005-0000-0000-0000FE9F0000}"/>
    <cellStyle name="Normal 8" xfId="23" xr:uid="{00000000-0005-0000-0000-0000FF9F0000}"/>
    <cellStyle name="Normal 8 2" xfId="5182" xr:uid="{00000000-0005-0000-0000-000000A00000}"/>
    <cellStyle name="Normal 8 2 2" xfId="26553" xr:uid="{00000000-0005-0000-0000-000001A00000}"/>
    <cellStyle name="Normal 8 3" xfId="8787" xr:uid="{00000000-0005-0000-0000-000002A00000}"/>
    <cellStyle name="Normal 8 3 2" xfId="30158" xr:uid="{00000000-0005-0000-0000-000003A00000}"/>
    <cellStyle name="Normal 8 4" xfId="12392" xr:uid="{00000000-0005-0000-0000-000004A00000}"/>
    <cellStyle name="Normal 8 4 2" xfId="33763" xr:uid="{00000000-0005-0000-0000-000005A00000}"/>
    <cellStyle name="Normal 8 5" xfId="15997" xr:uid="{00000000-0005-0000-0000-000006A00000}"/>
    <cellStyle name="Normal 8 5 2" xfId="37368" xr:uid="{00000000-0005-0000-0000-000007A00000}"/>
    <cellStyle name="Normal 8 6" xfId="22948" xr:uid="{00000000-0005-0000-0000-000008A00000}"/>
    <cellStyle name="Normal 8 7" xfId="40973" xr:uid="{00000000-0005-0000-0000-000009A00000}"/>
    <cellStyle name="Normal 8 8" xfId="19602" xr:uid="{00000000-0005-0000-0000-00000AA00000}"/>
    <cellStyle name="Normal 8 9" xfId="1572" xr:uid="{00000000-0005-0000-0000-00000BA00000}"/>
    <cellStyle name="Normal 9" xfId="17" xr:uid="{00000000-0005-0000-0000-00000CA00000}"/>
    <cellStyle name="Normal_activePDF" xfId="6" xr:uid="{00000000-0005-0000-0000-00000DA00000}"/>
    <cellStyle name="Normal_AutomatedQA_Pricing2" xfId="7" xr:uid="{00000000-0005-0000-0000-00000EA00000}"/>
    <cellStyle name="Percent 2" xfId="8" xr:uid="{00000000-0005-0000-0000-000010A00000}"/>
    <cellStyle name="Percent 2 10" xfId="956" xr:uid="{00000000-0005-0000-0000-000011A00000}"/>
    <cellStyle name="Percent 2 10 2" xfId="2508" xr:uid="{00000000-0005-0000-0000-000012A00000}"/>
    <cellStyle name="Percent 2 10 2 2" xfId="6116" xr:uid="{00000000-0005-0000-0000-000013A00000}"/>
    <cellStyle name="Percent 2 10 2 2 2" xfId="27487" xr:uid="{00000000-0005-0000-0000-000014A00000}"/>
    <cellStyle name="Percent 2 10 2 3" xfId="9721" xr:uid="{00000000-0005-0000-0000-000015A00000}"/>
    <cellStyle name="Percent 2 10 2 3 2" xfId="31092" xr:uid="{00000000-0005-0000-0000-000016A00000}"/>
    <cellStyle name="Percent 2 10 2 4" xfId="13326" xr:uid="{00000000-0005-0000-0000-000017A00000}"/>
    <cellStyle name="Percent 2 10 2 4 2" xfId="34697" xr:uid="{00000000-0005-0000-0000-000018A00000}"/>
    <cellStyle name="Percent 2 10 2 5" xfId="16931" xr:uid="{00000000-0005-0000-0000-000019A00000}"/>
    <cellStyle name="Percent 2 10 2 5 2" xfId="38302" xr:uid="{00000000-0005-0000-0000-00001AA00000}"/>
    <cellStyle name="Percent 2 10 2 6" xfId="23882" xr:uid="{00000000-0005-0000-0000-00001BA00000}"/>
    <cellStyle name="Percent 2 10 2 7" xfId="41907" xr:uid="{00000000-0005-0000-0000-00001CA00000}"/>
    <cellStyle name="Percent 2 10 2 8" xfId="20536" xr:uid="{00000000-0005-0000-0000-00001DA00000}"/>
    <cellStyle name="Percent 2 10 3" xfId="4566" xr:uid="{00000000-0005-0000-0000-00001EA00000}"/>
    <cellStyle name="Percent 2 10 3 2" xfId="25938" xr:uid="{00000000-0005-0000-0000-00001FA00000}"/>
    <cellStyle name="Percent 2 10 4" xfId="8172" xr:uid="{00000000-0005-0000-0000-000020A00000}"/>
    <cellStyle name="Percent 2 10 4 2" xfId="29543" xr:uid="{00000000-0005-0000-0000-000021A00000}"/>
    <cellStyle name="Percent 2 10 5" xfId="11777" xr:uid="{00000000-0005-0000-0000-000022A00000}"/>
    <cellStyle name="Percent 2 10 5 2" xfId="33148" xr:uid="{00000000-0005-0000-0000-000023A00000}"/>
    <cellStyle name="Percent 2 10 6" xfId="15382" xr:uid="{00000000-0005-0000-0000-000024A00000}"/>
    <cellStyle name="Percent 2 10 6 2" xfId="36753" xr:uid="{00000000-0005-0000-0000-000025A00000}"/>
    <cellStyle name="Percent 2 10 7" xfId="22333" xr:uid="{00000000-0005-0000-0000-000026A00000}"/>
    <cellStyle name="Percent 2 10 8" xfId="40358" xr:uid="{00000000-0005-0000-0000-000027A00000}"/>
    <cellStyle name="Percent 2 10 9" xfId="18987" xr:uid="{00000000-0005-0000-0000-000028A00000}"/>
    <cellStyle name="Percent 2 11" xfId="1077" xr:uid="{00000000-0005-0000-0000-000029A00000}"/>
    <cellStyle name="Percent 2 11 2" xfId="2629" xr:uid="{00000000-0005-0000-0000-00002AA00000}"/>
    <cellStyle name="Percent 2 11 2 2" xfId="6237" xr:uid="{00000000-0005-0000-0000-00002BA00000}"/>
    <cellStyle name="Percent 2 11 2 2 2" xfId="27608" xr:uid="{00000000-0005-0000-0000-00002CA00000}"/>
    <cellStyle name="Percent 2 11 2 3" xfId="9842" xr:uid="{00000000-0005-0000-0000-00002DA00000}"/>
    <cellStyle name="Percent 2 11 2 3 2" xfId="31213" xr:uid="{00000000-0005-0000-0000-00002EA00000}"/>
    <cellStyle name="Percent 2 11 2 4" xfId="13447" xr:uid="{00000000-0005-0000-0000-00002FA00000}"/>
    <cellStyle name="Percent 2 11 2 4 2" xfId="34818" xr:uid="{00000000-0005-0000-0000-000030A00000}"/>
    <cellStyle name="Percent 2 11 2 5" xfId="17052" xr:uid="{00000000-0005-0000-0000-000031A00000}"/>
    <cellStyle name="Percent 2 11 2 5 2" xfId="38423" xr:uid="{00000000-0005-0000-0000-000032A00000}"/>
    <cellStyle name="Percent 2 11 2 6" xfId="24003" xr:uid="{00000000-0005-0000-0000-000033A00000}"/>
    <cellStyle name="Percent 2 11 2 7" xfId="42028" xr:uid="{00000000-0005-0000-0000-000034A00000}"/>
    <cellStyle name="Percent 2 11 2 8" xfId="20657" xr:uid="{00000000-0005-0000-0000-000035A00000}"/>
    <cellStyle name="Percent 2 11 3" xfId="4687" xr:uid="{00000000-0005-0000-0000-000036A00000}"/>
    <cellStyle name="Percent 2 11 3 2" xfId="26059" xr:uid="{00000000-0005-0000-0000-000037A00000}"/>
    <cellStyle name="Percent 2 11 4" xfId="8293" xr:uid="{00000000-0005-0000-0000-000038A00000}"/>
    <cellStyle name="Percent 2 11 4 2" xfId="29664" xr:uid="{00000000-0005-0000-0000-000039A00000}"/>
    <cellStyle name="Percent 2 11 5" xfId="11898" xr:uid="{00000000-0005-0000-0000-00003AA00000}"/>
    <cellStyle name="Percent 2 11 5 2" xfId="33269" xr:uid="{00000000-0005-0000-0000-00003BA00000}"/>
    <cellStyle name="Percent 2 11 6" xfId="15503" xr:uid="{00000000-0005-0000-0000-00003CA00000}"/>
    <cellStyle name="Percent 2 11 6 2" xfId="36874" xr:uid="{00000000-0005-0000-0000-00003DA00000}"/>
    <cellStyle name="Percent 2 11 7" xfId="22454" xr:uid="{00000000-0005-0000-0000-00003EA00000}"/>
    <cellStyle name="Percent 2 11 8" xfId="40479" xr:uid="{00000000-0005-0000-0000-00003FA00000}"/>
    <cellStyle name="Percent 2 11 9" xfId="19108" xr:uid="{00000000-0005-0000-0000-000040A00000}"/>
    <cellStyle name="Percent 2 12" xfId="1332" xr:uid="{00000000-0005-0000-0000-000041A00000}"/>
    <cellStyle name="Percent 2 12 2" xfId="2881" xr:uid="{00000000-0005-0000-0000-000042A00000}"/>
    <cellStyle name="Percent 2 12 2 2" xfId="6488" xr:uid="{00000000-0005-0000-0000-000043A00000}"/>
    <cellStyle name="Percent 2 12 2 2 2" xfId="27859" xr:uid="{00000000-0005-0000-0000-000044A00000}"/>
    <cellStyle name="Percent 2 12 2 3" xfId="10093" xr:uid="{00000000-0005-0000-0000-000045A00000}"/>
    <cellStyle name="Percent 2 12 2 3 2" xfId="31464" xr:uid="{00000000-0005-0000-0000-000046A00000}"/>
    <cellStyle name="Percent 2 12 2 4" xfId="13698" xr:uid="{00000000-0005-0000-0000-000047A00000}"/>
    <cellStyle name="Percent 2 12 2 4 2" xfId="35069" xr:uid="{00000000-0005-0000-0000-000048A00000}"/>
    <cellStyle name="Percent 2 12 2 5" xfId="17303" xr:uid="{00000000-0005-0000-0000-000049A00000}"/>
    <cellStyle name="Percent 2 12 2 5 2" xfId="38674" xr:uid="{00000000-0005-0000-0000-00004AA00000}"/>
    <cellStyle name="Percent 2 12 2 6" xfId="24254" xr:uid="{00000000-0005-0000-0000-00004BA00000}"/>
    <cellStyle name="Percent 2 12 2 7" xfId="42279" xr:uid="{00000000-0005-0000-0000-00004CA00000}"/>
    <cellStyle name="Percent 2 12 2 8" xfId="20908" xr:uid="{00000000-0005-0000-0000-00004DA00000}"/>
    <cellStyle name="Percent 2 12 3" xfId="4942" xr:uid="{00000000-0005-0000-0000-00004EA00000}"/>
    <cellStyle name="Percent 2 12 3 2" xfId="26313" xr:uid="{00000000-0005-0000-0000-00004FA00000}"/>
    <cellStyle name="Percent 2 12 4" xfId="8547" xr:uid="{00000000-0005-0000-0000-000050A00000}"/>
    <cellStyle name="Percent 2 12 4 2" xfId="29918" xr:uid="{00000000-0005-0000-0000-000051A00000}"/>
    <cellStyle name="Percent 2 12 5" xfId="12152" xr:uid="{00000000-0005-0000-0000-000052A00000}"/>
    <cellStyle name="Percent 2 12 5 2" xfId="33523" xr:uid="{00000000-0005-0000-0000-000053A00000}"/>
    <cellStyle name="Percent 2 12 6" xfId="15757" xr:uid="{00000000-0005-0000-0000-000054A00000}"/>
    <cellStyle name="Percent 2 12 6 2" xfId="37128" xr:uid="{00000000-0005-0000-0000-000055A00000}"/>
    <cellStyle name="Percent 2 12 7" xfId="22708" xr:uid="{00000000-0005-0000-0000-000056A00000}"/>
    <cellStyle name="Percent 2 12 8" xfId="40733" xr:uid="{00000000-0005-0000-0000-000057A00000}"/>
    <cellStyle name="Percent 2 12 9" xfId="19362" xr:uid="{00000000-0005-0000-0000-000058A00000}"/>
    <cellStyle name="Percent 2 13" xfId="1590" xr:uid="{00000000-0005-0000-0000-000059A00000}"/>
    <cellStyle name="Percent 2 13 2" xfId="5199" xr:uid="{00000000-0005-0000-0000-00005AA00000}"/>
    <cellStyle name="Percent 2 13 2 2" xfId="26570" xr:uid="{00000000-0005-0000-0000-00005BA00000}"/>
    <cellStyle name="Percent 2 13 3" xfId="8804" xr:uid="{00000000-0005-0000-0000-00005CA00000}"/>
    <cellStyle name="Percent 2 13 3 2" xfId="30175" xr:uid="{00000000-0005-0000-0000-00005DA00000}"/>
    <cellStyle name="Percent 2 13 4" xfId="12409" xr:uid="{00000000-0005-0000-0000-00005EA00000}"/>
    <cellStyle name="Percent 2 13 4 2" xfId="33780" xr:uid="{00000000-0005-0000-0000-00005FA00000}"/>
    <cellStyle name="Percent 2 13 5" xfId="16014" xr:uid="{00000000-0005-0000-0000-000060A00000}"/>
    <cellStyle name="Percent 2 13 5 2" xfId="37385" xr:uid="{00000000-0005-0000-0000-000061A00000}"/>
    <cellStyle name="Percent 2 13 6" xfId="22965" xr:uid="{00000000-0005-0000-0000-000062A00000}"/>
    <cellStyle name="Percent 2 13 7" xfId="40990" xr:uid="{00000000-0005-0000-0000-000063A00000}"/>
    <cellStyle name="Percent 2 13 8" xfId="19619" xr:uid="{00000000-0005-0000-0000-000064A00000}"/>
    <cellStyle name="Percent 2 14" xfId="3136" xr:uid="{00000000-0005-0000-0000-000065A00000}"/>
    <cellStyle name="Percent 2 14 2" xfId="6742" xr:uid="{00000000-0005-0000-0000-000066A00000}"/>
    <cellStyle name="Percent 2 14 2 2" xfId="28113" xr:uid="{00000000-0005-0000-0000-000067A00000}"/>
    <cellStyle name="Percent 2 14 3" xfId="10347" xr:uid="{00000000-0005-0000-0000-000068A00000}"/>
    <cellStyle name="Percent 2 14 3 2" xfId="31718" xr:uid="{00000000-0005-0000-0000-000069A00000}"/>
    <cellStyle name="Percent 2 14 4" xfId="13952" xr:uid="{00000000-0005-0000-0000-00006AA00000}"/>
    <cellStyle name="Percent 2 14 4 2" xfId="35323" xr:uid="{00000000-0005-0000-0000-00006BA00000}"/>
    <cellStyle name="Percent 2 14 5" xfId="17557" xr:uid="{00000000-0005-0000-0000-00006CA00000}"/>
    <cellStyle name="Percent 2 14 5 2" xfId="38928" xr:uid="{00000000-0005-0000-0000-00006DA00000}"/>
    <cellStyle name="Percent 2 14 6" xfId="24508" xr:uid="{00000000-0005-0000-0000-00006EA00000}"/>
    <cellStyle name="Percent 2 14 7" xfId="42533" xr:uid="{00000000-0005-0000-0000-00006FA00000}"/>
    <cellStyle name="Percent 2 14 8" xfId="21162" xr:uid="{00000000-0005-0000-0000-000070A00000}"/>
    <cellStyle name="Percent 2 15" xfId="3677" xr:uid="{00000000-0005-0000-0000-000071A00000}"/>
    <cellStyle name="Percent 2 15 2" xfId="7283" xr:uid="{00000000-0005-0000-0000-000072A00000}"/>
    <cellStyle name="Percent 2 15 2 2" xfId="28654" xr:uid="{00000000-0005-0000-0000-000073A00000}"/>
    <cellStyle name="Percent 2 15 3" xfId="10888" xr:uid="{00000000-0005-0000-0000-000074A00000}"/>
    <cellStyle name="Percent 2 15 3 2" xfId="32259" xr:uid="{00000000-0005-0000-0000-000075A00000}"/>
    <cellStyle name="Percent 2 15 4" xfId="14493" xr:uid="{00000000-0005-0000-0000-000076A00000}"/>
    <cellStyle name="Percent 2 15 4 2" xfId="35864" xr:uid="{00000000-0005-0000-0000-000077A00000}"/>
    <cellStyle name="Percent 2 15 5" xfId="25049" xr:uid="{00000000-0005-0000-0000-000078A00000}"/>
    <cellStyle name="Percent 2 15 6" xfId="39469" xr:uid="{00000000-0005-0000-0000-000079A00000}"/>
    <cellStyle name="Percent 2 15 7" xfId="18098" xr:uid="{00000000-0005-0000-0000-00007AA00000}"/>
    <cellStyle name="Percent 2 16" xfId="3395" xr:uid="{00000000-0005-0000-0000-00007BA00000}"/>
    <cellStyle name="Percent 2 16 2" xfId="24767" xr:uid="{00000000-0005-0000-0000-00007CA00000}"/>
    <cellStyle name="Percent 2 17" xfId="7001" xr:uid="{00000000-0005-0000-0000-00007DA00000}"/>
    <cellStyle name="Percent 2 17 2" xfId="28372" xr:uid="{00000000-0005-0000-0000-00007EA00000}"/>
    <cellStyle name="Percent 2 18" xfId="10606" xr:uid="{00000000-0005-0000-0000-00007FA00000}"/>
    <cellStyle name="Percent 2 18 2" xfId="31977" xr:uid="{00000000-0005-0000-0000-000080A00000}"/>
    <cellStyle name="Percent 2 19" xfId="14211" xr:uid="{00000000-0005-0000-0000-000081A00000}"/>
    <cellStyle name="Percent 2 19 2" xfId="35582" xr:uid="{00000000-0005-0000-0000-000082A00000}"/>
    <cellStyle name="Percent 2 2" xfId="98" xr:uid="{00000000-0005-0000-0000-000083A00000}"/>
    <cellStyle name="Percent 2 2 10" xfId="3234" xr:uid="{00000000-0005-0000-0000-000084A00000}"/>
    <cellStyle name="Percent 2 2 10 2" xfId="6840" xr:uid="{00000000-0005-0000-0000-000085A00000}"/>
    <cellStyle name="Percent 2 2 10 2 2" xfId="28211" xr:uid="{00000000-0005-0000-0000-000086A00000}"/>
    <cellStyle name="Percent 2 2 10 3" xfId="10445" xr:uid="{00000000-0005-0000-0000-000087A00000}"/>
    <cellStyle name="Percent 2 2 10 3 2" xfId="31816" xr:uid="{00000000-0005-0000-0000-000088A00000}"/>
    <cellStyle name="Percent 2 2 10 4" xfId="14050" xr:uid="{00000000-0005-0000-0000-000089A00000}"/>
    <cellStyle name="Percent 2 2 10 4 2" xfId="35421" xr:uid="{00000000-0005-0000-0000-00008AA00000}"/>
    <cellStyle name="Percent 2 2 10 5" xfId="17655" xr:uid="{00000000-0005-0000-0000-00008BA00000}"/>
    <cellStyle name="Percent 2 2 10 5 2" xfId="39026" xr:uid="{00000000-0005-0000-0000-00008CA00000}"/>
    <cellStyle name="Percent 2 2 10 6" xfId="24606" xr:uid="{00000000-0005-0000-0000-00008DA00000}"/>
    <cellStyle name="Percent 2 2 10 7" xfId="42631" xr:uid="{00000000-0005-0000-0000-00008EA00000}"/>
    <cellStyle name="Percent 2 2 10 8" xfId="21260" xr:uid="{00000000-0005-0000-0000-00008FA00000}"/>
    <cellStyle name="Percent 2 2 11" xfId="3708" xr:uid="{00000000-0005-0000-0000-000090A00000}"/>
    <cellStyle name="Percent 2 2 11 2" xfId="7314" xr:uid="{00000000-0005-0000-0000-000091A00000}"/>
    <cellStyle name="Percent 2 2 11 2 2" xfId="28685" xr:uid="{00000000-0005-0000-0000-000092A00000}"/>
    <cellStyle name="Percent 2 2 11 3" xfId="10919" xr:uid="{00000000-0005-0000-0000-000093A00000}"/>
    <cellStyle name="Percent 2 2 11 3 2" xfId="32290" xr:uid="{00000000-0005-0000-0000-000094A00000}"/>
    <cellStyle name="Percent 2 2 11 4" xfId="14524" xr:uid="{00000000-0005-0000-0000-000095A00000}"/>
    <cellStyle name="Percent 2 2 11 4 2" xfId="35895" xr:uid="{00000000-0005-0000-0000-000096A00000}"/>
    <cellStyle name="Percent 2 2 11 5" xfId="25080" xr:uid="{00000000-0005-0000-0000-000097A00000}"/>
    <cellStyle name="Percent 2 2 11 6" xfId="39500" xr:uid="{00000000-0005-0000-0000-000098A00000}"/>
    <cellStyle name="Percent 2 2 11 7" xfId="18129" xr:uid="{00000000-0005-0000-0000-000099A00000}"/>
    <cellStyle name="Percent 2 2 12" xfId="3493" xr:uid="{00000000-0005-0000-0000-00009AA00000}"/>
    <cellStyle name="Percent 2 2 12 2" xfId="24865" xr:uid="{00000000-0005-0000-0000-00009BA00000}"/>
    <cellStyle name="Percent 2 2 13" xfId="7099" xr:uid="{00000000-0005-0000-0000-00009CA00000}"/>
    <cellStyle name="Percent 2 2 13 2" xfId="28470" xr:uid="{00000000-0005-0000-0000-00009DA00000}"/>
    <cellStyle name="Percent 2 2 14" xfId="10704" xr:uid="{00000000-0005-0000-0000-00009EA00000}"/>
    <cellStyle name="Percent 2 2 14 2" xfId="32075" xr:uid="{00000000-0005-0000-0000-00009FA00000}"/>
    <cellStyle name="Percent 2 2 15" xfId="14309" xr:uid="{00000000-0005-0000-0000-0000A0A00000}"/>
    <cellStyle name="Percent 2 2 15 2" xfId="35680" xr:uid="{00000000-0005-0000-0000-0000A1A00000}"/>
    <cellStyle name="Percent 2 2 16" xfId="21475" xr:uid="{00000000-0005-0000-0000-0000A2A00000}"/>
    <cellStyle name="Percent 2 2 17" xfId="39285" xr:uid="{00000000-0005-0000-0000-0000A3A00000}"/>
    <cellStyle name="Percent 2 2 18" xfId="17914" xr:uid="{00000000-0005-0000-0000-0000A4A00000}"/>
    <cellStyle name="Percent 2 2 2" xfId="219" xr:uid="{00000000-0005-0000-0000-0000A5A00000}"/>
    <cellStyle name="Percent 2 2 2 10" xfId="10825" xr:uid="{00000000-0005-0000-0000-0000A6A00000}"/>
    <cellStyle name="Percent 2 2 2 10 2" xfId="32196" xr:uid="{00000000-0005-0000-0000-0000A7A00000}"/>
    <cellStyle name="Percent 2 2 2 11" xfId="14430" xr:uid="{00000000-0005-0000-0000-0000A8A00000}"/>
    <cellStyle name="Percent 2 2 2 11 2" xfId="35801" xr:uid="{00000000-0005-0000-0000-0000A9A00000}"/>
    <cellStyle name="Percent 2 2 2 12" xfId="21596" xr:uid="{00000000-0005-0000-0000-0000AAA00000}"/>
    <cellStyle name="Percent 2 2 2 13" xfId="39406" xr:uid="{00000000-0005-0000-0000-0000ABA00000}"/>
    <cellStyle name="Percent 2 2 2 14" xfId="18035" xr:uid="{00000000-0005-0000-0000-0000ACA00000}"/>
    <cellStyle name="Percent 2 2 2 2" xfId="660" xr:uid="{00000000-0005-0000-0000-0000ADA00000}"/>
    <cellStyle name="Percent 2 2 2 2 2" xfId="2212" xr:uid="{00000000-0005-0000-0000-0000AEA00000}"/>
    <cellStyle name="Percent 2 2 2 2 2 2" xfId="5820" xr:uid="{00000000-0005-0000-0000-0000AFA00000}"/>
    <cellStyle name="Percent 2 2 2 2 2 2 2" xfId="27191" xr:uid="{00000000-0005-0000-0000-0000B0A00000}"/>
    <cellStyle name="Percent 2 2 2 2 2 3" xfId="9425" xr:uid="{00000000-0005-0000-0000-0000B1A00000}"/>
    <cellStyle name="Percent 2 2 2 2 2 3 2" xfId="30796" xr:uid="{00000000-0005-0000-0000-0000B2A00000}"/>
    <cellStyle name="Percent 2 2 2 2 2 4" xfId="13030" xr:uid="{00000000-0005-0000-0000-0000B3A00000}"/>
    <cellStyle name="Percent 2 2 2 2 2 4 2" xfId="34401" xr:uid="{00000000-0005-0000-0000-0000B4A00000}"/>
    <cellStyle name="Percent 2 2 2 2 2 5" xfId="16635" xr:uid="{00000000-0005-0000-0000-0000B5A00000}"/>
    <cellStyle name="Percent 2 2 2 2 2 5 2" xfId="38006" xr:uid="{00000000-0005-0000-0000-0000B6A00000}"/>
    <cellStyle name="Percent 2 2 2 2 2 6" xfId="23586" xr:uid="{00000000-0005-0000-0000-0000B7A00000}"/>
    <cellStyle name="Percent 2 2 2 2 2 7" xfId="41611" xr:uid="{00000000-0005-0000-0000-0000B8A00000}"/>
    <cellStyle name="Percent 2 2 2 2 2 8" xfId="20240" xr:uid="{00000000-0005-0000-0000-0000B9A00000}"/>
    <cellStyle name="Percent 2 2 2 2 3" xfId="4270" xr:uid="{00000000-0005-0000-0000-0000BAA00000}"/>
    <cellStyle name="Percent 2 2 2 2 3 2" xfId="25642" xr:uid="{00000000-0005-0000-0000-0000BBA00000}"/>
    <cellStyle name="Percent 2 2 2 2 4" xfId="7876" xr:uid="{00000000-0005-0000-0000-0000BCA00000}"/>
    <cellStyle name="Percent 2 2 2 2 4 2" xfId="29247" xr:uid="{00000000-0005-0000-0000-0000BDA00000}"/>
    <cellStyle name="Percent 2 2 2 2 5" xfId="11481" xr:uid="{00000000-0005-0000-0000-0000BEA00000}"/>
    <cellStyle name="Percent 2 2 2 2 5 2" xfId="32852" xr:uid="{00000000-0005-0000-0000-0000BFA00000}"/>
    <cellStyle name="Percent 2 2 2 2 6" xfId="15086" xr:uid="{00000000-0005-0000-0000-0000C0A00000}"/>
    <cellStyle name="Percent 2 2 2 2 6 2" xfId="36457" xr:uid="{00000000-0005-0000-0000-0000C1A00000}"/>
    <cellStyle name="Percent 2 2 2 2 7" xfId="22037" xr:uid="{00000000-0005-0000-0000-0000C2A00000}"/>
    <cellStyle name="Percent 2 2 2 2 8" xfId="40062" xr:uid="{00000000-0005-0000-0000-0000C3A00000}"/>
    <cellStyle name="Percent 2 2 2 2 9" xfId="18691" xr:uid="{00000000-0005-0000-0000-0000C4A00000}"/>
    <cellStyle name="Percent 2 2 2 3" xfId="1296" xr:uid="{00000000-0005-0000-0000-0000C5A00000}"/>
    <cellStyle name="Percent 2 2 2 3 2" xfId="2848" xr:uid="{00000000-0005-0000-0000-0000C6A00000}"/>
    <cellStyle name="Percent 2 2 2 3 2 2" xfId="6456" xr:uid="{00000000-0005-0000-0000-0000C7A00000}"/>
    <cellStyle name="Percent 2 2 2 3 2 2 2" xfId="27827" xr:uid="{00000000-0005-0000-0000-0000C8A00000}"/>
    <cellStyle name="Percent 2 2 2 3 2 3" xfId="10061" xr:uid="{00000000-0005-0000-0000-0000C9A00000}"/>
    <cellStyle name="Percent 2 2 2 3 2 3 2" xfId="31432" xr:uid="{00000000-0005-0000-0000-0000CAA00000}"/>
    <cellStyle name="Percent 2 2 2 3 2 4" xfId="13666" xr:uid="{00000000-0005-0000-0000-0000CBA00000}"/>
    <cellStyle name="Percent 2 2 2 3 2 4 2" xfId="35037" xr:uid="{00000000-0005-0000-0000-0000CCA00000}"/>
    <cellStyle name="Percent 2 2 2 3 2 5" xfId="17271" xr:uid="{00000000-0005-0000-0000-0000CDA00000}"/>
    <cellStyle name="Percent 2 2 2 3 2 5 2" xfId="38642" xr:uid="{00000000-0005-0000-0000-0000CEA00000}"/>
    <cellStyle name="Percent 2 2 2 3 2 6" xfId="24222" xr:uid="{00000000-0005-0000-0000-0000CFA00000}"/>
    <cellStyle name="Percent 2 2 2 3 2 7" xfId="42247" xr:uid="{00000000-0005-0000-0000-0000D0A00000}"/>
    <cellStyle name="Percent 2 2 2 3 2 8" xfId="20876" xr:uid="{00000000-0005-0000-0000-0000D1A00000}"/>
    <cellStyle name="Percent 2 2 2 3 3" xfId="4906" xr:uid="{00000000-0005-0000-0000-0000D2A00000}"/>
    <cellStyle name="Percent 2 2 2 3 3 2" xfId="26278" xr:uid="{00000000-0005-0000-0000-0000D3A00000}"/>
    <cellStyle name="Percent 2 2 2 3 4" xfId="8512" xr:uid="{00000000-0005-0000-0000-0000D4A00000}"/>
    <cellStyle name="Percent 2 2 2 3 4 2" xfId="29883" xr:uid="{00000000-0005-0000-0000-0000D5A00000}"/>
    <cellStyle name="Percent 2 2 2 3 5" xfId="12117" xr:uid="{00000000-0005-0000-0000-0000D6A00000}"/>
    <cellStyle name="Percent 2 2 2 3 5 2" xfId="33488" xr:uid="{00000000-0005-0000-0000-0000D7A00000}"/>
    <cellStyle name="Percent 2 2 2 3 6" xfId="15722" xr:uid="{00000000-0005-0000-0000-0000D8A00000}"/>
    <cellStyle name="Percent 2 2 2 3 6 2" xfId="37093" xr:uid="{00000000-0005-0000-0000-0000D9A00000}"/>
    <cellStyle name="Percent 2 2 2 3 7" xfId="22673" xr:uid="{00000000-0005-0000-0000-0000DAA00000}"/>
    <cellStyle name="Percent 2 2 2 3 8" xfId="40698" xr:uid="{00000000-0005-0000-0000-0000DBA00000}"/>
    <cellStyle name="Percent 2 2 2 3 9" xfId="19327" xr:uid="{00000000-0005-0000-0000-0000DCA00000}"/>
    <cellStyle name="Percent 2 2 2 4" xfId="1551" xr:uid="{00000000-0005-0000-0000-0000DDA00000}"/>
    <cellStyle name="Percent 2 2 2 4 2" xfId="3100" xr:uid="{00000000-0005-0000-0000-0000DEA00000}"/>
    <cellStyle name="Percent 2 2 2 4 2 2" xfId="6707" xr:uid="{00000000-0005-0000-0000-0000DFA00000}"/>
    <cellStyle name="Percent 2 2 2 4 2 2 2" xfId="28078" xr:uid="{00000000-0005-0000-0000-0000E0A00000}"/>
    <cellStyle name="Percent 2 2 2 4 2 3" xfId="10312" xr:uid="{00000000-0005-0000-0000-0000E1A00000}"/>
    <cellStyle name="Percent 2 2 2 4 2 3 2" xfId="31683" xr:uid="{00000000-0005-0000-0000-0000E2A00000}"/>
    <cellStyle name="Percent 2 2 2 4 2 4" xfId="13917" xr:uid="{00000000-0005-0000-0000-0000E3A00000}"/>
    <cellStyle name="Percent 2 2 2 4 2 4 2" xfId="35288" xr:uid="{00000000-0005-0000-0000-0000E4A00000}"/>
    <cellStyle name="Percent 2 2 2 4 2 5" xfId="17522" xr:uid="{00000000-0005-0000-0000-0000E5A00000}"/>
    <cellStyle name="Percent 2 2 2 4 2 5 2" xfId="38893" xr:uid="{00000000-0005-0000-0000-0000E6A00000}"/>
    <cellStyle name="Percent 2 2 2 4 2 6" xfId="24473" xr:uid="{00000000-0005-0000-0000-0000E7A00000}"/>
    <cellStyle name="Percent 2 2 2 4 2 7" xfId="42498" xr:uid="{00000000-0005-0000-0000-0000E8A00000}"/>
    <cellStyle name="Percent 2 2 2 4 2 8" xfId="21127" xr:uid="{00000000-0005-0000-0000-0000E9A00000}"/>
    <cellStyle name="Percent 2 2 2 4 3" xfId="5161" xr:uid="{00000000-0005-0000-0000-0000EAA00000}"/>
    <cellStyle name="Percent 2 2 2 4 3 2" xfId="26532" xr:uid="{00000000-0005-0000-0000-0000EBA00000}"/>
    <cellStyle name="Percent 2 2 2 4 4" xfId="8766" xr:uid="{00000000-0005-0000-0000-0000ECA00000}"/>
    <cellStyle name="Percent 2 2 2 4 4 2" xfId="30137" xr:uid="{00000000-0005-0000-0000-0000EDA00000}"/>
    <cellStyle name="Percent 2 2 2 4 5" xfId="12371" xr:uid="{00000000-0005-0000-0000-0000EEA00000}"/>
    <cellStyle name="Percent 2 2 2 4 5 2" xfId="33742" xr:uid="{00000000-0005-0000-0000-0000EFA00000}"/>
    <cellStyle name="Percent 2 2 2 4 6" xfId="15976" xr:uid="{00000000-0005-0000-0000-0000F0A00000}"/>
    <cellStyle name="Percent 2 2 2 4 6 2" xfId="37347" xr:uid="{00000000-0005-0000-0000-0000F1A00000}"/>
    <cellStyle name="Percent 2 2 2 4 7" xfId="22927" xr:uid="{00000000-0005-0000-0000-0000F2A00000}"/>
    <cellStyle name="Percent 2 2 2 4 8" xfId="40952" xr:uid="{00000000-0005-0000-0000-0000F3A00000}"/>
    <cellStyle name="Percent 2 2 2 4 9" xfId="19581" xr:uid="{00000000-0005-0000-0000-0000F4A00000}"/>
    <cellStyle name="Percent 2 2 2 5" xfId="1809" xr:uid="{00000000-0005-0000-0000-0000F5A00000}"/>
    <cellStyle name="Percent 2 2 2 5 2" xfId="5418" xr:uid="{00000000-0005-0000-0000-0000F6A00000}"/>
    <cellStyle name="Percent 2 2 2 5 2 2" xfId="26789" xr:uid="{00000000-0005-0000-0000-0000F7A00000}"/>
    <cellStyle name="Percent 2 2 2 5 3" xfId="9023" xr:uid="{00000000-0005-0000-0000-0000F8A00000}"/>
    <cellStyle name="Percent 2 2 2 5 3 2" xfId="30394" xr:uid="{00000000-0005-0000-0000-0000F9A00000}"/>
    <cellStyle name="Percent 2 2 2 5 4" xfId="12628" xr:uid="{00000000-0005-0000-0000-0000FAA00000}"/>
    <cellStyle name="Percent 2 2 2 5 4 2" xfId="33999" xr:uid="{00000000-0005-0000-0000-0000FBA00000}"/>
    <cellStyle name="Percent 2 2 2 5 5" xfId="16233" xr:uid="{00000000-0005-0000-0000-0000FCA00000}"/>
    <cellStyle name="Percent 2 2 2 5 5 2" xfId="37604" xr:uid="{00000000-0005-0000-0000-0000FDA00000}"/>
    <cellStyle name="Percent 2 2 2 5 6" xfId="23184" xr:uid="{00000000-0005-0000-0000-0000FEA00000}"/>
    <cellStyle name="Percent 2 2 2 5 7" xfId="41209" xr:uid="{00000000-0005-0000-0000-0000FFA00000}"/>
    <cellStyle name="Percent 2 2 2 5 8" xfId="19838" xr:uid="{00000000-0005-0000-0000-000000A10000}"/>
    <cellStyle name="Percent 2 2 2 6" xfId="3355" xr:uid="{00000000-0005-0000-0000-000001A10000}"/>
    <cellStyle name="Percent 2 2 2 6 2" xfId="6961" xr:uid="{00000000-0005-0000-0000-000002A10000}"/>
    <cellStyle name="Percent 2 2 2 6 2 2" xfId="28332" xr:uid="{00000000-0005-0000-0000-000003A10000}"/>
    <cellStyle name="Percent 2 2 2 6 3" xfId="10566" xr:uid="{00000000-0005-0000-0000-000004A10000}"/>
    <cellStyle name="Percent 2 2 2 6 3 2" xfId="31937" xr:uid="{00000000-0005-0000-0000-000005A10000}"/>
    <cellStyle name="Percent 2 2 2 6 4" xfId="14171" xr:uid="{00000000-0005-0000-0000-000006A10000}"/>
    <cellStyle name="Percent 2 2 2 6 4 2" xfId="35542" xr:uid="{00000000-0005-0000-0000-000007A10000}"/>
    <cellStyle name="Percent 2 2 2 6 5" xfId="17776" xr:uid="{00000000-0005-0000-0000-000008A10000}"/>
    <cellStyle name="Percent 2 2 2 6 5 2" xfId="39147" xr:uid="{00000000-0005-0000-0000-000009A10000}"/>
    <cellStyle name="Percent 2 2 2 6 6" xfId="24727" xr:uid="{00000000-0005-0000-0000-00000AA10000}"/>
    <cellStyle name="Percent 2 2 2 6 7" xfId="42752" xr:uid="{00000000-0005-0000-0000-00000BA10000}"/>
    <cellStyle name="Percent 2 2 2 6 8" xfId="21381" xr:uid="{00000000-0005-0000-0000-00000CA10000}"/>
    <cellStyle name="Percent 2 2 2 7" xfId="3829" xr:uid="{00000000-0005-0000-0000-00000DA10000}"/>
    <cellStyle name="Percent 2 2 2 7 2" xfId="7435" xr:uid="{00000000-0005-0000-0000-00000EA10000}"/>
    <cellStyle name="Percent 2 2 2 7 2 2" xfId="28806" xr:uid="{00000000-0005-0000-0000-00000FA10000}"/>
    <cellStyle name="Percent 2 2 2 7 3" xfId="11040" xr:uid="{00000000-0005-0000-0000-000010A10000}"/>
    <cellStyle name="Percent 2 2 2 7 3 2" xfId="32411" xr:uid="{00000000-0005-0000-0000-000011A10000}"/>
    <cellStyle name="Percent 2 2 2 7 4" xfId="14645" xr:uid="{00000000-0005-0000-0000-000012A10000}"/>
    <cellStyle name="Percent 2 2 2 7 4 2" xfId="36016" xr:uid="{00000000-0005-0000-0000-000013A10000}"/>
    <cellStyle name="Percent 2 2 2 7 5" xfId="25201" xr:uid="{00000000-0005-0000-0000-000014A10000}"/>
    <cellStyle name="Percent 2 2 2 7 6" xfId="39621" xr:uid="{00000000-0005-0000-0000-000015A10000}"/>
    <cellStyle name="Percent 2 2 2 7 7" xfId="18250" xr:uid="{00000000-0005-0000-0000-000016A10000}"/>
    <cellStyle name="Percent 2 2 2 8" xfId="3614" xr:uid="{00000000-0005-0000-0000-000017A10000}"/>
    <cellStyle name="Percent 2 2 2 8 2" xfId="24986" xr:uid="{00000000-0005-0000-0000-000018A10000}"/>
    <cellStyle name="Percent 2 2 2 9" xfId="7220" xr:uid="{00000000-0005-0000-0000-000019A10000}"/>
    <cellStyle name="Percent 2 2 2 9 2" xfId="28591" xr:uid="{00000000-0005-0000-0000-00001AA10000}"/>
    <cellStyle name="Percent 2 2 3" xfId="341" xr:uid="{00000000-0005-0000-0000-00001BA10000}"/>
    <cellStyle name="Percent 2 2 3 10" xfId="18372" xr:uid="{00000000-0005-0000-0000-00001CA10000}"/>
    <cellStyle name="Percent 2 2 3 2" xfId="782" xr:uid="{00000000-0005-0000-0000-00001DA10000}"/>
    <cellStyle name="Percent 2 2 3 2 2" xfId="2334" xr:uid="{00000000-0005-0000-0000-00001EA10000}"/>
    <cellStyle name="Percent 2 2 3 2 2 2" xfId="5942" xr:uid="{00000000-0005-0000-0000-00001FA10000}"/>
    <cellStyle name="Percent 2 2 3 2 2 2 2" xfId="27313" xr:uid="{00000000-0005-0000-0000-000020A10000}"/>
    <cellStyle name="Percent 2 2 3 2 2 3" xfId="9547" xr:uid="{00000000-0005-0000-0000-000021A10000}"/>
    <cellStyle name="Percent 2 2 3 2 2 3 2" xfId="30918" xr:uid="{00000000-0005-0000-0000-000022A10000}"/>
    <cellStyle name="Percent 2 2 3 2 2 4" xfId="13152" xr:uid="{00000000-0005-0000-0000-000023A10000}"/>
    <cellStyle name="Percent 2 2 3 2 2 4 2" xfId="34523" xr:uid="{00000000-0005-0000-0000-000024A10000}"/>
    <cellStyle name="Percent 2 2 3 2 2 5" xfId="16757" xr:uid="{00000000-0005-0000-0000-000025A10000}"/>
    <cellStyle name="Percent 2 2 3 2 2 5 2" xfId="38128" xr:uid="{00000000-0005-0000-0000-000026A10000}"/>
    <cellStyle name="Percent 2 2 3 2 2 6" xfId="23708" xr:uid="{00000000-0005-0000-0000-000027A10000}"/>
    <cellStyle name="Percent 2 2 3 2 2 7" xfId="41733" xr:uid="{00000000-0005-0000-0000-000028A10000}"/>
    <cellStyle name="Percent 2 2 3 2 2 8" xfId="20362" xr:uid="{00000000-0005-0000-0000-000029A10000}"/>
    <cellStyle name="Percent 2 2 3 2 3" xfId="4392" xr:uid="{00000000-0005-0000-0000-00002AA10000}"/>
    <cellStyle name="Percent 2 2 3 2 3 2" xfId="25764" xr:uid="{00000000-0005-0000-0000-00002BA10000}"/>
    <cellStyle name="Percent 2 2 3 2 4" xfId="7998" xr:uid="{00000000-0005-0000-0000-00002CA10000}"/>
    <cellStyle name="Percent 2 2 3 2 4 2" xfId="29369" xr:uid="{00000000-0005-0000-0000-00002DA10000}"/>
    <cellStyle name="Percent 2 2 3 2 5" xfId="11603" xr:uid="{00000000-0005-0000-0000-00002EA10000}"/>
    <cellStyle name="Percent 2 2 3 2 5 2" xfId="32974" xr:uid="{00000000-0005-0000-0000-00002FA10000}"/>
    <cellStyle name="Percent 2 2 3 2 6" xfId="15208" xr:uid="{00000000-0005-0000-0000-000030A10000}"/>
    <cellStyle name="Percent 2 2 3 2 6 2" xfId="36579" xr:uid="{00000000-0005-0000-0000-000031A10000}"/>
    <cellStyle name="Percent 2 2 3 2 7" xfId="22159" xr:uid="{00000000-0005-0000-0000-000032A10000}"/>
    <cellStyle name="Percent 2 2 3 2 8" xfId="40184" xr:uid="{00000000-0005-0000-0000-000033A10000}"/>
    <cellStyle name="Percent 2 2 3 2 9" xfId="18813" xr:uid="{00000000-0005-0000-0000-000034A10000}"/>
    <cellStyle name="Percent 2 2 3 3" xfId="1899" xr:uid="{00000000-0005-0000-0000-000035A10000}"/>
    <cellStyle name="Percent 2 2 3 3 2" xfId="5507" xr:uid="{00000000-0005-0000-0000-000036A10000}"/>
    <cellStyle name="Percent 2 2 3 3 2 2" xfId="26878" xr:uid="{00000000-0005-0000-0000-000037A10000}"/>
    <cellStyle name="Percent 2 2 3 3 3" xfId="9112" xr:uid="{00000000-0005-0000-0000-000038A10000}"/>
    <cellStyle name="Percent 2 2 3 3 3 2" xfId="30483" xr:uid="{00000000-0005-0000-0000-000039A10000}"/>
    <cellStyle name="Percent 2 2 3 3 4" xfId="12717" xr:uid="{00000000-0005-0000-0000-00003AA10000}"/>
    <cellStyle name="Percent 2 2 3 3 4 2" xfId="34088" xr:uid="{00000000-0005-0000-0000-00003BA10000}"/>
    <cellStyle name="Percent 2 2 3 3 5" xfId="16322" xr:uid="{00000000-0005-0000-0000-00003CA10000}"/>
    <cellStyle name="Percent 2 2 3 3 5 2" xfId="37693" xr:uid="{00000000-0005-0000-0000-00003DA10000}"/>
    <cellStyle name="Percent 2 2 3 3 6" xfId="23273" xr:uid="{00000000-0005-0000-0000-00003EA10000}"/>
    <cellStyle name="Percent 2 2 3 3 7" xfId="41298" xr:uid="{00000000-0005-0000-0000-00003FA10000}"/>
    <cellStyle name="Percent 2 2 3 3 8" xfId="19927" xr:uid="{00000000-0005-0000-0000-000040A10000}"/>
    <cellStyle name="Percent 2 2 3 4" xfId="3951" xr:uid="{00000000-0005-0000-0000-000041A10000}"/>
    <cellStyle name="Percent 2 2 3 4 2" xfId="25323" xr:uid="{00000000-0005-0000-0000-000042A10000}"/>
    <cellStyle name="Percent 2 2 3 5" xfId="7557" xr:uid="{00000000-0005-0000-0000-000043A10000}"/>
    <cellStyle name="Percent 2 2 3 5 2" xfId="28928" xr:uid="{00000000-0005-0000-0000-000044A10000}"/>
    <cellStyle name="Percent 2 2 3 6" xfId="11162" xr:uid="{00000000-0005-0000-0000-000045A10000}"/>
    <cellStyle name="Percent 2 2 3 6 2" xfId="32533" xr:uid="{00000000-0005-0000-0000-000046A10000}"/>
    <cellStyle name="Percent 2 2 3 7" xfId="14767" xr:uid="{00000000-0005-0000-0000-000047A10000}"/>
    <cellStyle name="Percent 2 2 3 7 2" xfId="36138" xr:uid="{00000000-0005-0000-0000-000048A10000}"/>
    <cellStyle name="Percent 2 2 3 8" xfId="21718" xr:uid="{00000000-0005-0000-0000-000049A10000}"/>
    <cellStyle name="Percent 2 2 3 9" xfId="39743" xr:uid="{00000000-0005-0000-0000-00004AA10000}"/>
    <cellStyle name="Percent 2 2 4" xfId="462" xr:uid="{00000000-0005-0000-0000-00004BA10000}"/>
    <cellStyle name="Percent 2 2 4 10" xfId="18493" xr:uid="{00000000-0005-0000-0000-00004CA10000}"/>
    <cellStyle name="Percent 2 2 4 2" xfId="903" xr:uid="{00000000-0005-0000-0000-00004DA10000}"/>
    <cellStyle name="Percent 2 2 4 2 2" xfId="2455" xr:uid="{00000000-0005-0000-0000-00004EA10000}"/>
    <cellStyle name="Percent 2 2 4 2 2 2" xfId="6063" xr:uid="{00000000-0005-0000-0000-00004FA10000}"/>
    <cellStyle name="Percent 2 2 4 2 2 2 2" xfId="27434" xr:uid="{00000000-0005-0000-0000-000050A10000}"/>
    <cellStyle name="Percent 2 2 4 2 2 3" xfId="9668" xr:uid="{00000000-0005-0000-0000-000051A10000}"/>
    <cellStyle name="Percent 2 2 4 2 2 3 2" xfId="31039" xr:uid="{00000000-0005-0000-0000-000052A10000}"/>
    <cellStyle name="Percent 2 2 4 2 2 4" xfId="13273" xr:uid="{00000000-0005-0000-0000-000053A10000}"/>
    <cellStyle name="Percent 2 2 4 2 2 4 2" xfId="34644" xr:uid="{00000000-0005-0000-0000-000054A10000}"/>
    <cellStyle name="Percent 2 2 4 2 2 5" xfId="16878" xr:uid="{00000000-0005-0000-0000-000055A10000}"/>
    <cellStyle name="Percent 2 2 4 2 2 5 2" xfId="38249" xr:uid="{00000000-0005-0000-0000-000056A10000}"/>
    <cellStyle name="Percent 2 2 4 2 2 6" xfId="23829" xr:uid="{00000000-0005-0000-0000-000057A10000}"/>
    <cellStyle name="Percent 2 2 4 2 2 7" xfId="41854" xr:uid="{00000000-0005-0000-0000-000058A10000}"/>
    <cellStyle name="Percent 2 2 4 2 2 8" xfId="20483" xr:uid="{00000000-0005-0000-0000-000059A10000}"/>
    <cellStyle name="Percent 2 2 4 2 3" xfId="4513" xr:uid="{00000000-0005-0000-0000-00005AA10000}"/>
    <cellStyle name="Percent 2 2 4 2 3 2" xfId="25885" xr:uid="{00000000-0005-0000-0000-00005BA10000}"/>
    <cellStyle name="Percent 2 2 4 2 4" xfId="8119" xr:uid="{00000000-0005-0000-0000-00005CA10000}"/>
    <cellStyle name="Percent 2 2 4 2 4 2" xfId="29490" xr:uid="{00000000-0005-0000-0000-00005DA10000}"/>
    <cellStyle name="Percent 2 2 4 2 5" xfId="11724" xr:uid="{00000000-0005-0000-0000-00005EA10000}"/>
    <cellStyle name="Percent 2 2 4 2 5 2" xfId="33095" xr:uid="{00000000-0005-0000-0000-00005FA10000}"/>
    <cellStyle name="Percent 2 2 4 2 6" xfId="15329" xr:uid="{00000000-0005-0000-0000-000060A10000}"/>
    <cellStyle name="Percent 2 2 4 2 6 2" xfId="36700" xr:uid="{00000000-0005-0000-0000-000061A10000}"/>
    <cellStyle name="Percent 2 2 4 2 7" xfId="22280" xr:uid="{00000000-0005-0000-0000-000062A10000}"/>
    <cellStyle name="Percent 2 2 4 2 8" xfId="40305" xr:uid="{00000000-0005-0000-0000-000063A10000}"/>
    <cellStyle name="Percent 2 2 4 2 9" xfId="18934" xr:uid="{00000000-0005-0000-0000-000064A10000}"/>
    <cellStyle name="Percent 2 2 4 3" xfId="2014" xr:uid="{00000000-0005-0000-0000-000065A10000}"/>
    <cellStyle name="Percent 2 2 4 3 2" xfId="5622" xr:uid="{00000000-0005-0000-0000-000066A10000}"/>
    <cellStyle name="Percent 2 2 4 3 2 2" xfId="26993" xr:uid="{00000000-0005-0000-0000-000067A10000}"/>
    <cellStyle name="Percent 2 2 4 3 3" xfId="9227" xr:uid="{00000000-0005-0000-0000-000068A10000}"/>
    <cellStyle name="Percent 2 2 4 3 3 2" xfId="30598" xr:uid="{00000000-0005-0000-0000-000069A10000}"/>
    <cellStyle name="Percent 2 2 4 3 4" xfId="12832" xr:uid="{00000000-0005-0000-0000-00006AA10000}"/>
    <cellStyle name="Percent 2 2 4 3 4 2" xfId="34203" xr:uid="{00000000-0005-0000-0000-00006BA10000}"/>
    <cellStyle name="Percent 2 2 4 3 5" xfId="16437" xr:uid="{00000000-0005-0000-0000-00006CA10000}"/>
    <cellStyle name="Percent 2 2 4 3 5 2" xfId="37808" xr:uid="{00000000-0005-0000-0000-00006DA10000}"/>
    <cellStyle name="Percent 2 2 4 3 6" xfId="23388" xr:uid="{00000000-0005-0000-0000-00006EA10000}"/>
    <cellStyle name="Percent 2 2 4 3 7" xfId="41413" xr:uid="{00000000-0005-0000-0000-00006FA10000}"/>
    <cellStyle name="Percent 2 2 4 3 8" xfId="20042" xr:uid="{00000000-0005-0000-0000-000070A10000}"/>
    <cellStyle name="Percent 2 2 4 4" xfId="4072" xr:uid="{00000000-0005-0000-0000-000071A10000}"/>
    <cellStyle name="Percent 2 2 4 4 2" xfId="25444" xr:uid="{00000000-0005-0000-0000-000072A10000}"/>
    <cellStyle name="Percent 2 2 4 5" xfId="7678" xr:uid="{00000000-0005-0000-0000-000073A10000}"/>
    <cellStyle name="Percent 2 2 4 5 2" xfId="29049" xr:uid="{00000000-0005-0000-0000-000074A10000}"/>
    <cellStyle name="Percent 2 2 4 6" xfId="11283" xr:uid="{00000000-0005-0000-0000-000075A10000}"/>
    <cellStyle name="Percent 2 2 4 6 2" xfId="32654" xr:uid="{00000000-0005-0000-0000-000076A10000}"/>
    <cellStyle name="Percent 2 2 4 7" xfId="14888" xr:uid="{00000000-0005-0000-0000-000077A10000}"/>
    <cellStyle name="Percent 2 2 4 7 2" xfId="36259" xr:uid="{00000000-0005-0000-0000-000078A10000}"/>
    <cellStyle name="Percent 2 2 4 8" xfId="21839" xr:uid="{00000000-0005-0000-0000-000079A10000}"/>
    <cellStyle name="Percent 2 2 4 9" xfId="39864" xr:uid="{00000000-0005-0000-0000-00007AA10000}"/>
    <cellStyle name="Percent 2 2 5" xfId="539" xr:uid="{00000000-0005-0000-0000-00007BA10000}"/>
    <cellStyle name="Percent 2 2 5 2" xfId="2091" xr:uid="{00000000-0005-0000-0000-00007CA10000}"/>
    <cellStyle name="Percent 2 2 5 2 2" xfId="5699" xr:uid="{00000000-0005-0000-0000-00007DA10000}"/>
    <cellStyle name="Percent 2 2 5 2 2 2" xfId="27070" xr:uid="{00000000-0005-0000-0000-00007EA10000}"/>
    <cellStyle name="Percent 2 2 5 2 3" xfId="9304" xr:uid="{00000000-0005-0000-0000-00007FA10000}"/>
    <cellStyle name="Percent 2 2 5 2 3 2" xfId="30675" xr:uid="{00000000-0005-0000-0000-000080A10000}"/>
    <cellStyle name="Percent 2 2 5 2 4" xfId="12909" xr:uid="{00000000-0005-0000-0000-000081A10000}"/>
    <cellStyle name="Percent 2 2 5 2 4 2" xfId="34280" xr:uid="{00000000-0005-0000-0000-000082A10000}"/>
    <cellStyle name="Percent 2 2 5 2 5" xfId="16514" xr:uid="{00000000-0005-0000-0000-000083A10000}"/>
    <cellStyle name="Percent 2 2 5 2 5 2" xfId="37885" xr:uid="{00000000-0005-0000-0000-000084A10000}"/>
    <cellStyle name="Percent 2 2 5 2 6" xfId="23465" xr:uid="{00000000-0005-0000-0000-000085A10000}"/>
    <cellStyle name="Percent 2 2 5 2 7" xfId="41490" xr:uid="{00000000-0005-0000-0000-000086A10000}"/>
    <cellStyle name="Percent 2 2 5 2 8" xfId="20119" xr:uid="{00000000-0005-0000-0000-000087A10000}"/>
    <cellStyle name="Percent 2 2 5 3" xfId="4149" xr:uid="{00000000-0005-0000-0000-000088A10000}"/>
    <cellStyle name="Percent 2 2 5 3 2" xfId="25521" xr:uid="{00000000-0005-0000-0000-000089A10000}"/>
    <cellStyle name="Percent 2 2 5 4" xfId="7755" xr:uid="{00000000-0005-0000-0000-00008AA10000}"/>
    <cellStyle name="Percent 2 2 5 4 2" xfId="29126" xr:uid="{00000000-0005-0000-0000-00008BA10000}"/>
    <cellStyle name="Percent 2 2 5 5" xfId="11360" xr:uid="{00000000-0005-0000-0000-00008CA10000}"/>
    <cellStyle name="Percent 2 2 5 5 2" xfId="32731" xr:uid="{00000000-0005-0000-0000-00008DA10000}"/>
    <cellStyle name="Percent 2 2 5 6" xfId="14965" xr:uid="{00000000-0005-0000-0000-00008EA10000}"/>
    <cellStyle name="Percent 2 2 5 6 2" xfId="36336" xr:uid="{00000000-0005-0000-0000-00008FA10000}"/>
    <cellStyle name="Percent 2 2 5 7" xfId="21916" xr:uid="{00000000-0005-0000-0000-000090A10000}"/>
    <cellStyle name="Percent 2 2 5 8" xfId="39941" xr:uid="{00000000-0005-0000-0000-000091A10000}"/>
    <cellStyle name="Percent 2 2 5 9" xfId="18570" xr:uid="{00000000-0005-0000-0000-000092A10000}"/>
    <cellStyle name="Percent 2 2 6" xfId="1054" xr:uid="{00000000-0005-0000-0000-000093A10000}"/>
    <cellStyle name="Percent 2 2 6 2" xfId="2606" xr:uid="{00000000-0005-0000-0000-000094A10000}"/>
    <cellStyle name="Percent 2 2 6 2 2" xfId="6214" xr:uid="{00000000-0005-0000-0000-000095A10000}"/>
    <cellStyle name="Percent 2 2 6 2 2 2" xfId="27585" xr:uid="{00000000-0005-0000-0000-000096A10000}"/>
    <cellStyle name="Percent 2 2 6 2 3" xfId="9819" xr:uid="{00000000-0005-0000-0000-000097A10000}"/>
    <cellStyle name="Percent 2 2 6 2 3 2" xfId="31190" xr:uid="{00000000-0005-0000-0000-000098A10000}"/>
    <cellStyle name="Percent 2 2 6 2 4" xfId="13424" xr:uid="{00000000-0005-0000-0000-000099A10000}"/>
    <cellStyle name="Percent 2 2 6 2 4 2" xfId="34795" xr:uid="{00000000-0005-0000-0000-00009AA10000}"/>
    <cellStyle name="Percent 2 2 6 2 5" xfId="17029" xr:uid="{00000000-0005-0000-0000-00009BA10000}"/>
    <cellStyle name="Percent 2 2 6 2 5 2" xfId="38400" xr:uid="{00000000-0005-0000-0000-00009CA10000}"/>
    <cellStyle name="Percent 2 2 6 2 6" xfId="23980" xr:uid="{00000000-0005-0000-0000-00009DA10000}"/>
    <cellStyle name="Percent 2 2 6 2 7" xfId="42005" xr:uid="{00000000-0005-0000-0000-00009EA10000}"/>
    <cellStyle name="Percent 2 2 6 2 8" xfId="20634" xr:uid="{00000000-0005-0000-0000-00009FA10000}"/>
    <cellStyle name="Percent 2 2 6 3" xfId="4664" xr:uid="{00000000-0005-0000-0000-0000A0A10000}"/>
    <cellStyle name="Percent 2 2 6 3 2" xfId="26036" xr:uid="{00000000-0005-0000-0000-0000A1A10000}"/>
    <cellStyle name="Percent 2 2 6 4" xfId="8270" xr:uid="{00000000-0005-0000-0000-0000A2A10000}"/>
    <cellStyle name="Percent 2 2 6 4 2" xfId="29641" xr:uid="{00000000-0005-0000-0000-0000A3A10000}"/>
    <cellStyle name="Percent 2 2 6 5" xfId="11875" xr:uid="{00000000-0005-0000-0000-0000A4A10000}"/>
    <cellStyle name="Percent 2 2 6 5 2" xfId="33246" xr:uid="{00000000-0005-0000-0000-0000A5A10000}"/>
    <cellStyle name="Percent 2 2 6 6" xfId="15480" xr:uid="{00000000-0005-0000-0000-0000A6A10000}"/>
    <cellStyle name="Percent 2 2 6 6 2" xfId="36851" xr:uid="{00000000-0005-0000-0000-0000A7A10000}"/>
    <cellStyle name="Percent 2 2 6 7" xfId="22431" xr:uid="{00000000-0005-0000-0000-0000A8A10000}"/>
    <cellStyle name="Percent 2 2 6 8" xfId="40456" xr:uid="{00000000-0005-0000-0000-0000A9A10000}"/>
    <cellStyle name="Percent 2 2 6 9" xfId="19085" xr:uid="{00000000-0005-0000-0000-0000AAA10000}"/>
    <cellStyle name="Percent 2 2 7" xfId="1175" xr:uid="{00000000-0005-0000-0000-0000ABA10000}"/>
    <cellStyle name="Percent 2 2 7 2" xfId="2727" xr:uid="{00000000-0005-0000-0000-0000ACA10000}"/>
    <cellStyle name="Percent 2 2 7 2 2" xfId="6335" xr:uid="{00000000-0005-0000-0000-0000ADA10000}"/>
    <cellStyle name="Percent 2 2 7 2 2 2" xfId="27706" xr:uid="{00000000-0005-0000-0000-0000AEA10000}"/>
    <cellStyle name="Percent 2 2 7 2 3" xfId="9940" xr:uid="{00000000-0005-0000-0000-0000AFA10000}"/>
    <cellStyle name="Percent 2 2 7 2 3 2" xfId="31311" xr:uid="{00000000-0005-0000-0000-0000B0A10000}"/>
    <cellStyle name="Percent 2 2 7 2 4" xfId="13545" xr:uid="{00000000-0005-0000-0000-0000B1A10000}"/>
    <cellStyle name="Percent 2 2 7 2 4 2" xfId="34916" xr:uid="{00000000-0005-0000-0000-0000B2A10000}"/>
    <cellStyle name="Percent 2 2 7 2 5" xfId="17150" xr:uid="{00000000-0005-0000-0000-0000B3A10000}"/>
    <cellStyle name="Percent 2 2 7 2 5 2" xfId="38521" xr:uid="{00000000-0005-0000-0000-0000B4A10000}"/>
    <cellStyle name="Percent 2 2 7 2 6" xfId="24101" xr:uid="{00000000-0005-0000-0000-0000B5A10000}"/>
    <cellStyle name="Percent 2 2 7 2 7" xfId="42126" xr:uid="{00000000-0005-0000-0000-0000B6A10000}"/>
    <cellStyle name="Percent 2 2 7 2 8" xfId="20755" xr:uid="{00000000-0005-0000-0000-0000B7A10000}"/>
    <cellStyle name="Percent 2 2 7 3" xfId="4785" xr:uid="{00000000-0005-0000-0000-0000B8A10000}"/>
    <cellStyle name="Percent 2 2 7 3 2" xfId="26157" xr:uid="{00000000-0005-0000-0000-0000B9A10000}"/>
    <cellStyle name="Percent 2 2 7 4" xfId="8391" xr:uid="{00000000-0005-0000-0000-0000BAA10000}"/>
    <cellStyle name="Percent 2 2 7 4 2" xfId="29762" xr:uid="{00000000-0005-0000-0000-0000BBA10000}"/>
    <cellStyle name="Percent 2 2 7 5" xfId="11996" xr:uid="{00000000-0005-0000-0000-0000BCA10000}"/>
    <cellStyle name="Percent 2 2 7 5 2" xfId="33367" xr:uid="{00000000-0005-0000-0000-0000BDA10000}"/>
    <cellStyle name="Percent 2 2 7 6" xfId="15601" xr:uid="{00000000-0005-0000-0000-0000BEA10000}"/>
    <cellStyle name="Percent 2 2 7 6 2" xfId="36972" xr:uid="{00000000-0005-0000-0000-0000BFA10000}"/>
    <cellStyle name="Percent 2 2 7 7" xfId="22552" xr:uid="{00000000-0005-0000-0000-0000C0A10000}"/>
    <cellStyle name="Percent 2 2 7 8" xfId="40577" xr:uid="{00000000-0005-0000-0000-0000C1A10000}"/>
    <cellStyle name="Percent 2 2 7 9" xfId="19206" xr:uid="{00000000-0005-0000-0000-0000C2A10000}"/>
    <cellStyle name="Percent 2 2 8" xfId="1430" xr:uid="{00000000-0005-0000-0000-0000C3A10000}"/>
    <cellStyle name="Percent 2 2 8 2" xfId="2979" xr:uid="{00000000-0005-0000-0000-0000C4A10000}"/>
    <cellStyle name="Percent 2 2 8 2 2" xfId="6586" xr:uid="{00000000-0005-0000-0000-0000C5A10000}"/>
    <cellStyle name="Percent 2 2 8 2 2 2" xfId="27957" xr:uid="{00000000-0005-0000-0000-0000C6A10000}"/>
    <cellStyle name="Percent 2 2 8 2 3" xfId="10191" xr:uid="{00000000-0005-0000-0000-0000C7A10000}"/>
    <cellStyle name="Percent 2 2 8 2 3 2" xfId="31562" xr:uid="{00000000-0005-0000-0000-0000C8A10000}"/>
    <cellStyle name="Percent 2 2 8 2 4" xfId="13796" xr:uid="{00000000-0005-0000-0000-0000C9A10000}"/>
    <cellStyle name="Percent 2 2 8 2 4 2" xfId="35167" xr:uid="{00000000-0005-0000-0000-0000CAA10000}"/>
    <cellStyle name="Percent 2 2 8 2 5" xfId="17401" xr:uid="{00000000-0005-0000-0000-0000CBA10000}"/>
    <cellStyle name="Percent 2 2 8 2 5 2" xfId="38772" xr:uid="{00000000-0005-0000-0000-0000CCA10000}"/>
    <cellStyle name="Percent 2 2 8 2 6" xfId="24352" xr:uid="{00000000-0005-0000-0000-0000CDA10000}"/>
    <cellStyle name="Percent 2 2 8 2 7" xfId="42377" xr:uid="{00000000-0005-0000-0000-0000CEA10000}"/>
    <cellStyle name="Percent 2 2 8 2 8" xfId="21006" xr:uid="{00000000-0005-0000-0000-0000CFA10000}"/>
    <cellStyle name="Percent 2 2 8 3" xfId="5040" xr:uid="{00000000-0005-0000-0000-0000D0A10000}"/>
    <cellStyle name="Percent 2 2 8 3 2" xfId="26411" xr:uid="{00000000-0005-0000-0000-0000D1A10000}"/>
    <cellStyle name="Percent 2 2 8 4" xfId="8645" xr:uid="{00000000-0005-0000-0000-0000D2A10000}"/>
    <cellStyle name="Percent 2 2 8 4 2" xfId="30016" xr:uid="{00000000-0005-0000-0000-0000D3A10000}"/>
    <cellStyle name="Percent 2 2 8 5" xfId="12250" xr:uid="{00000000-0005-0000-0000-0000D4A10000}"/>
    <cellStyle name="Percent 2 2 8 5 2" xfId="33621" xr:uid="{00000000-0005-0000-0000-0000D5A10000}"/>
    <cellStyle name="Percent 2 2 8 6" xfId="15855" xr:uid="{00000000-0005-0000-0000-0000D6A10000}"/>
    <cellStyle name="Percent 2 2 8 6 2" xfId="37226" xr:uid="{00000000-0005-0000-0000-0000D7A10000}"/>
    <cellStyle name="Percent 2 2 8 7" xfId="22806" xr:uid="{00000000-0005-0000-0000-0000D8A10000}"/>
    <cellStyle name="Percent 2 2 8 8" xfId="40831" xr:uid="{00000000-0005-0000-0000-0000D9A10000}"/>
    <cellStyle name="Percent 2 2 8 9" xfId="19460" xr:uid="{00000000-0005-0000-0000-0000DAA10000}"/>
    <cellStyle name="Percent 2 2 9" xfId="1688" xr:uid="{00000000-0005-0000-0000-0000DBA10000}"/>
    <cellStyle name="Percent 2 2 9 2" xfId="5297" xr:uid="{00000000-0005-0000-0000-0000DCA10000}"/>
    <cellStyle name="Percent 2 2 9 2 2" xfId="26668" xr:uid="{00000000-0005-0000-0000-0000DDA10000}"/>
    <cellStyle name="Percent 2 2 9 3" xfId="8902" xr:uid="{00000000-0005-0000-0000-0000DEA10000}"/>
    <cellStyle name="Percent 2 2 9 3 2" xfId="30273" xr:uid="{00000000-0005-0000-0000-0000DFA10000}"/>
    <cellStyle name="Percent 2 2 9 4" xfId="12507" xr:uid="{00000000-0005-0000-0000-0000E0A10000}"/>
    <cellStyle name="Percent 2 2 9 4 2" xfId="33878" xr:uid="{00000000-0005-0000-0000-0000E1A10000}"/>
    <cellStyle name="Percent 2 2 9 5" xfId="16112" xr:uid="{00000000-0005-0000-0000-0000E2A10000}"/>
    <cellStyle name="Percent 2 2 9 5 2" xfId="37483" xr:uid="{00000000-0005-0000-0000-0000E3A10000}"/>
    <cellStyle name="Percent 2 2 9 6" xfId="23063" xr:uid="{00000000-0005-0000-0000-0000E4A10000}"/>
    <cellStyle name="Percent 2 2 9 7" xfId="41088" xr:uid="{00000000-0005-0000-0000-0000E5A10000}"/>
    <cellStyle name="Percent 2 2 9 8" xfId="19717" xr:uid="{00000000-0005-0000-0000-0000E6A10000}"/>
    <cellStyle name="Percent 2 20" xfId="21444" xr:uid="{00000000-0005-0000-0000-0000E7A10000}"/>
    <cellStyle name="Percent 2 21" xfId="39187" xr:uid="{00000000-0005-0000-0000-0000E8A10000}"/>
    <cellStyle name="Percent 2 22" xfId="17816" xr:uid="{00000000-0005-0000-0000-0000E9A10000}"/>
    <cellStyle name="Percent 2 23" xfId="65" xr:uid="{00000000-0005-0000-0000-0000EAA10000}"/>
    <cellStyle name="Percent 2 3" xfId="82" xr:uid="{00000000-0005-0000-0000-0000EBA10000}"/>
    <cellStyle name="Percent 2 3 10" xfId="3218" xr:uid="{00000000-0005-0000-0000-0000ECA10000}"/>
    <cellStyle name="Percent 2 3 10 2" xfId="6824" xr:uid="{00000000-0005-0000-0000-0000EDA10000}"/>
    <cellStyle name="Percent 2 3 10 2 2" xfId="28195" xr:uid="{00000000-0005-0000-0000-0000EEA10000}"/>
    <cellStyle name="Percent 2 3 10 3" xfId="10429" xr:uid="{00000000-0005-0000-0000-0000EFA10000}"/>
    <cellStyle name="Percent 2 3 10 3 2" xfId="31800" xr:uid="{00000000-0005-0000-0000-0000F0A10000}"/>
    <cellStyle name="Percent 2 3 10 4" xfId="14034" xr:uid="{00000000-0005-0000-0000-0000F1A10000}"/>
    <cellStyle name="Percent 2 3 10 4 2" xfId="35405" xr:uid="{00000000-0005-0000-0000-0000F2A10000}"/>
    <cellStyle name="Percent 2 3 10 5" xfId="17639" xr:uid="{00000000-0005-0000-0000-0000F3A10000}"/>
    <cellStyle name="Percent 2 3 10 5 2" xfId="39010" xr:uid="{00000000-0005-0000-0000-0000F4A10000}"/>
    <cellStyle name="Percent 2 3 10 6" xfId="24590" xr:uid="{00000000-0005-0000-0000-0000F5A10000}"/>
    <cellStyle name="Percent 2 3 10 7" xfId="42615" xr:uid="{00000000-0005-0000-0000-0000F6A10000}"/>
    <cellStyle name="Percent 2 3 10 8" xfId="21244" xr:uid="{00000000-0005-0000-0000-0000F7A10000}"/>
    <cellStyle name="Percent 2 3 11" xfId="3692" xr:uid="{00000000-0005-0000-0000-0000F8A10000}"/>
    <cellStyle name="Percent 2 3 11 2" xfId="7298" xr:uid="{00000000-0005-0000-0000-0000F9A10000}"/>
    <cellStyle name="Percent 2 3 11 2 2" xfId="28669" xr:uid="{00000000-0005-0000-0000-0000FAA10000}"/>
    <cellStyle name="Percent 2 3 11 3" xfId="10903" xr:uid="{00000000-0005-0000-0000-0000FBA10000}"/>
    <cellStyle name="Percent 2 3 11 3 2" xfId="32274" xr:uid="{00000000-0005-0000-0000-0000FCA10000}"/>
    <cellStyle name="Percent 2 3 11 4" xfId="14508" xr:uid="{00000000-0005-0000-0000-0000FDA10000}"/>
    <cellStyle name="Percent 2 3 11 4 2" xfId="35879" xr:uid="{00000000-0005-0000-0000-0000FEA10000}"/>
    <cellStyle name="Percent 2 3 11 5" xfId="25064" xr:uid="{00000000-0005-0000-0000-0000FFA10000}"/>
    <cellStyle name="Percent 2 3 11 6" xfId="39484" xr:uid="{00000000-0005-0000-0000-000000A20000}"/>
    <cellStyle name="Percent 2 3 11 7" xfId="18113" xr:uid="{00000000-0005-0000-0000-000001A20000}"/>
    <cellStyle name="Percent 2 3 12" xfId="3477" xr:uid="{00000000-0005-0000-0000-000002A20000}"/>
    <cellStyle name="Percent 2 3 12 2" xfId="24849" xr:uid="{00000000-0005-0000-0000-000003A20000}"/>
    <cellStyle name="Percent 2 3 13" xfId="7083" xr:uid="{00000000-0005-0000-0000-000004A20000}"/>
    <cellStyle name="Percent 2 3 13 2" xfId="28454" xr:uid="{00000000-0005-0000-0000-000005A20000}"/>
    <cellStyle name="Percent 2 3 14" xfId="10688" xr:uid="{00000000-0005-0000-0000-000006A20000}"/>
    <cellStyle name="Percent 2 3 14 2" xfId="32059" xr:uid="{00000000-0005-0000-0000-000007A20000}"/>
    <cellStyle name="Percent 2 3 15" xfId="14293" xr:uid="{00000000-0005-0000-0000-000008A20000}"/>
    <cellStyle name="Percent 2 3 15 2" xfId="35664" xr:uid="{00000000-0005-0000-0000-000009A20000}"/>
    <cellStyle name="Percent 2 3 16" xfId="21459" xr:uid="{00000000-0005-0000-0000-00000AA20000}"/>
    <cellStyle name="Percent 2 3 17" xfId="39269" xr:uid="{00000000-0005-0000-0000-00000BA20000}"/>
    <cellStyle name="Percent 2 3 18" xfId="17898" xr:uid="{00000000-0005-0000-0000-00000CA20000}"/>
    <cellStyle name="Percent 2 3 2" xfId="203" xr:uid="{00000000-0005-0000-0000-00000DA20000}"/>
    <cellStyle name="Percent 2 3 2 10" xfId="10809" xr:uid="{00000000-0005-0000-0000-00000EA20000}"/>
    <cellStyle name="Percent 2 3 2 10 2" xfId="32180" xr:uid="{00000000-0005-0000-0000-00000FA20000}"/>
    <cellStyle name="Percent 2 3 2 11" xfId="14414" xr:uid="{00000000-0005-0000-0000-000010A20000}"/>
    <cellStyle name="Percent 2 3 2 11 2" xfId="35785" xr:uid="{00000000-0005-0000-0000-000011A20000}"/>
    <cellStyle name="Percent 2 3 2 12" xfId="21580" xr:uid="{00000000-0005-0000-0000-000012A20000}"/>
    <cellStyle name="Percent 2 3 2 13" xfId="39390" xr:uid="{00000000-0005-0000-0000-000013A20000}"/>
    <cellStyle name="Percent 2 3 2 14" xfId="18019" xr:uid="{00000000-0005-0000-0000-000014A20000}"/>
    <cellStyle name="Percent 2 3 2 2" xfId="644" xr:uid="{00000000-0005-0000-0000-000015A20000}"/>
    <cellStyle name="Percent 2 3 2 2 2" xfId="2196" xr:uid="{00000000-0005-0000-0000-000016A20000}"/>
    <cellStyle name="Percent 2 3 2 2 2 2" xfId="5804" xr:uid="{00000000-0005-0000-0000-000017A20000}"/>
    <cellStyle name="Percent 2 3 2 2 2 2 2" xfId="27175" xr:uid="{00000000-0005-0000-0000-000018A20000}"/>
    <cellStyle name="Percent 2 3 2 2 2 3" xfId="9409" xr:uid="{00000000-0005-0000-0000-000019A20000}"/>
    <cellStyle name="Percent 2 3 2 2 2 3 2" xfId="30780" xr:uid="{00000000-0005-0000-0000-00001AA20000}"/>
    <cellStyle name="Percent 2 3 2 2 2 4" xfId="13014" xr:uid="{00000000-0005-0000-0000-00001BA20000}"/>
    <cellStyle name="Percent 2 3 2 2 2 4 2" xfId="34385" xr:uid="{00000000-0005-0000-0000-00001CA20000}"/>
    <cellStyle name="Percent 2 3 2 2 2 5" xfId="16619" xr:uid="{00000000-0005-0000-0000-00001DA20000}"/>
    <cellStyle name="Percent 2 3 2 2 2 5 2" xfId="37990" xr:uid="{00000000-0005-0000-0000-00001EA20000}"/>
    <cellStyle name="Percent 2 3 2 2 2 6" xfId="23570" xr:uid="{00000000-0005-0000-0000-00001FA20000}"/>
    <cellStyle name="Percent 2 3 2 2 2 7" xfId="41595" xr:uid="{00000000-0005-0000-0000-000020A20000}"/>
    <cellStyle name="Percent 2 3 2 2 2 8" xfId="20224" xr:uid="{00000000-0005-0000-0000-000021A20000}"/>
    <cellStyle name="Percent 2 3 2 2 3" xfId="4254" xr:uid="{00000000-0005-0000-0000-000022A20000}"/>
    <cellStyle name="Percent 2 3 2 2 3 2" xfId="25626" xr:uid="{00000000-0005-0000-0000-000023A20000}"/>
    <cellStyle name="Percent 2 3 2 2 4" xfId="7860" xr:uid="{00000000-0005-0000-0000-000024A20000}"/>
    <cellStyle name="Percent 2 3 2 2 4 2" xfId="29231" xr:uid="{00000000-0005-0000-0000-000025A20000}"/>
    <cellStyle name="Percent 2 3 2 2 5" xfId="11465" xr:uid="{00000000-0005-0000-0000-000026A20000}"/>
    <cellStyle name="Percent 2 3 2 2 5 2" xfId="32836" xr:uid="{00000000-0005-0000-0000-000027A20000}"/>
    <cellStyle name="Percent 2 3 2 2 6" xfId="15070" xr:uid="{00000000-0005-0000-0000-000028A20000}"/>
    <cellStyle name="Percent 2 3 2 2 6 2" xfId="36441" xr:uid="{00000000-0005-0000-0000-000029A20000}"/>
    <cellStyle name="Percent 2 3 2 2 7" xfId="22021" xr:uid="{00000000-0005-0000-0000-00002AA20000}"/>
    <cellStyle name="Percent 2 3 2 2 8" xfId="40046" xr:uid="{00000000-0005-0000-0000-00002BA20000}"/>
    <cellStyle name="Percent 2 3 2 2 9" xfId="18675" xr:uid="{00000000-0005-0000-0000-00002CA20000}"/>
    <cellStyle name="Percent 2 3 2 3" xfId="1280" xr:uid="{00000000-0005-0000-0000-00002DA20000}"/>
    <cellStyle name="Percent 2 3 2 3 2" xfId="2832" xr:uid="{00000000-0005-0000-0000-00002EA20000}"/>
    <cellStyle name="Percent 2 3 2 3 2 2" xfId="6440" xr:uid="{00000000-0005-0000-0000-00002FA20000}"/>
    <cellStyle name="Percent 2 3 2 3 2 2 2" xfId="27811" xr:uid="{00000000-0005-0000-0000-000030A20000}"/>
    <cellStyle name="Percent 2 3 2 3 2 3" xfId="10045" xr:uid="{00000000-0005-0000-0000-000031A20000}"/>
    <cellStyle name="Percent 2 3 2 3 2 3 2" xfId="31416" xr:uid="{00000000-0005-0000-0000-000032A20000}"/>
    <cellStyle name="Percent 2 3 2 3 2 4" xfId="13650" xr:uid="{00000000-0005-0000-0000-000033A20000}"/>
    <cellStyle name="Percent 2 3 2 3 2 4 2" xfId="35021" xr:uid="{00000000-0005-0000-0000-000034A20000}"/>
    <cellStyle name="Percent 2 3 2 3 2 5" xfId="17255" xr:uid="{00000000-0005-0000-0000-000035A20000}"/>
    <cellStyle name="Percent 2 3 2 3 2 5 2" xfId="38626" xr:uid="{00000000-0005-0000-0000-000036A20000}"/>
    <cellStyle name="Percent 2 3 2 3 2 6" xfId="24206" xr:uid="{00000000-0005-0000-0000-000037A20000}"/>
    <cellStyle name="Percent 2 3 2 3 2 7" xfId="42231" xr:uid="{00000000-0005-0000-0000-000038A20000}"/>
    <cellStyle name="Percent 2 3 2 3 2 8" xfId="20860" xr:uid="{00000000-0005-0000-0000-000039A20000}"/>
    <cellStyle name="Percent 2 3 2 3 3" xfId="4890" xr:uid="{00000000-0005-0000-0000-00003AA20000}"/>
    <cellStyle name="Percent 2 3 2 3 3 2" xfId="26262" xr:uid="{00000000-0005-0000-0000-00003BA20000}"/>
    <cellStyle name="Percent 2 3 2 3 4" xfId="8496" xr:uid="{00000000-0005-0000-0000-00003CA20000}"/>
    <cellStyle name="Percent 2 3 2 3 4 2" xfId="29867" xr:uid="{00000000-0005-0000-0000-00003DA20000}"/>
    <cellStyle name="Percent 2 3 2 3 5" xfId="12101" xr:uid="{00000000-0005-0000-0000-00003EA20000}"/>
    <cellStyle name="Percent 2 3 2 3 5 2" xfId="33472" xr:uid="{00000000-0005-0000-0000-00003FA20000}"/>
    <cellStyle name="Percent 2 3 2 3 6" xfId="15706" xr:uid="{00000000-0005-0000-0000-000040A20000}"/>
    <cellStyle name="Percent 2 3 2 3 6 2" xfId="37077" xr:uid="{00000000-0005-0000-0000-000041A20000}"/>
    <cellStyle name="Percent 2 3 2 3 7" xfId="22657" xr:uid="{00000000-0005-0000-0000-000042A20000}"/>
    <cellStyle name="Percent 2 3 2 3 8" xfId="40682" xr:uid="{00000000-0005-0000-0000-000043A20000}"/>
    <cellStyle name="Percent 2 3 2 3 9" xfId="19311" xr:uid="{00000000-0005-0000-0000-000044A20000}"/>
    <cellStyle name="Percent 2 3 2 4" xfId="1535" xr:uid="{00000000-0005-0000-0000-000045A20000}"/>
    <cellStyle name="Percent 2 3 2 4 2" xfId="3084" xr:uid="{00000000-0005-0000-0000-000046A20000}"/>
    <cellStyle name="Percent 2 3 2 4 2 2" xfId="6691" xr:uid="{00000000-0005-0000-0000-000047A20000}"/>
    <cellStyle name="Percent 2 3 2 4 2 2 2" xfId="28062" xr:uid="{00000000-0005-0000-0000-000048A20000}"/>
    <cellStyle name="Percent 2 3 2 4 2 3" xfId="10296" xr:uid="{00000000-0005-0000-0000-000049A20000}"/>
    <cellStyle name="Percent 2 3 2 4 2 3 2" xfId="31667" xr:uid="{00000000-0005-0000-0000-00004AA20000}"/>
    <cellStyle name="Percent 2 3 2 4 2 4" xfId="13901" xr:uid="{00000000-0005-0000-0000-00004BA20000}"/>
    <cellStyle name="Percent 2 3 2 4 2 4 2" xfId="35272" xr:uid="{00000000-0005-0000-0000-00004CA20000}"/>
    <cellStyle name="Percent 2 3 2 4 2 5" xfId="17506" xr:uid="{00000000-0005-0000-0000-00004DA20000}"/>
    <cellStyle name="Percent 2 3 2 4 2 5 2" xfId="38877" xr:uid="{00000000-0005-0000-0000-00004EA20000}"/>
    <cellStyle name="Percent 2 3 2 4 2 6" xfId="24457" xr:uid="{00000000-0005-0000-0000-00004FA20000}"/>
    <cellStyle name="Percent 2 3 2 4 2 7" xfId="42482" xr:uid="{00000000-0005-0000-0000-000050A20000}"/>
    <cellStyle name="Percent 2 3 2 4 2 8" xfId="21111" xr:uid="{00000000-0005-0000-0000-000051A20000}"/>
    <cellStyle name="Percent 2 3 2 4 3" xfId="5145" xr:uid="{00000000-0005-0000-0000-000052A20000}"/>
    <cellStyle name="Percent 2 3 2 4 3 2" xfId="26516" xr:uid="{00000000-0005-0000-0000-000053A20000}"/>
    <cellStyle name="Percent 2 3 2 4 4" xfId="8750" xr:uid="{00000000-0005-0000-0000-000054A20000}"/>
    <cellStyle name="Percent 2 3 2 4 4 2" xfId="30121" xr:uid="{00000000-0005-0000-0000-000055A20000}"/>
    <cellStyle name="Percent 2 3 2 4 5" xfId="12355" xr:uid="{00000000-0005-0000-0000-000056A20000}"/>
    <cellStyle name="Percent 2 3 2 4 5 2" xfId="33726" xr:uid="{00000000-0005-0000-0000-000057A20000}"/>
    <cellStyle name="Percent 2 3 2 4 6" xfId="15960" xr:uid="{00000000-0005-0000-0000-000058A20000}"/>
    <cellStyle name="Percent 2 3 2 4 6 2" xfId="37331" xr:uid="{00000000-0005-0000-0000-000059A20000}"/>
    <cellStyle name="Percent 2 3 2 4 7" xfId="22911" xr:uid="{00000000-0005-0000-0000-00005AA20000}"/>
    <cellStyle name="Percent 2 3 2 4 8" xfId="40936" xr:uid="{00000000-0005-0000-0000-00005BA20000}"/>
    <cellStyle name="Percent 2 3 2 4 9" xfId="19565" xr:uid="{00000000-0005-0000-0000-00005CA20000}"/>
    <cellStyle name="Percent 2 3 2 5" xfId="1793" xr:uid="{00000000-0005-0000-0000-00005DA20000}"/>
    <cellStyle name="Percent 2 3 2 5 2" xfId="5402" xr:uid="{00000000-0005-0000-0000-00005EA20000}"/>
    <cellStyle name="Percent 2 3 2 5 2 2" xfId="26773" xr:uid="{00000000-0005-0000-0000-00005FA20000}"/>
    <cellStyle name="Percent 2 3 2 5 3" xfId="9007" xr:uid="{00000000-0005-0000-0000-000060A20000}"/>
    <cellStyle name="Percent 2 3 2 5 3 2" xfId="30378" xr:uid="{00000000-0005-0000-0000-000061A20000}"/>
    <cellStyle name="Percent 2 3 2 5 4" xfId="12612" xr:uid="{00000000-0005-0000-0000-000062A20000}"/>
    <cellStyle name="Percent 2 3 2 5 4 2" xfId="33983" xr:uid="{00000000-0005-0000-0000-000063A20000}"/>
    <cellStyle name="Percent 2 3 2 5 5" xfId="16217" xr:uid="{00000000-0005-0000-0000-000064A20000}"/>
    <cellStyle name="Percent 2 3 2 5 5 2" xfId="37588" xr:uid="{00000000-0005-0000-0000-000065A20000}"/>
    <cellStyle name="Percent 2 3 2 5 6" xfId="23168" xr:uid="{00000000-0005-0000-0000-000066A20000}"/>
    <cellStyle name="Percent 2 3 2 5 7" xfId="41193" xr:uid="{00000000-0005-0000-0000-000067A20000}"/>
    <cellStyle name="Percent 2 3 2 5 8" xfId="19822" xr:uid="{00000000-0005-0000-0000-000068A20000}"/>
    <cellStyle name="Percent 2 3 2 6" xfId="3339" xr:uid="{00000000-0005-0000-0000-000069A20000}"/>
    <cellStyle name="Percent 2 3 2 6 2" xfId="6945" xr:uid="{00000000-0005-0000-0000-00006AA20000}"/>
    <cellStyle name="Percent 2 3 2 6 2 2" xfId="28316" xr:uid="{00000000-0005-0000-0000-00006BA20000}"/>
    <cellStyle name="Percent 2 3 2 6 3" xfId="10550" xr:uid="{00000000-0005-0000-0000-00006CA20000}"/>
    <cellStyle name="Percent 2 3 2 6 3 2" xfId="31921" xr:uid="{00000000-0005-0000-0000-00006DA20000}"/>
    <cellStyle name="Percent 2 3 2 6 4" xfId="14155" xr:uid="{00000000-0005-0000-0000-00006EA20000}"/>
    <cellStyle name="Percent 2 3 2 6 4 2" xfId="35526" xr:uid="{00000000-0005-0000-0000-00006FA20000}"/>
    <cellStyle name="Percent 2 3 2 6 5" xfId="17760" xr:uid="{00000000-0005-0000-0000-000070A20000}"/>
    <cellStyle name="Percent 2 3 2 6 5 2" xfId="39131" xr:uid="{00000000-0005-0000-0000-000071A20000}"/>
    <cellStyle name="Percent 2 3 2 6 6" xfId="24711" xr:uid="{00000000-0005-0000-0000-000072A20000}"/>
    <cellStyle name="Percent 2 3 2 6 7" xfId="42736" xr:uid="{00000000-0005-0000-0000-000073A20000}"/>
    <cellStyle name="Percent 2 3 2 6 8" xfId="21365" xr:uid="{00000000-0005-0000-0000-000074A20000}"/>
    <cellStyle name="Percent 2 3 2 7" xfId="3813" xr:uid="{00000000-0005-0000-0000-000075A20000}"/>
    <cellStyle name="Percent 2 3 2 7 2" xfId="7419" xr:uid="{00000000-0005-0000-0000-000076A20000}"/>
    <cellStyle name="Percent 2 3 2 7 2 2" xfId="28790" xr:uid="{00000000-0005-0000-0000-000077A20000}"/>
    <cellStyle name="Percent 2 3 2 7 3" xfId="11024" xr:uid="{00000000-0005-0000-0000-000078A20000}"/>
    <cellStyle name="Percent 2 3 2 7 3 2" xfId="32395" xr:uid="{00000000-0005-0000-0000-000079A20000}"/>
    <cellStyle name="Percent 2 3 2 7 4" xfId="14629" xr:uid="{00000000-0005-0000-0000-00007AA20000}"/>
    <cellStyle name="Percent 2 3 2 7 4 2" xfId="36000" xr:uid="{00000000-0005-0000-0000-00007BA20000}"/>
    <cellStyle name="Percent 2 3 2 7 5" xfId="25185" xr:uid="{00000000-0005-0000-0000-00007CA20000}"/>
    <cellStyle name="Percent 2 3 2 7 6" xfId="39605" xr:uid="{00000000-0005-0000-0000-00007DA20000}"/>
    <cellStyle name="Percent 2 3 2 7 7" xfId="18234" xr:uid="{00000000-0005-0000-0000-00007EA20000}"/>
    <cellStyle name="Percent 2 3 2 8" xfId="3598" xr:uid="{00000000-0005-0000-0000-00007FA20000}"/>
    <cellStyle name="Percent 2 3 2 8 2" xfId="24970" xr:uid="{00000000-0005-0000-0000-000080A20000}"/>
    <cellStyle name="Percent 2 3 2 9" xfId="7204" xr:uid="{00000000-0005-0000-0000-000081A20000}"/>
    <cellStyle name="Percent 2 3 2 9 2" xfId="28575" xr:uid="{00000000-0005-0000-0000-000082A20000}"/>
    <cellStyle name="Percent 2 3 3" xfId="325" xr:uid="{00000000-0005-0000-0000-000083A20000}"/>
    <cellStyle name="Percent 2 3 3 10" xfId="18356" xr:uid="{00000000-0005-0000-0000-000084A20000}"/>
    <cellStyle name="Percent 2 3 3 2" xfId="766" xr:uid="{00000000-0005-0000-0000-000085A20000}"/>
    <cellStyle name="Percent 2 3 3 2 2" xfId="2318" xr:uid="{00000000-0005-0000-0000-000086A20000}"/>
    <cellStyle name="Percent 2 3 3 2 2 2" xfId="5926" xr:uid="{00000000-0005-0000-0000-000087A20000}"/>
    <cellStyle name="Percent 2 3 3 2 2 2 2" xfId="27297" xr:uid="{00000000-0005-0000-0000-000088A20000}"/>
    <cellStyle name="Percent 2 3 3 2 2 3" xfId="9531" xr:uid="{00000000-0005-0000-0000-000089A20000}"/>
    <cellStyle name="Percent 2 3 3 2 2 3 2" xfId="30902" xr:uid="{00000000-0005-0000-0000-00008AA20000}"/>
    <cellStyle name="Percent 2 3 3 2 2 4" xfId="13136" xr:uid="{00000000-0005-0000-0000-00008BA20000}"/>
    <cellStyle name="Percent 2 3 3 2 2 4 2" xfId="34507" xr:uid="{00000000-0005-0000-0000-00008CA20000}"/>
    <cellStyle name="Percent 2 3 3 2 2 5" xfId="16741" xr:uid="{00000000-0005-0000-0000-00008DA20000}"/>
    <cellStyle name="Percent 2 3 3 2 2 5 2" xfId="38112" xr:uid="{00000000-0005-0000-0000-00008EA20000}"/>
    <cellStyle name="Percent 2 3 3 2 2 6" xfId="23692" xr:uid="{00000000-0005-0000-0000-00008FA20000}"/>
    <cellStyle name="Percent 2 3 3 2 2 7" xfId="41717" xr:uid="{00000000-0005-0000-0000-000090A20000}"/>
    <cellStyle name="Percent 2 3 3 2 2 8" xfId="20346" xr:uid="{00000000-0005-0000-0000-000091A20000}"/>
    <cellStyle name="Percent 2 3 3 2 3" xfId="4376" xr:uid="{00000000-0005-0000-0000-000092A20000}"/>
    <cellStyle name="Percent 2 3 3 2 3 2" xfId="25748" xr:uid="{00000000-0005-0000-0000-000093A20000}"/>
    <cellStyle name="Percent 2 3 3 2 4" xfId="7982" xr:uid="{00000000-0005-0000-0000-000094A20000}"/>
    <cellStyle name="Percent 2 3 3 2 4 2" xfId="29353" xr:uid="{00000000-0005-0000-0000-000095A20000}"/>
    <cellStyle name="Percent 2 3 3 2 5" xfId="11587" xr:uid="{00000000-0005-0000-0000-000096A20000}"/>
    <cellStyle name="Percent 2 3 3 2 5 2" xfId="32958" xr:uid="{00000000-0005-0000-0000-000097A20000}"/>
    <cellStyle name="Percent 2 3 3 2 6" xfId="15192" xr:uid="{00000000-0005-0000-0000-000098A20000}"/>
    <cellStyle name="Percent 2 3 3 2 6 2" xfId="36563" xr:uid="{00000000-0005-0000-0000-000099A20000}"/>
    <cellStyle name="Percent 2 3 3 2 7" xfId="22143" xr:uid="{00000000-0005-0000-0000-00009AA20000}"/>
    <cellStyle name="Percent 2 3 3 2 8" xfId="40168" xr:uid="{00000000-0005-0000-0000-00009BA20000}"/>
    <cellStyle name="Percent 2 3 3 2 9" xfId="18797" xr:uid="{00000000-0005-0000-0000-00009CA20000}"/>
    <cellStyle name="Percent 2 3 3 3" xfId="1883" xr:uid="{00000000-0005-0000-0000-00009DA20000}"/>
    <cellStyle name="Percent 2 3 3 3 2" xfId="5491" xr:uid="{00000000-0005-0000-0000-00009EA20000}"/>
    <cellStyle name="Percent 2 3 3 3 2 2" xfId="26862" xr:uid="{00000000-0005-0000-0000-00009FA20000}"/>
    <cellStyle name="Percent 2 3 3 3 3" xfId="9096" xr:uid="{00000000-0005-0000-0000-0000A0A20000}"/>
    <cellStyle name="Percent 2 3 3 3 3 2" xfId="30467" xr:uid="{00000000-0005-0000-0000-0000A1A20000}"/>
    <cellStyle name="Percent 2 3 3 3 4" xfId="12701" xr:uid="{00000000-0005-0000-0000-0000A2A20000}"/>
    <cellStyle name="Percent 2 3 3 3 4 2" xfId="34072" xr:uid="{00000000-0005-0000-0000-0000A3A20000}"/>
    <cellStyle name="Percent 2 3 3 3 5" xfId="16306" xr:uid="{00000000-0005-0000-0000-0000A4A20000}"/>
    <cellStyle name="Percent 2 3 3 3 5 2" xfId="37677" xr:uid="{00000000-0005-0000-0000-0000A5A20000}"/>
    <cellStyle name="Percent 2 3 3 3 6" xfId="23257" xr:uid="{00000000-0005-0000-0000-0000A6A20000}"/>
    <cellStyle name="Percent 2 3 3 3 7" xfId="41282" xr:uid="{00000000-0005-0000-0000-0000A7A20000}"/>
    <cellStyle name="Percent 2 3 3 3 8" xfId="19911" xr:uid="{00000000-0005-0000-0000-0000A8A20000}"/>
    <cellStyle name="Percent 2 3 3 4" xfId="3935" xr:uid="{00000000-0005-0000-0000-0000A9A20000}"/>
    <cellStyle name="Percent 2 3 3 4 2" xfId="25307" xr:uid="{00000000-0005-0000-0000-0000AAA20000}"/>
    <cellStyle name="Percent 2 3 3 5" xfId="7541" xr:uid="{00000000-0005-0000-0000-0000ABA20000}"/>
    <cellStyle name="Percent 2 3 3 5 2" xfId="28912" xr:uid="{00000000-0005-0000-0000-0000ACA20000}"/>
    <cellStyle name="Percent 2 3 3 6" xfId="11146" xr:uid="{00000000-0005-0000-0000-0000ADA20000}"/>
    <cellStyle name="Percent 2 3 3 6 2" xfId="32517" xr:uid="{00000000-0005-0000-0000-0000AEA20000}"/>
    <cellStyle name="Percent 2 3 3 7" xfId="14751" xr:uid="{00000000-0005-0000-0000-0000AFA20000}"/>
    <cellStyle name="Percent 2 3 3 7 2" xfId="36122" xr:uid="{00000000-0005-0000-0000-0000B0A20000}"/>
    <cellStyle name="Percent 2 3 3 8" xfId="21702" xr:uid="{00000000-0005-0000-0000-0000B1A20000}"/>
    <cellStyle name="Percent 2 3 3 9" xfId="39727" xr:uid="{00000000-0005-0000-0000-0000B2A20000}"/>
    <cellStyle name="Percent 2 3 4" xfId="446" xr:uid="{00000000-0005-0000-0000-0000B3A20000}"/>
    <cellStyle name="Percent 2 3 4 10" xfId="18477" xr:uid="{00000000-0005-0000-0000-0000B4A20000}"/>
    <cellStyle name="Percent 2 3 4 2" xfId="887" xr:uid="{00000000-0005-0000-0000-0000B5A20000}"/>
    <cellStyle name="Percent 2 3 4 2 2" xfId="2439" xr:uid="{00000000-0005-0000-0000-0000B6A20000}"/>
    <cellStyle name="Percent 2 3 4 2 2 2" xfId="6047" xr:uid="{00000000-0005-0000-0000-0000B7A20000}"/>
    <cellStyle name="Percent 2 3 4 2 2 2 2" xfId="27418" xr:uid="{00000000-0005-0000-0000-0000B8A20000}"/>
    <cellStyle name="Percent 2 3 4 2 2 3" xfId="9652" xr:uid="{00000000-0005-0000-0000-0000B9A20000}"/>
    <cellStyle name="Percent 2 3 4 2 2 3 2" xfId="31023" xr:uid="{00000000-0005-0000-0000-0000BAA20000}"/>
    <cellStyle name="Percent 2 3 4 2 2 4" xfId="13257" xr:uid="{00000000-0005-0000-0000-0000BBA20000}"/>
    <cellStyle name="Percent 2 3 4 2 2 4 2" xfId="34628" xr:uid="{00000000-0005-0000-0000-0000BCA20000}"/>
    <cellStyle name="Percent 2 3 4 2 2 5" xfId="16862" xr:uid="{00000000-0005-0000-0000-0000BDA20000}"/>
    <cellStyle name="Percent 2 3 4 2 2 5 2" xfId="38233" xr:uid="{00000000-0005-0000-0000-0000BEA20000}"/>
    <cellStyle name="Percent 2 3 4 2 2 6" xfId="23813" xr:uid="{00000000-0005-0000-0000-0000BFA20000}"/>
    <cellStyle name="Percent 2 3 4 2 2 7" xfId="41838" xr:uid="{00000000-0005-0000-0000-0000C0A20000}"/>
    <cellStyle name="Percent 2 3 4 2 2 8" xfId="20467" xr:uid="{00000000-0005-0000-0000-0000C1A20000}"/>
    <cellStyle name="Percent 2 3 4 2 3" xfId="4497" xr:uid="{00000000-0005-0000-0000-0000C2A20000}"/>
    <cellStyle name="Percent 2 3 4 2 3 2" xfId="25869" xr:uid="{00000000-0005-0000-0000-0000C3A20000}"/>
    <cellStyle name="Percent 2 3 4 2 4" xfId="8103" xr:uid="{00000000-0005-0000-0000-0000C4A20000}"/>
    <cellStyle name="Percent 2 3 4 2 4 2" xfId="29474" xr:uid="{00000000-0005-0000-0000-0000C5A20000}"/>
    <cellStyle name="Percent 2 3 4 2 5" xfId="11708" xr:uid="{00000000-0005-0000-0000-0000C6A20000}"/>
    <cellStyle name="Percent 2 3 4 2 5 2" xfId="33079" xr:uid="{00000000-0005-0000-0000-0000C7A20000}"/>
    <cellStyle name="Percent 2 3 4 2 6" xfId="15313" xr:uid="{00000000-0005-0000-0000-0000C8A20000}"/>
    <cellStyle name="Percent 2 3 4 2 6 2" xfId="36684" xr:uid="{00000000-0005-0000-0000-0000C9A20000}"/>
    <cellStyle name="Percent 2 3 4 2 7" xfId="22264" xr:uid="{00000000-0005-0000-0000-0000CAA20000}"/>
    <cellStyle name="Percent 2 3 4 2 8" xfId="40289" xr:uid="{00000000-0005-0000-0000-0000CBA20000}"/>
    <cellStyle name="Percent 2 3 4 2 9" xfId="18918" xr:uid="{00000000-0005-0000-0000-0000CCA20000}"/>
    <cellStyle name="Percent 2 3 4 3" xfId="1998" xr:uid="{00000000-0005-0000-0000-0000CDA20000}"/>
    <cellStyle name="Percent 2 3 4 3 2" xfId="5606" xr:uid="{00000000-0005-0000-0000-0000CEA20000}"/>
    <cellStyle name="Percent 2 3 4 3 2 2" xfId="26977" xr:uid="{00000000-0005-0000-0000-0000CFA20000}"/>
    <cellStyle name="Percent 2 3 4 3 3" xfId="9211" xr:uid="{00000000-0005-0000-0000-0000D0A20000}"/>
    <cellStyle name="Percent 2 3 4 3 3 2" xfId="30582" xr:uid="{00000000-0005-0000-0000-0000D1A20000}"/>
    <cellStyle name="Percent 2 3 4 3 4" xfId="12816" xr:uid="{00000000-0005-0000-0000-0000D2A20000}"/>
    <cellStyle name="Percent 2 3 4 3 4 2" xfId="34187" xr:uid="{00000000-0005-0000-0000-0000D3A20000}"/>
    <cellStyle name="Percent 2 3 4 3 5" xfId="16421" xr:uid="{00000000-0005-0000-0000-0000D4A20000}"/>
    <cellStyle name="Percent 2 3 4 3 5 2" xfId="37792" xr:uid="{00000000-0005-0000-0000-0000D5A20000}"/>
    <cellStyle name="Percent 2 3 4 3 6" xfId="23372" xr:uid="{00000000-0005-0000-0000-0000D6A20000}"/>
    <cellStyle name="Percent 2 3 4 3 7" xfId="41397" xr:uid="{00000000-0005-0000-0000-0000D7A20000}"/>
    <cellStyle name="Percent 2 3 4 3 8" xfId="20026" xr:uid="{00000000-0005-0000-0000-0000D8A20000}"/>
    <cellStyle name="Percent 2 3 4 4" xfId="4056" xr:uid="{00000000-0005-0000-0000-0000D9A20000}"/>
    <cellStyle name="Percent 2 3 4 4 2" xfId="25428" xr:uid="{00000000-0005-0000-0000-0000DAA20000}"/>
    <cellStyle name="Percent 2 3 4 5" xfId="7662" xr:uid="{00000000-0005-0000-0000-0000DBA20000}"/>
    <cellStyle name="Percent 2 3 4 5 2" xfId="29033" xr:uid="{00000000-0005-0000-0000-0000DCA20000}"/>
    <cellStyle name="Percent 2 3 4 6" xfId="11267" xr:uid="{00000000-0005-0000-0000-0000DDA20000}"/>
    <cellStyle name="Percent 2 3 4 6 2" xfId="32638" xr:uid="{00000000-0005-0000-0000-0000DEA20000}"/>
    <cellStyle name="Percent 2 3 4 7" xfId="14872" xr:uid="{00000000-0005-0000-0000-0000DFA20000}"/>
    <cellStyle name="Percent 2 3 4 7 2" xfId="36243" xr:uid="{00000000-0005-0000-0000-0000E0A20000}"/>
    <cellStyle name="Percent 2 3 4 8" xfId="21823" xr:uid="{00000000-0005-0000-0000-0000E1A20000}"/>
    <cellStyle name="Percent 2 3 4 9" xfId="39848" xr:uid="{00000000-0005-0000-0000-0000E2A20000}"/>
    <cellStyle name="Percent 2 3 5" xfId="523" xr:uid="{00000000-0005-0000-0000-0000E3A20000}"/>
    <cellStyle name="Percent 2 3 5 2" xfId="2075" xr:uid="{00000000-0005-0000-0000-0000E4A20000}"/>
    <cellStyle name="Percent 2 3 5 2 2" xfId="5683" xr:uid="{00000000-0005-0000-0000-0000E5A20000}"/>
    <cellStyle name="Percent 2 3 5 2 2 2" xfId="27054" xr:uid="{00000000-0005-0000-0000-0000E6A20000}"/>
    <cellStyle name="Percent 2 3 5 2 3" xfId="9288" xr:uid="{00000000-0005-0000-0000-0000E7A20000}"/>
    <cellStyle name="Percent 2 3 5 2 3 2" xfId="30659" xr:uid="{00000000-0005-0000-0000-0000E8A20000}"/>
    <cellStyle name="Percent 2 3 5 2 4" xfId="12893" xr:uid="{00000000-0005-0000-0000-0000E9A20000}"/>
    <cellStyle name="Percent 2 3 5 2 4 2" xfId="34264" xr:uid="{00000000-0005-0000-0000-0000EAA20000}"/>
    <cellStyle name="Percent 2 3 5 2 5" xfId="16498" xr:uid="{00000000-0005-0000-0000-0000EBA20000}"/>
    <cellStyle name="Percent 2 3 5 2 5 2" xfId="37869" xr:uid="{00000000-0005-0000-0000-0000ECA20000}"/>
    <cellStyle name="Percent 2 3 5 2 6" xfId="23449" xr:uid="{00000000-0005-0000-0000-0000EDA20000}"/>
    <cellStyle name="Percent 2 3 5 2 7" xfId="41474" xr:uid="{00000000-0005-0000-0000-0000EEA20000}"/>
    <cellStyle name="Percent 2 3 5 2 8" xfId="20103" xr:uid="{00000000-0005-0000-0000-0000EFA20000}"/>
    <cellStyle name="Percent 2 3 5 3" xfId="4133" xr:uid="{00000000-0005-0000-0000-0000F0A20000}"/>
    <cellStyle name="Percent 2 3 5 3 2" xfId="25505" xr:uid="{00000000-0005-0000-0000-0000F1A20000}"/>
    <cellStyle name="Percent 2 3 5 4" xfId="7739" xr:uid="{00000000-0005-0000-0000-0000F2A20000}"/>
    <cellStyle name="Percent 2 3 5 4 2" xfId="29110" xr:uid="{00000000-0005-0000-0000-0000F3A20000}"/>
    <cellStyle name="Percent 2 3 5 5" xfId="11344" xr:uid="{00000000-0005-0000-0000-0000F4A20000}"/>
    <cellStyle name="Percent 2 3 5 5 2" xfId="32715" xr:uid="{00000000-0005-0000-0000-0000F5A20000}"/>
    <cellStyle name="Percent 2 3 5 6" xfId="14949" xr:uid="{00000000-0005-0000-0000-0000F6A20000}"/>
    <cellStyle name="Percent 2 3 5 6 2" xfId="36320" xr:uid="{00000000-0005-0000-0000-0000F7A20000}"/>
    <cellStyle name="Percent 2 3 5 7" xfId="21900" xr:uid="{00000000-0005-0000-0000-0000F8A20000}"/>
    <cellStyle name="Percent 2 3 5 8" xfId="39925" xr:uid="{00000000-0005-0000-0000-0000F9A20000}"/>
    <cellStyle name="Percent 2 3 5 9" xfId="18554" xr:uid="{00000000-0005-0000-0000-0000FAA20000}"/>
    <cellStyle name="Percent 2 3 6" xfId="1038" xr:uid="{00000000-0005-0000-0000-0000FBA20000}"/>
    <cellStyle name="Percent 2 3 6 2" xfId="2590" xr:uid="{00000000-0005-0000-0000-0000FCA20000}"/>
    <cellStyle name="Percent 2 3 6 2 2" xfId="6198" xr:uid="{00000000-0005-0000-0000-0000FDA20000}"/>
    <cellStyle name="Percent 2 3 6 2 2 2" xfId="27569" xr:uid="{00000000-0005-0000-0000-0000FEA20000}"/>
    <cellStyle name="Percent 2 3 6 2 3" xfId="9803" xr:uid="{00000000-0005-0000-0000-0000FFA20000}"/>
    <cellStyle name="Percent 2 3 6 2 3 2" xfId="31174" xr:uid="{00000000-0005-0000-0000-000000A30000}"/>
    <cellStyle name="Percent 2 3 6 2 4" xfId="13408" xr:uid="{00000000-0005-0000-0000-000001A30000}"/>
    <cellStyle name="Percent 2 3 6 2 4 2" xfId="34779" xr:uid="{00000000-0005-0000-0000-000002A30000}"/>
    <cellStyle name="Percent 2 3 6 2 5" xfId="17013" xr:uid="{00000000-0005-0000-0000-000003A30000}"/>
    <cellStyle name="Percent 2 3 6 2 5 2" xfId="38384" xr:uid="{00000000-0005-0000-0000-000004A30000}"/>
    <cellStyle name="Percent 2 3 6 2 6" xfId="23964" xr:uid="{00000000-0005-0000-0000-000005A30000}"/>
    <cellStyle name="Percent 2 3 6 2 7" xfId="41989" xr:uid="{00000000-0005-0000-0000-000006A30000}"/>
    <cellStyle name="Percent 2 3 6 2 8" xfId="20618" xr:uid="{00000000-0005-0000-0000-000007A30000}"/>
    <cellStyle name="Percent 2 3 6 3" xfId="4648" xr:uid="{00000000-0005-0000-0000-000008A30000}"/>
    <cellStyle name="Percent 2 3 6 3 2" xfId="26020" xr:uid="{00000000-0005-0000-0000-000009A30000}"/>
    <cellStyle name="Percent 2 3 6 4" xfId="8254" xr:uid="{00000000-0005-0000-0000-00000AA30000}"/>
    <cellStyle name="Percent 2 3 6 4 2" xfId="29625" xr:uid="{00000000-0005-0000-0000-00000BA30000}"/>
    <cellStyle name="Percent 2 3 6 5" xfId="11859" xr:uid="{00000000-0005-0000-0000-00000CA30000}"/>
    <cellStyle name="Percent 2 3 6 5 2" xfId="33230" xr:uid="{00000000-0005-0000-0000-00000DA30000}"/>
    <cellStyle name="Percent 2 3 6 6" xfId="15464" xr:uid="{00000000-0005-0000-0000-00000EA30000}"/>
    <cellStyle name="Percent 2 3 6 6 2" xfId="36835" xr:uid="{00000000-0005-0000-0000-00000FA30000}"/>
    <cellStyle name="Percent 2 3 6 7" xfId="22415" xr:uid="{00000000-0005-0000-0000-000010A30000}"/>
    <cellStyle name="Percent 2 3 6 8" xfId="40440" xr:uid="{00000000-0005-0000-0000-000011A30000}"/>
    <cellStyle name="Percent 2 3 6 9" xfId="19069" xr:uid="{00000000-0005-0000-0000-000012A30000}"/>
    <cellStyle name="Percent 2 3 7" xfId="1159" xr:uid="{00000000-0005-0000-0000-000013A30000}"/>
    <cellStyle name="Percent 2 3 7 2" xfId="2711" xr:uid="{00000000-0005-0000-0000-000014A30000}"/>
    <cellStyle name="Percent 2 3 7 2 2" xfId="6319" xr:uid="{00000000-0005-0000-0000-000015A30000}"/>
    <cellStyle name="Percent 2 3 7 2 2 2" xfId="27690" xr:uid="{00000000-0005-0000-0000-000016A30000}"/>
    <cellStyle name="Percent 2 3 7 2 3" xfId="9924" xr:uid="{00000000-0005-0000-0000-000017A30000}"/>
    <cellStyle name="Percent 2 3 7 2 3 2" xfId="31295" xr:uid="{00000000-0005-0000-0000-000018A30000}"/>
    <cellStyle name="Percent 2 3 7 2 4" xfId="13529" xr:uid="{00000000-0005-0000-0000-000019A30000}"/>
    <cellStyle name="Percent 2 3 7 2 4 2" xfId="34900" xr:uid="{00000000-0005-0000-0000-00001AA30000}"/>
    <cellStyle name="Percent 2 3 7 2 5" xfId="17134" xr:uid="{00000000-0005-0000-0000-00001BA30000}"/>
    <cellStyle name="Percent 2 3 7 2 5 2" xfId="38505" xr:uid="{00000000-0005-0000-0000-00001CA30000}"/>
    <cellStyle name="Percent 2 3 7 2 6" xfId="24085" xr:uid="{00000000-0005-0000-0000-00001DA30000}"/>
    <cellStyle name="Percent 2 3 7 2 7" xfId="42110" xr:uid="{00000000-0005-0000-0000-00001EA30000}"/>
    <cellStyle name="Percent 2 3 7 2 8" xfId="20739" xr:uid="{00000000-0005-0000-0000-00001FA30000}"/>
    <cellStyle name="Percent 2 3 7 3" xfId="4769" xr:uid="{00000000-0005-0000-0000-000020A30000}"/>
    <cellStyle name="Percent 2 3 7 3 2" xfId="26141" xr:uid="{00000000-0005-0000-0000-000021A30000}"/>
    <cellStyle name="Percent 2 3 7 4" xfId="8375" xr:uid="{00000000-0005-0000-0000-000022A30000}"/>
    <cellStyle name="Percent 2 3 7 4 2" xfId="29746" xr:uid="{00000000-0005-0000-0000-000023A30000}"/>
    <cellStyle name="Percent 2 3 7 5" xfId="11980" xr:uid="{00000000-0005-0000-0000-000024A30000}"/>
    <cellStyle name="Percent 2 3 7 5 2" xfId="33351" xr:uid="{00000000-0005-0000-0000-000025A30000}"/>
    <cellStyle name="Percent 2 3 7 6" xfId="15585" xr:uid="{00000000-0005-0000-0000-000026A30000}"/>
    <cellStyle name="Percent 2 3 7 6 2" xfId="36956" xr:uid="{00000000-0005-0000-0000-000027A30000}"/>
    <cellStyle name="Percent 2 3 7 7" xfId="22536" xr:uid="{00000000-0005-0000-0000-000028A30000}"/>
    <cellStyle name="Percent 2 3 7 8" xfId="40561" xr:uid="{00000000-0005-0000-0000-000029A30000}"/>
    <cellStyle name="Percent 2 3 7 9" xfId="19190" xr:uid="{00000000-0005-0000-0000-00002AA30000}"/>
    <cellStyle name="Percent 2 3 8" xfId="1414" xr:uid="{00000000-0005-0000-0000-00002BA30000}"/>
    <cellStyle name="Percent 2 3 8 2" xfId="2963" xr:uid="{00000000-0005-0000-0000-00002CA30000}"/>
    <cellStyle name="Percent 2 3 8 2 2" xfId="6570" xr:uid="{00000000-0005-0000-0000-00002DA30000}"/>
    <cellStyle name="Percent 2 3 8 2 2 2" xfId="27941" xr:uid="{00000000-0005-0000-0000-00002EA30000}"/>
    <cellStyle name="Percent 2 3 8 2 3" xfId="10175" xr:uid="{00000000-0005-0000-0000-00002FA30000}"/>
    <cellStyle name="Percent 2 3 8 2 3 2" xfId="31546" xr:uid="{00000000-0005-0000-0000-000030A30000}"/>
    <cellStyle name="Percent 2 3 8 2 4" xfId="13780" xr:uid="{00000000-0005-0000-0000-000031A30000}"/>
    <cellStyle name="Percent 2 3 8 2 4 2" xfId="35151" xr:uid="{00000000-0005-0000-0000-000032A30000}"/>
    <cellStyle name="Percent 2 3 8 2 5" xfId="17385" xr:uid="{00000000-0005-0000-0000-000033A30000}"/>
    <cellStyle name="Percent 2 3 8 2 5 2" xfId="38756" xr:uid="{00000000-0005-0000-0000-000034A30000}"/>
    <cellStyle name="Percent 2 3 8 2 6" xfId="24336" xr:uid="{00000000-0005-0000-0000-000035A30000}"/>
    <cellStyle name="Percent 2 3 8 2 7" xfId="42361" xr:uid="{00000000-0005-0000-0000-000036A30000}"/>
    <cellStyle name="Percent 2 3 8 2 8" xfId="20990" xr:uid="{00000000-0005-0000-0000-000037A30000}"/>
    <cellStyle name="Percent 2 3 8 3" xfId="5024" xr:uid="{00000000-0005-0000-0000-000038A30000}"/>
    <cellStyle name="Percent 2 3 8 3 2" xfId="26395" xr:uid="{00000000-0005-0000-0000-000039A30000}"/>
    <cellStyle name="Percent 2 3 8 4" xfId="8629" xr:uid="{00000000-0005-0000-0000-00003AA30000}"/>
    <cellStyle name="Percent 2 3 8 4 2" xfId="30000" xr:uid="{00000000-0005-0000-0000-00003BA30000}"/>
    <cellStyle name="Percent 2 3 8 5" xfId="12234" xr:uid="{00000000-0005-0000-0000-00003CA30000}"/>
    <cellStyle name="Percent 2 3 8 5 2" xfId="33605" xr:uid="{00000000-0005-0000-0000-00003DA30000}"/>
    <cellStyle name="Percent 2 3 8 6" xfId="15839" xr:uid="{00000000-0005-0000-0000-00003EA30000}"/>
    <cellStyle name="Percent 2 3 8 6 2" xfId="37210" xr:uid="{00000000-0005-0000-0000-00003FA30000}"/>
    <cellStyle name="Percent 2 3 8 7" xfId="22790" xr:uid="{00000000-0005-0000-0000-000040A30000}"/>
    <cellStyle name="Percent 2 3 8 8" xfId="40815" xr:uid="{00000000-0005-0000-0000-000041A30000}"/>
    <cellStyle name="Percent 2 3 8 9" xfId="19444" xr:uid="{00000000-0005-0000-0000-000042A30000}"/>
    <cellStyle name="Percent 2 3 9" xfId="1672" xr:uid="{00000000-0005-0000-0000-000043A30000}"/>
    <cellStyle name="Percent 2 3 9 2" xfId="5281" xr:uid="{00000000-0005-0000-0000-000044A30000}"/>
    <cellStyle name="Percent 2 3 9 2 2" xfId="26652" xr:uid="{00000000-0005-0000-0000-000045A30000}"/>
    <cellStyle name="Percent 2 3 9 3" xfId="8886" xr:uid="{00000000-0005-0000-0000-000046A30000}"/>
    <cellStyle name="Percent 2 3 9 3 2" xfId="30257" xr:uid="{00000000-0005-0000-0000-000047A30000}"/>
    <cellStyle name="Percent 2 3 9 4" xfId="12491" xr:uid="{00000000-0005-0000-0000-000048A30000}"/>
    <cellStyle name="Percent 2 3 9 4 2" xfId="33862" xr:uid="{00000000-0005-0000-0000-000049A30000}"/>
    <cellStyle name="Percent 2 3 9 5" xfId="16096" xr:uid="{00000000-0005-0000-0000-00004AA30000}"/>
    <cellStyle name="Percent 2 3 9 5 2" xfId="37467" xr:uid="{00000000-0005-0000-0000-00004BA30000}"/>
    <cellStyle name="Percent 2 3 9 6" xfId="23047" xr:uid="{00000000-0005-0000-0000-00004CA30000}"/>
    <cellStyle name="Percent 2 3 9 7" xfId="41072" xr:uid="{00000000-0005-0000-0000-00004DA30000}"/>
    <cellStyle name="Percent 2 3 9 8" xfId="19701" xr:uid="{00000000-0005-0000-0000-00004EA30000}"/>
    <cellStyle name="Percent 2 4" xfId="188" xr:uid="{00000000-0005-0000-0000-00004FA30000}"/>
    <cellStyle name="Percent 2 4 10" xfId="3798" xr:uid="{00000000-0005-0000-0000-000050A30000}"/>
    <cellStyle name="Percent 2 4 10 2" xfId="7404" xr:uid="{00000000-0005-0000-0000-000051A30000}"/>
    <cellStyle name="Percent 2 4 10 2 2" xfId="28775" xr:uid="{00000000-0005-0000-0000-000052A30000}"/>
    <cellStyle name="Percent 2 4 10 3" xfId="11009" xr:uid="{00000000-0005-0000-0000-000053A30000}"/>
    <cellStyle name="Percent 2 4 10 3 2" xfId="32380" xr:uid="{00000000-0005-0000-0000-000054A30000}"/>
    <cellStyle name="Percent 2 4 10 4" xfId="14614" xr:uid="{00000000-0005-0000-0000-000055A30000}"/>
    <cellStyle name="Percent 2 4 10 4 2" xfId="35985" xr:uid="{00000000-0005-0000-0000-000056A30000}"/>
    <cellStyle name="Percent 2 4 10 5" xfId="25170" xr:uid="{00000000-0005-0000-0000-000057A30000}"/>
    <cellStyle name="Percent 2 4 10 6" xfId="39590" xr:uid="{00000000-0005-0000-0000-000058A30000}"/>
    <cellStyle name="Percent 2 4 10 7" xfId="18219" xr:uid="{00000000-0005-0000-0000-000059A30000}"/>
    <cellStyle name="Percent 2 4 11" xfId="3462" xr:uid="{00000000-0005-0000-0000-00005AA30000}"/>
    <cellStyle name="Percent 2 4 11 2" xfId="24834" xr:uid="{00000000-0005-0000-0000-00005BA30000}"/>
    <cellStyle name="Percent 2 4 12" xfId="7068" xr:uid="{00000000-0005-0000-0000-00005CA30000}"/>
    <cellStyle name="Percent 2 4 12 2" xfId="28439" xr:uid="{00000000-0005-0000-0000-00005DA30000}"/>
    <cellStyle name="Percent 2 4 13" xfId="10673" xr:uid="{00000000-0005-0000-0000-00005EA30000}"/>
    <cellStyle name="Percent 2 4 13 2" xfId="32044" xr:uid="{00000000-0005-0000-0000-00005FA30000}"/>
    <cellStyle name="Percent 2 4 14" xfId="14278" xr:uid="{00000000-0005-0000-0000-000060A30000}"/>
    <cellStyle name="Percent 2 4 14 2" xfId="35649" xr:uid="{00000000-0005-0000-0000-000061A30000}"/>
    <cellStyle name="Percent 2 4 15" xfId="21565" xr:uid="{00000000-0005-0000-0000-000062A30000}"/>
    <cellStyle name="Percent 2 4 16" xfId="39254" xr:uid="{00000000-0005-0000-0000-000063A30000}"/>
    <cellStyle name="Percent 2 4 17" xfId="17883" xr:uid="{00000000-0005-0000-0000-000064A30000}"/>
    <cellStyle name="Percent 2 4 2" xfId="310" xr:uid="{00000000-0005-0000-0000-000065A30000}"/>
    <cellStyle name="Percent 2 4 2 10" xfId="10794" xr:uid="{00000000-0005-0000-0000-000066A30000}"/>
    <cellStyle name="Percent 2 4 2 10 2" xfId="32165" xr:uid="{00000000-0005-0000-0000-000067A30000}"/>
    <cellStyle name="Percent 2 4 2 11" xfId="14399" xr:uid="{00000000-0005-0000-0000-000068A30000}"/>
    <cellStyle name="Percent 2 4 2 11 2" xfId="35770" xr:uid="{00000000-0005-0000-0000-000069A30000}"/>
    <cellStyle name="Percent 2 4 2 12" xfId="21687" xr:uid="{00000000-0005-0000-0000-00006AA30000}"/>
    <cellStyle name="Percent 2 4 2 13" xfId="39375" xr:uid="{00000000-0005-0000-0000-00006BA30000}"/>
    <cellStyle name="Percent 2 4 2 14" xfId="18004" xr:uid="{00000000-0005-0000-0000-00006CA30000}"/>
    <cellStyle name="Percent 2 4 2 2" xfId="751" xr:uid="{00000000-0005-0000-0000-00006DA30000}"/>
    <cellStyle name="Percent 2 4 2 2 2" xfId="2303" xr:uid="{00000000-0005-0000-0000-00006EA30000}"/>
    <cellStyle name="Percent 2 4 2 2 2 2" xfId="5911" xr:uid="{00000000-0005-0000-0000-00006FA30000}"/>
    <cellStyle name="Percent 2 4 2 2 2 2 2" xfId="27282" xr:uid="{00000000-0005-0000-0000-000070A30000}"/>
    <cellStyle name="Percent 2 4 2 2 2 3" xfId="9516" xr:uid="{00000000-0005-0000-0000-000071A30000}"/>
    <cellStyle name="Percent 2 4 2 2 2 3 2" xfId="30887" xr:uid="{00000000-0005-0000-0000-000072A30000}"/>
    <cellStyle name="Percent 2 4 2 2 2 4" xfId="13121" xr:uid="{00000000-0005-0000-0000-000073A30000}"/>
    <cellStyle name="Percent 2 4 2 2 2 4 2" xfId="34492" xr:uid="{00000000-0005-0000-0000-000074A30000}"/>
    <cellStyle name="Percent 2 4 2 2 2 5" xfId="16726" xr:uid="{00000000-0005-0000-0000-000075A30000}"/>
    <cellStyle name="Percent 2 4 2 2 2 5 2" xfId="38097" xr:uid="{00000000-0005-0000-0000-000076A30000}"/>
    <cellStyle name="Percent 2 4 2 2 2 6" xfId="23677" xr:uid="{00000000-0005-0000-0000-000077A30000}"/>
    <cellStyle name="Percent 2 4 2 2 2 7" xfId="41702" xr:uid="{00000000-0005-0000-0000-000078A30000}"/>
    <cellStyle name="Percent 2 4 2 2 2 8" xfId="20331" xr:uid="{00000000-0005-0000-0000-000079A30000}"/>
    <cellStyle name="Percent 2 4 2 2 3" xfId="4361" xr:uid="{00000000-0005-0000-0000-00007AA30000}"/>
    <cellStyle name="Percent 2 4 2 2 3 2" xfId="25733" xr:uid="{00000000-0005-0000-0000-00007BA30000}"/>
    <cellStyle name="Percent 2 4 2 2 4" xfId="7967" xr:uid="{00000000-0005-0000-0000-00007CA30000}"/>
    <cellStyle name="Percent 2 4 2 2 4 2" xfId="29338" xr:uid="{00000000-0005-0000-0000-00007DA30000}"/>
    <cellStyle name="Percent 2 4 2 2 5" xfId="11572" xr:uid="{00000000-0005-0000-0000-00007EA30000}"/>
    <cellStyle name="Percent 2 4 2 2 5 2" xfId="32943" xr:uid="{00000000-0005-0000-0000-00007FA30000}"/>
    <cellStyle name="Percent 2 4 2 2 6" xfId="15177" xr:uid="{00000000-0005-0000-0000-000080A30000}"/>
    <cellStyle name="Percent 2 4 2 2 6 2" xfId="36548" xr:uid="{00000000-0005-0000-0000-000081A30000}"/>
    <cellStyle name="Percent 2 4 2 2 7" xfId="22128" xr:uid="{00000000-0005-0000-0000-000082A30000}"/>
    <cellStyle name="Percent 2 4 2 2 8" xfId="40153" xr:uid="{00000000-0005-0000-0000-000083A30000}"/>
    <cellStyle name="Percent 2 4 2 2 9" xfId="18782" xr:uid="{00000000-0005-0000-0000-000084A30000}"/>
    <cellStyle name="Percent 2 4 2 3" xfId="1265" xr:uid="{00000000-0005-0000-0000-000085A30000}"/>
    <cellStyle name="Percent 2 4 2 3 2" xfId="2817" xr:uid="{00000000-0005-0000-0000-000086A30000}"/>
    <cellStyle name="Percent 2 4 2 3 2 2" xfId="6425" xr:uid="{00000000-0005-0000-0000-000087A30000}"/>
    <cellStyle name="Percent 2 4 2 3 2 2 2" xfId="27796" xr:uid="{00000000-0005-0000-0000-000088A30000}"/>
    <cellStyle name="Percent 2 4 2 3 2 3" xfId="10030" xr:uid="{00000000-0005-0000-0000-000089A30000}"/>
    <cellStyle name="Percent 2 4 2 3 2 3 2" xfId="31401" xr:uid="{00000000-0005-0000-0000-00008AA30000}"/>
    <cellStyle name="Percent 2 4 2 3 2 4" xfId="13635" xr:uid="{00000000-0005-0000-0000-00008BA30000}"/>
    <cellStyle name="Percent 2 4 2 3 2 4 2" xfId="35006" xr:uid="{00000000-0005-0000-0000-00008CA30000}"/>
    <cellStyle name="Percent 2 4 2 3 2 5" xfId="17240" xr:uid="{00000000-0005-0000-0000-00008DA30000}"/>
    <cellStyle name="Percent 2 4 2 3 2 5 2" xfId="38611" xr:uid="{00000000-0005-0000-0000-00008EA30000}"/>
    <cellStyle name="Percent 2 4 2 3 2 6" xfId="24191" xr:uid="{00000000-0005-0000-0000-00008FA30000}"/>
    <cellStyle name="Percent 2 4 2 3 2 7" xfId="42216" xr:uid="{00000000-0005-0000-0000-000090A30000}"/>
    <cellStyle name="Percent 2 4 2 3 2 8" xfId="20845" xr:uid="{00000000-0005-0000-0000-000091A30000}"/>
    <cellStyle name="Percent 2 4 2 3 3" xfId="4875" xr:uid="{00000000-0005-0000-0000-000092A30000}"/>
    <cellStyle name="Percent 2 4 2 3 3 2" xfId="26247" xr:uid="{00000000-0005-0000-0000-000093A30000}"/>
    <cellStyle name="Percent 2 4 2 3 4" xfId="8481" xr:uid="{00000000-0005-0000-0000-000094A30000}"/>
    <cellStyle name="Percent 2 4 2 3 4 2" xfId="29852" xr:uid="{00000000-0005-0000-0000-000095A30000}"/>
    <cellStyle name="Percent 2 4 2 3 5" xfId="12086" xr:uid="{00000000-0005-0000-0000-000096A30000}"/>
    <cellStyle name="Percent 2 4 2 3 5 2" xfId="33457" xr:uid="{00000000-0005-0000-0000-000097A30000}"/>
    <cellStyle name="Percent 2 4 2 3 6" xfId="15691" xr:uid="{00000000-0005-0000-0000-000098A30000}"/>
    <cellStyle name="Percent 2 4 2 3 6 2" xfId="37062" xr:uid="{00000000-0005-0000-0000-000099A30000}"/>
    <cellStyle name="Percent 2 4 2 3 7" xfId="22642" xr:uid="{00000000-0005-0000-0000-00009AA30000}"/>
    <cellStyle name="Percent 2 4 2 3 8" xfId="40667" xr:uid="{00000000-0005-0000-0000-00009BA30000}"/>
    <cellStyle name="Percent 2 4 2 3 9" xfId="19296" xr:uid="{00000000-0005-0000-0000-00009CA30000}"/>
    <cellStyle name="Percent 2 4 2 4" xfId="1520" xr:uid="{00000000-0005-0000-0000-00009DA30000}"/>
    <cellStyle name="Percent 2 4 2 4 2" xfId="3069" xr:uid="{00000000-0005-0000-0000-00009EA30000}"/>
    <cellStyle name="Percent 2 4 2 4 2 2" xfId="6676" xr:uid="{00000000-0005-0000-0000-00009FA30000}"/>
    <cellStyle name="Percent 2 4 2 4 2 2 2" xfId="28047" xr:uid="{00000000-0005-0000-0000-0000A0A30000}"/>
    <cellStyle name="Percent 2 4 2 4 2 3" xfId="10281" xr:uid="{00000000-0005-0000-0000-0000A1A30000}"/>
    <cellStyle name="Percent 2 4 2 4 2 3 2" xfId="31652" xr:uid="{00000000-0005-0000-0000-0000A2A30000}"/>
    <cellStyle name="Percent 2 4 2 4 2 4" xfId="13886" xr:uid="{00000000-0005-0000-0000-0000A3A30000}"/>
    <cellStyle name="Percent 2 4 2 4 2 4 2" xfId="35257" xr:uid="{00000000-0005-0000-0000-0000A4A30000}"/>
    <cellStyle name="Percent 2 4 2 4 2 5" xfId="17491" xr:uid="{00000000-0005-0000-0000-0000A5A30000}"/>
    <cellStyle name="Percent 2 4 2 4 2 5 2" xfId="38862" xr:uid="{00000000-0005-0000-0000-0000A6A30000}"/>
    <cellStyle name="Percent 2 4 2 4 2 6" xfId="24442" xr:uid="{00000000-0005-0000-0000-0000A7A30000}"/>
    <cellStyle name="Percent 2 4 2 4 2 7" xfId="42467" xr:uid="{00000000-0005-0000-0000-0000A8A30000}"/>
    <cellStyle name="Percent 2 4 2 4 2 8" xfId="21096" xr:uid="{00000000-0005-0000-0000-0000A9A30000}"/>
    <cellStyle name="Percent 2 4 2 4 3" xfId="5130" xr:uid="{00000000-0005-0000-0000-0000AAA30000}"/>
    <cellStyle name="Percent 2 4 2 4 3 2" xfId="26501" xr:uid="{00000000-0005-0000-0000-0000ABA30000}"/>
    <cellStyle name="Percent 2 4 2 4 4" xfId="8735" xr:uid="{00000000-0005-0000-0000-0000ACA30000}"/>
    <cellStyle name="Percent 2 4 2 4 4 2" xfId="30106" xr:uid="{00000000-0005-0000-0000-0000ADA30000}"/>
    <cellStyle name="Percent 2 4 2 4 5" xfId="12340" xr:uid="{00000000-0005-0000-0000-0000AEA30000}"/>
    <cellStyle name="Percent 2 4 2 4 5 2" xfId="33711" xr:uid="{00000000-0005-0000-0000-0000AFA30000}"/>
    <cellStyle name="Percent 2 4 2 4 6" xfId="15945" xr:uid="{00000000-0005-0000-0000-0000B0A30000}"/>
    <cellStyle name="Percent 2 4 2 4 6 2" xfId="37316" xr:uid="{00000000-0005-0000-0000-0000B1A30000}"/>
    <cellStyle name="Percent 2 4 2 4 7" xfId="22896" xr:uid="{00000000-0005-0000-0000-0000B2A30000}"/>
    <cellStyle name="Percent 2 4 2 4 8" xfId="40921" xr:uid="{00000000-0005-0000-0000-0000B3A30000}"/>
    <cellStyle name="Percent 2 4 2 4 9" xfId="19550" xr:uid="{00000000-0005-0000-0000-0000B4A30000}"/>
    <cellStyle name="Percent 2 4 2 5" xfId="1778" xr:uid="{00000000-0005-0000-0000-0000B5A30000}"/>
    <cellStyle name="Percent 2 4 2 5 2" xfId="5387" xr:uid="{00000000-0005-0000-0000-0000B6A30000}"/>
    <cellStyle name="Percent 2 4 2 5 2 2" xfId="26758" xr:uid="{00000000-0005-0000-0000-0000B7A30000}"/>
    <cellStyle name="Percent 2 4 2 5 3" xfId="8992" xr:uid="{00000000-0005-0000-0000-0000B8A30000}"/>
    <cellStyle name="Percent 2 4 2 5 3 2" xfId="30363" xr:uid="{00000000-0005-0000-0000-0000B9A30000}"/>
    <cellStyle name="Percent 2 4 2 5 4" xfId="12597" xr:uid="{00000000-0005-0000-0000-0000BAA30000}"/>
    <cellStyle name="Percent 2 4 2 5 4 2" xfId="33968" xr:uid="{00000000-0005-0000-0000-0000BBA30000}"/>
    <cellStyle name="Percent 2 4 2 5 5" xfId="16202" xr:uid="{00000000-0005-0000-0000-0000BCA30000}"/>
    <cellStyle name="Percent 2 4 2 5 5 2" xfId="37573" xr:uid="{00000000-0005-0000-0000-0000BDA30000}"/>
    <cellStyle name="Percent 2 4 2 5 6" xfId="23153" xr:uid="{00000000-0005-0000-0000-0000BEA30000}"/>
    <cellStyle name="Percent 2 4 2 5 7" xfId="41178" xr:uid="{00000000-0005-0000-0000-0000BFA30000}"/>
    <cellStyle name="Percent 2 4 2 5 8" xfId="19807" xr:uid="{00000000-0005-0000-0000-0000C0A30000}"/>
    <cellStyle name="Percent 2 4 2 6" xfId="3324" xr:uid="{00000000-0005-0000-0000-0000C1A30000}"/>
    <cellStyle name="Percent 2 4 2 6 2" xfId="6930" xr:uid="{00000000-0005-0000-0000-0000C2A30000}"/>
    <cellStyle name="Percent 2 4 2 6 2 2" xfId="28301" xr:uid="{00000000-0005-0000-0000-0000C3A30000}"/>
    <cellStyle name="Percent 2 4 2 6 3" xfId="10535" xr:uid="{00000000-0005-0000-0000-0000C4A30000}"/>
    <cellStyle name="Percent 2 4 2 6 3 2" xfId="31906" xr:uid="{00000000-0005-0000-0000-0000C5A30000}"/>
    <cellStyle name="Percent 2 4 2 6 4" xfId="14140" xr:uid="{00000000-0005-0000-0000-0000C6A30000}"/>
    <cellStyle name="Percent 2 4 2 6 4 2" xfId="35511" xr:uid="{00000000-0005-0000-0000-0000C7A30000}"/>
    <cellStyle name="Percent 2 4 2 6 5" xfId="17745" xr:uid="{00000000-0005-0000-0000-0000C8A30000}"/>
    <cellStyle name="Percent 2 4 2 6 5 2" xfId="39116" xr:uid="{00000000-0005-0000-0000-0000C9A30000}"/>
    <cellStyle name="Percent 2 4 2 6 6" xfId="24696" xr:uid="{00000000-0005-0000-0000-0000CAA30000}"/>
    <cellStyle name="Percent 2 4 2 6 7" xfId="42721" xr:uid="{00000000-0005-0000-0000-0000CBA30000}"/>
    <cellStyle name="Percent 2 4 2 6 8" xfId="21350" xr:uid="{00000000-0005-0000-0000-0000CCA30000}"/>
    <cellStyle name="Percent 2 4 2 7" xfId="3920" xr:uid="{00000000-0005-0000-0000-0000CDA30000}"/>
    <cellStyle name="Percent 2 4 2 7 2" xfId="7526" xr:uid="{00000000-0005-0000-0000-0000CEA30000}"/>
    <cellStyle name="Percent 2 4 2 7 2 2" xfId="28897" xr:uid="{00000000-0005-0000-0000-0000CFA30000}"/>
    <cellStyle name="Percent 2 4 2 7 3" xfId="11131" xr:uid="{00000000-0005-0000-0000-0000D0A30000}"/>
    <cellStyle name="Percent 2 4 2 7 3 2" xfId="32502" xr:uid="{00000000-0005-0000-0000-0000D1A30000}"/>
    <cellStyle name="Percent 2 4 2 7 4" xfId="14736" xr:uid="{00000000-0005-0000-0000-0000D2A30000}"/>
    <cellStyle name="Percent 2 4 2 7 4 2" xfId="36107" xr:uid="{00000000-0005-0000-0000-0000D3A30000}"/>
    <cellStyle name="Percent 2 4 2 7 5" xfId="25292" xr:uid="{00000000-0005-0000-0000-0000D4A30000}"/>
    <cellStyle name="Percent 2 4 2 7 6" xfId="39712" xr:uid="{00000000-0005-0000-0000-0000D5A30000}"/>
    <cellStyle name="Percent 2 4 2 7 7" xfId="18341" xr:uid="{00000000-0005-0000-0000-0000D6A30000}"/>
    <cellStyle name="Percent 2 4 2 8" xfId="3583" xr:uid="{00000000-0005-0000-0000-0000D7A30000}"/>
    <cellStyle name="Percent 2 4 2 8 2" xfId="24955" xr:uid="{00000000-0005-0000-0000-0000D8A30000}"/>
    <cellStyle name="Percent 2 4 2 9" xfId="7189" xr:uid="{00000000-0005-0000-0000-0000D9A30000}"/>
    <cellStyle name="Percent 2 4 2 9 2" xfId="28560" xr:uid="{00000000-0005-0000-0000-0000DAA30000}"/>
    <cellStyle name="Percent 2 4 3" xfId="431" xr:uid="{00000000-0005-0000-0000-0000DBA30000}"/>
    <cellStyle name="Percent 2 4 3 10" xfId="18462" xr:uid="{00000000-0005-0000-0000-0000DCA30000}"/>
    <cellStyle name="Percent 2 4 3 2" xfId="872" xr:uid="{00000000-0005-0000-0000-0000DDA30000}"/>
    <cellStyle name="Percent 2 4 3 2 2" xfId="2424" xr:uid="{00000000-0005-0000-0000-0000DEA30000}"/>
    <cellStyle name="Percent 2 4 3 2 2 2" xfId="6032" xr:uid="{00000000-0005-0000-0000-0000DFA30000}"/>
    <cellStyle name="Percent 2 4 3 2 2 2 2" xfId="27403" xr:uid="{00000000-0005-0000-0000-0000E0A30000}"/>
    <cellStyle name="Percent 2 4 3 2 2 3" xfId="9637" xr:uid="{00000000-0005-0000-0000-0000E1A30000}"/>
    <cellStyle name="Percent 2 4 3 2 2 3 2" xfId="31008" xr:uid="{00000000-0005-0000-0000-0000E2A30000}"/>
    <cellStyle name="Percent 2 4 3 2 2 4" xfId="13242" xr:uid="{00000000-0005-0000-0000-0000E3A30000}"/>
    <cellStyle name="Percent 2 4 3 2 2 4 2" xfId="34613" xr:uid="{00000000-0005-0000-0000-0000E4A30000}"/>
    <cellStyle name="Percent 2 4 3 2 2 5" xfId="16847" xr:uid="{00000000-0005-0000-0000-0000E5A30000}"/>
    <cellStyle name="Percent 2 4 3 2 2 5 2" xfId="38218" xr:uid="{00000000-0005-0000-0000-0000E6A30000}"/>
    <cellStyle name="Percent 2 4 3 2 2 6" xfId="23798" xr:uid="{00000000-0005-0000-0000-0000E7A30000}"/>
    <cellStyle name="Percent 2 4 3 2 2 7" xfId="41823" xr:uid="{00000000-0005-0000-0000-0000E8A30000}"/>
    <cellStyle name="Percent 2 4 3 2 2 8" xfId="20452" xr:uid="{00000000-0005-0000-0000-0000E9A30000}"/>
    <cellStyle name="Percent 2 4 3 2 3" xfId="4482" xr:uid="{00000000-0005-0000-0000-0000EAA30000}"/>
    <cellStyle name="Percent 2 4 3 2 3 2" xfId="25854" xr:uid="{00000000-0005-0000-0000-0000EBA30000}"/>
    <cellStyle name="Percent 2 4 3 2 4" xfId="8088" xr:uid="{00000000-0005-0000-0000-0000ECA30000}"/>
    <cellStyle name="Percent 2 4 3 2 4 2" xfId="29459" xr:uid="{00000000-0005-0000-0000-0000EDA30000}"/>
    <cellStyle name="Percent 2 4 3 2 5" xfId="11693" xr:uid="{00000000-0005-0000-0000-0000EEA30000}"/>
    <cellStyle name="Percent 2 4 3 2 5 2" xfId="33064" xr:uid="{00000000-0005-0000-0000-0000EFA30000}"/>
    <cellStyle name="Percent 2 4 3 2 6" xfId="15298" xr:uid="{00000000-0005-0000-0000-0000F0A30000}"/>
    <cellStyle name="Percent 2 4 3 2 6 2" xfId="36669" xr:uid="{00000000-0005-0000-0000-0000F1A30000}"/>
    <cellStyle name="Percent 2 4 3 2 7" xfId="22249" xr:uid="{00000000-0005-0000-0000-0000F2A30000}"/>
    <cellStyle name="Percent 2 4 3 2 8" xfId="40274" xr:uid="{00000000-0005-0000-0000-0000F3A30000}"/>
    <cellStyle name="Percent 2 4 3 2 9" xfId="18903" xr:uid="{00000000-0005-0000-0000-0000F4A30000}"/>
    <cellStyle name="Percent 2 4 3 3" xfId="1983" xr:uid="{00000000-0005-0000-0000-0000F5A30000}"/>
    <cellStyle name="Percent 2 4 3 3 2" xfId="5591" xr:uid="{00000000-0005-0000-0000-0000F6A30000}"/>
    <cellStyle name="Percent 2 4 3 3 2 2" xfId="26962" xr:uid="{00000000-0005-0000-0000-0000F7A30000}"/>
    <cellStyle name="Percent 2 4 3 3 3" xfId="9196" xr:uid="{00000000-0005-0000-0000-0000F8A30000}"/>
    <cellStyle name="Percent 2 4 3 3 3 2" xfId="30567" xr:uid="{00000000-0005-0000-0000-0000F9A30000}"/>
    <cellStyle name="Percent 2 4 3 3 4" xfId="12801" xr:uid="{00000000-0005-0000-0000-0000FAA30000}"/>
    <cellStyle name="Percent 2 4 3 3 4 2" xfId="34172" xr:uid="{00000000-0005-0000-0000-0000FBA30000}"/>
    <cellStyle name="Percent 2 4 3 3 5" xfId="16406" xr:uid="{00000000-0005-0000-0000-0000FCA30000}"/>
    <cellStyle name="Percent 2 4 3 3 5 2" xfId="37777" xr:uid="{00000000-0005-0000-0000-0000FDA30000}"/>
    <cellStyle name="Percent 2 4 3 3 6" xfId="23357" xr:uid="{00000000-0005-0000-0000-0000FEA30000}"/>
    <cellStyle name="Percent 2 4 3 3 7" xfId="41382" xr:uid="{00000000-0005-0000-0000-0000FFA30000}"/>
    <cellStyle name="Percent 2 4 3 3 8" xfId="20011" xr:uid="{00000000-0005-0000-0000-000000A40000}"/>
    <cellStyle name="Percent 2 4 3 4" xfId="4041" xr:uid="{00000000-0005-0000-0000-000001A40000}"/>
    <cellStyle name="Percent 2 4 3 4 2" xfId="25413" xr:uid="{00000000-0005-0000-0000-000002A40000}"/>
    <cellStyle name="Percent 2 4 3 5" xfId="7647" xr:uid="{00000000-0005-0000-0000-000003A40000}"/>
    <cellStyle name="Percent 2 4 3 5 2" xfId="29018" xr:uid="{00000000-0005-0000-0000-000004A40000}"/>
    <cellStyle name="Percent 2 4 3 6" xfId="11252" xr:uid="{00000000-0005-0000-0000-000005A40000}"/>
    <cellStyle name="Percent 2 4 3 6 2" xfId="32623" xr:uid="{00000000-0005-0000-0000-000006A40000}"/>
    <cellStyle name="Percent 2 4 3 7" xfId="14857" xr:uid="{00000000-0005-0000-0000-000007A40000}"/>
    <cellStyle name="Percent 2 4 3 7 2" xfId="36228" xr:uid="{00000000-0005-0000-0000-000008A40000}"/>
    <cellStyle name="Percent 2 4 3 8" xfId="21808" xr:uid="{00000000-0005-0000-0000-000009A40000}"/>
    <cellStyle name="Percent 2 4 3 9" xfId="39833" xr:uid="{00000000-0005-0000-0000-00000AA40000}"/>
    <cellStyle name="Percent 2 4 4" xfId="629" xr:uid="{00000000-0005-0000-0000-00000BA40000}"/>
    <cellStyle name="Percent 2 4 4 2" xfId="2181" xr:uid="{00000000-0005-0000-0000-00000CA40000}"/>
    <cellStyle name="Percent 2 4 4 2 2" xfId="5789" xr:uid="{00000000-0005-0000-0000-00000DA40000}"/>
    <cellStyle name="Percent 2 4 4 2 2 2" xfId="27160" xr:uid="{00000000-0005-0000-0000-00000EA40000}"/>
    <cellStyle name="Percent 2 4 4 2 3" xfId="9394" xr:uid="{00000000-0005-0000-0000-00000FA40000}"/>
    <cellStyle name="Percent 2 4 4 2 3 2" xfId="30765" xr:uid="{00000000-0005-0000-0000-000010A40000}"/>
    <cellStyle name="Percent 2 4 4 2 4" xfId="12999" xr:uid="{00000000-0005-0000-0000-000011A40000}"/>
    <cellStyle name="Percent 2 4 4 2 4 2" xfId="34370" xr:uid="{00000000-0005-0000-0000-000012A40000}"/>
    <cellStyle name="Percent 2 4 4 2 5" xfId="16604" xr:uid="{00000000-0005-0000-0000-000013A40000}"/>
    <cellStyle name="Percent 2 4 4 2 5 2" xfId="37975" xr:uid="{00000000-0005-0000-0000-000014A40000}"/>
    <cellStyle name="Percent 2 4 4 2 6" xfId="23555" xr:uid="{00000000-0005-0000-0000-000015A40000}"/>
    <cellStyle name="Percent 2 4 4 2 7" xfId="41580" xr:uid="{00000000-0005-0000-0000-000016A40000}"/>
    <cellStyle name="Percent 2 4 4 2 8" xfId="20209" xr:uid="{00000000-0005-0000-0000-000017A40000}"/>
    <cellStyle name="Percent 2 4 4 3" xfId="4239" xr:uid="{00000000-0005-0000-0000-000018A40000}"/>
    <cellStyle name="Percent 2 4 4 3 2" xfId="25611" xr:uid="{00000000-0005-0000-0000-000019A40000}"/>
    <cellStyle name="Percent 2 4 4 4" xfId="7845" xr:uid="{00000000-0005-0000-0000-00001AA40000}"/>
    <cellStyle name="Percent 2 4 4 4 2" xfId="29216" xr:uid="{00000000-0005-0000-0000-00001BA40000}"/>
    <cellStyle name="Percent 2 4 4 5" xfId="11450" xr:uid="{00000000-0005-0000-0000-00001CA40000}"/>
    <cellStyle name="Percent 2 4 4 5 2" xfId="32821" xr:uid="{00000000-0005-0000-0000-00001DA40000}"/>
    <cellStyle name="Percent 2 4 4 6" xfId="15055" xr:uid="{00000000-0005-0000-0000-00001EA40000}"/>
    <cellStyle name="Percent 2 4 4 6 2" xfId="36426" xr:uid="{00000000-0005-0000-0000-00001FA40000}"/>
    <cellStyle name="Percent 2 4 4 7" xfId="22006" xr:uid="{00000000-0005-0000-0000-000020A40000}"/>
    <cellStyle name="Percent 2 4 4 8" xfId="40031" xr:uid="{00000000-0005-0000-0000-000021A40000}"/>
    <cellStyle name="Percent 2 4 4 9" xfId="18660" xr:uid="{00000000-0005-0000-0000-000022A40000}"/>
    <cellStyle name="Percent 2 4 5" xfId="1023" xr:uid="{00000000-0005-0000-0000-000023A40000}"/>
    <cellStyle name="Percent 2 4 5 2" xfId="2575" xr:uid="{00000000-0005-0000-0000-000024A40000}"/>
    <cellStyle name="Percent 2 4 5 2 2" xfId="6183" xr:uid="{00000000-0005-0000-0000-000025A40000}"/>
    <cellStyle name="Percent 2 4 5 2 2 2" xfId="27554" xr:uid="{00000000-0005-0000-0000-000026A40000}"/>
    <cellStyle name="Percent 2 4 5 2 3" xfId="9788" xr:uid="{00000000-0005-0000-0000-000027A40000}"/>
    <cellStyle name="Percent 2 4 5 2 3 2" xfId="31159" xr:uid="{00000000-0005-0000-0000-000028A40000}"/>
    <cellStyle name="Percent 2 4 5 2 4" xfId="13393" xr:uid="{00000000-0005-0000-0000-000029A40000}"/>
    <cellStyle name="Percent 2 4 5 2 4 2" xfId="34764" xr:uid="{00000000-0005-0000-0000-00002AA40000}"/>
    <cellStyle name="Percent 2 4 5 2 5" xfId="16998" xr:uid="{00000000-0005-0000-0000-00002BA40000}"/>
    <cellStyle name="Percent 2 4 5 2 5 2" xfId="38369" xr:uid="{00000000-0005-0000-0000-00002CA40000}"/>
    <cellStyle name="Percent 2 4 5 2 6" xfId="23949" xr:uid="{00000000-0005-0000-0000-00002DA40000}"/>
    <cellStyle name="Percent 2 4 5 2 7" xfId="41974" xr:uid="{00000000-0005-0000-0000-00002EA40000}"/>
    <cellStyle name="Percent 2 4 5 2 8" xfId="20603" xr:uid="{00000000-0005-0000-0000-00002FA40000}"/>
    <cellStyle name="Percent 2 4 5 3" xfId="4633" xr:uid="{00000000-0005-0000-0000-000030A40000}"/>
    <cellStyle name="Percent 2 4 5 3 2" xfId="26005" xr:uid="{00000000-0005-0000-0000-000031A40000}"/>
    <cellStyle name="Percent 2 4 5 4" xfId="8239" xr:uid="{00000000-0005-0000-0000-000032A40000}"/>
    <cellStyle name="Percent 2 4 5 4 2" xfId="29610" xr:uid="{00000000-0005-0000-0000-000033A40000}"/>
    <cellStyle name="Percent 2 4 5 5" xfId="11844" xr:uid="{00000000-0005-0000-0000-000034A40000}"/>
    <cellStyle name="Percent 2 4 5 5 2" xfId="33215" xr:uid="{00000000-0005-0000-0000-000035A40000}"/>
    <cellStyle name="Percent 2 4 5 6" xfId="15449" xr:uid="{00000000-0005-0000-0000-000036A40000}"/>
    <cellStyle name="Percent 2 4 5 6 2" xfId="36820" xr:uid="{00000000-0005-0000-0000-000037A40000}"/>
    <cellStyle name="Percent 2 4 5 7" xfId="22400" xr:uid="{00000000-0005-0000-0000-000038A40000}"/>
    <cellStyle name="Percent 2 4 5 8" xfId="40425" xr:uid="{00000000-0005-0000-0000-000039A40000}"/>
    <cellStyle name="Percent 2 4 5 9" xfId="19054" xr:uid="{00000000-0005-0000-0000-00003AA40000}"/>
    <cellStyle name="Percent 2 4 6" xfId="1144" xr:uid="{00000000-0005-0000-0000-00003BA40000}"/>
    <cellStyle name="Percent 2 4 6 2" xfId="2696" xr:uid="{00000000-0005-0000-0000-00003CA40000}"/>
    <cellStyle name="Percent 2 4 6 2 2" xfId="6304" xr:uid="{00000000-0005-0000-0000-00003DA40000}"/>
    <cellStyle name="Percent 2 4 6 2 2 2" xfId="27675" xr:uid="{00000000-0005-0000-0000-00003EA40000}"/>
    <cellStyle name="Percent 2 4 6 2 3" xfId="9909" xr:uid="{00000000-0005-0000-0000-00003FA40000}"/>
    <cellStyle name="Percent 2 4 6 2 3 2" xfId="31280" xr:uid="{00000000-0005-0000-0000-000040A40000}"/>
    <cellStyle name="Percent 2 4 6 2 4" xfId="13514" xr:uid="{00000000-0005-0000-0000-000041A40000}"/>
    <cellStyle name="Percent 2 4 6 2 4 2" xfId="34885" xr:uid="{00000000-0005-0000-0000-000042A40000}"/>
    <cellStyle name="Percent 2 4 6 2 5" xfId="17119" xr:uid="{00000000-0005-0000-0000-000043A40000}"/>
    <cellStyle name="Percent 2 4 6 2 5 2" xfId="38490" xr:uid="{00000000-0005-0000-0000-000044A40000}"/>
    <cellStyle name="Percent 2 4 6 2 6" xfId="24070" xr:uid="{00000000-0005-0000-0000-000045A40000}"/>
    <cellStyle name="Percent 2 4 6 2 7" xfId="42095" xr:uid="{00000000-0005-0000-0000-000046A40000}"/>
    <cellStyle name="Percent 2 4 6 2 8" xfId="20724" xr:uid="{00000000-0005-0000-0000-000047A40000}"/>
    <cellStyle name="Percent 2 4 6 3" xfId="4754" xr:uid="{00000000-0005-0000-0000-000048A40000}"/>
    <cellStyle name="Percent 2 4 6 3 2" xfId="26126" xr:uid="{00000000-0005-0000-0000-000049A40000}"/>
    <cellStyle name="Percent 2 4 6 4" xfId="8360" xr:uid="{00000000-0005-0000-0000-00004AA40000}"/>
    <cellStyle name="Percent 2 4 6 4 2" xfId="29731" xr:uid="{00000000-0005-0000-0000-00004BA40000}"/>
    <cellStyle name="Percent 2 4 6 5" xfId="11965" xr:uid="{00000000-0005-0000-0000-00004CA40000}"/>
    <cellStyle name="Percent 2 4 6 5 2" xfId="33336" xr:uid="{00000000-0005-0000-0000-00004DA40000}"/>
    <cellStyle name="Percent 2 4 6 6" xfId="15570" xr:uid="{00000000-0005-0000-0000-00004EA40000}"/>
    <cellStyle name="Percent 2 4 6 6 2" xfId="36941" xr:uid="{00000000-0005-0000-0000-00004FA40000}"/>
    <cellStyle name="Percent 2 4 6 7" xfId="22521" xr:uid="{00000000-0005-0000-0000-000050A40000}"/>
    <cellStyle name="Percent 2 4 6 8" xfId="40546" xr:uid="{00000000-0005-0000-0000-000051A40000}"/>
    <cellStyle name="Percent 2 4 6 9" xfId="19175" xr:uid="{00000000-0005-0000-0000-000052A40000}"/>
    <cellStyle name="Percent 2 4 7" xfId="1399" xr:uid="{00000000-0005-0000-0000-000053A40000}"/>
    <cellStyle name="Percent 2 4 7 2" xfId="2948" xr:uid="{00000000-0005-0000-0000-000054A40000}"/>
    <cellStyle name="Percent 2 4 7 2 2" xfId="6555" xr:uid="{00000000-0005-0000-0000-000055A40000}"/>
    <cellStyle name="Percent 2 4 7 2 2 2" xfId="27926" xr:uid="{00000000-0005-0000-0000-000056A40000}"/>
    <cellStyle name="Percent 2 4 7 2 3" xfId="10160" xr:uid="{00000000-0005-0000-0000-000057A40000}"/>
    <cellStyle name="Percent 2 4 7 2 3 2" xfId="31531" xr:uid="{00000000-0005-0000-0000-000058A40000}"/>
    <cellStyle name="Percent 2 4 7 2 4" xfId="13765" xr:uid="{00000000-0005-0000-0000-000059A40000}"/>
    <cellStyle name="Percent 2 4 7 2 4 2" xfId="35136" xr:uid="{00000000-0005-0000-0000-00005AA40000}"/>
    <cellStyle name="Percent 2 4 7 2 5" xfId="17370" xr:uid="{00000000-0005-0000-0000-00005BA40000}"/>
    <cellStyle name="Percent 2 4 7 2 5 2" xfId="38741" xr:uid="{00000000-0005-0000-0000-00005CA40000}"/>
    <cellStyle name="Percent 2 4 7 2 6" xfId="24321" xr:uid="{00000000-0005-0000-0000-00005DA40000}"/>
    <cellStyle name="Percent 2 4 7 2 7" xfId="42346" xr:uid="{00000000-0005-0000-0000-00005EA40000}"/>
    <cellStyle name="Percent 2 4 7 2 8" xfId="20975" xr:uid="{00000000-0005-0000-0000-00005FA40000}"/>
    <cellStyle name="Percent 2 4 7 3" xfId="5009" xr:uid="{00000000-0005-0000-0000-000060A40000}"/>
    <cellStyle name="Percent 2 4 7 3 2" xfId="26380" xr:uid="{00000000-0005-0000-0000-000061A40000}"/>
    <cellStyle name="Percent 2 4 7 4" xfId="8614" xr:uid="{00000000-0005-0000-0000-000062A40000}"/>
    <cellStyle name="Percent 2 4 7 4 2" xfId="29985" xr:uid="{00000000-0005-0000-0000-000063A40000}"/>
    <cellStyle name="Percent 2 4 7 5" xfId="12219" xr:uid="{00000000-0005-0000-0000-000064A40000}"/>
    <cellStyle name="Percent 2 4 7 5 2" xfId="33590" xr:uid="{00000000-0005-0000-0000-000065A40000}"/>
    <cellStyle name="Percent 2 4 7 6" xfId="15824" xr:uid="{00000000-0005-0000-0000-000066A40000}"/>
    <cellStyle name="Percent 2 4 7 6 2" xfId="37195" xr:uid="{00000000-0005-0000-0000-000067A40000}"/>
    <cellStyle name="Percent 2 4 7 7" xfId="22775" xr:uid="{00000000-0005-0000-0000-000068A40000}"/>
    <cellStyle name="Percent 2 4 7 8" xfId="40800" xr:uid="{00000000-0005-0000-0000-000069A40000}"/>
    <cellStyle name="Percent 2 4 7 9" xfId="19429" xr:uid="{00000000-0005-0000-0000-00006AA40000}"/>
    <cellStyle name="Percent 2 4 8" xfId="1657" xr:uid="{00000000-0005-0000-0000-00006BA40000}"/>
    <cellStyle name="Percent 2 4 8 2" xfId="5266" xr:uid="{00000000-0005-0000-0000-00006CA40000}"/>
    <cellStyle name="Percent 2 4 8 2 2" xfId="26637" xr:uid="{00000000-0005-0000-0000-00006DA40000}"/>
    <cellStyle name="Percent 2 4 8 3" xfId="8871" xr:uid="{00000000-0005-0000-0000-00006EA40000}"/>
    <cellStyle name="Percent 2 4 8 3 2" xfId="30242" xr:uid="{00000000-0005-0000-0000-00006FA40000}"/>
    <cellStyle name="Percent 2 4 8 4" xfId="12476" xr:uid="{00000000-0005-0000-0000-000070A40000}"/>
    <cellStyle name="Percent 2 4 8 4 2" xfId="33847" xr:uid="{00000000-0005-0000-0000-000071A40000}"/>
    <cellStyle name="Percent 2 4 8 5" xfId="16081" xr:uid="{00000000-0005-0000-0000-000072A40000}"/>
    <cellStyle name="Percent 2 4 8 5 2" xfId="37452" xr:uid="{00000000-0005-0000-0000-000073A40000}"/>
    <cellStyle name="Percent 2 4 8 6" xfId="23032" xr:uid="{00000000-0005-0000-0000-000074A40000}"/>
    <cellStyle name="Percent 2 4 8 7" xfId="41057" xr:uid="{00000000-0005-0000-0000-000075A40000}"/>
    <cellStyle name="Percent 2 4 8 8" xfId="19686" xr:uid="{00000000-0005-0000-0000-000076A40000}"/>
    <cellStyle name="Percent 2 4 9" xfId="3203" xr:uid="{00000000-0005-0000-0000-000077A40000}"/>
    <cellStyle name="Percent 2 4 9 2" xfId="6809" xr:uid="{00000000-0005-0000-0000-000078A40000}"/>
    <cellStyle name="Percent 2 4 9 2 2" xfId="28180" xr:uid="{00000000-0005-0000-0000-000079A40000}"/>
    <cellStyle name="Percent 2 4 9 3" xfId="10414" xr:uid="{00000000-0005-0000-0000-00007AA40000}"/>
    <cellStyle name="Percent 2 4 9 3 2" xfId="31785" xr:uid="{00000000-0005-0000-0000-00007BA40000}"/>
    <cellStyle name="Percent 2 4 9 4" xfId="14019" xr:uid="{00000000-0005-0000-0000-00007CA40000}"/>
    <cellStyle name="Percent 2 4 9 4 2" xfId="35390" xr:uid="{00000000-0005-0000-0000-00007DA40000}"/>
    <cellStyle name="Percent 2 4 9 5" xfId="17624" xr:uid="{00000000-0005-0000-0000-00007EA40000}"/>
    <cellStyle name="Percent 2 4 9 5 2" xfId="38995" xr:uid="{00000000-0005-0000-0000-00007FA40000}"/>
    <cellStyle name="Percent 2 4 9 6" xfId="24575" xr:uid="{00000000-0005-0000-0000-000080A40000}"/>
    <cellStyle name="Percent 2 4 9 7" xfId="42600" xr:uid="{00000000-0005-0000-0000-000081A40000}"/>
    <cellStyle name="Percent 2 4 9 8" xfId="21229" xr:uid="{00000000-0005-0000-0000-000082A40000}"/>
    <cellStyle name="Percent 2 5" xfId="143" xr:uid="{00000000-0005-0000-0000-000083A40000}"/>
    <cellStyle name="Percent 2 5 10" xfId="3753" xr:uid="{00000000-0005-0000-0000-000084A40000}"/>
    <cellStyle name="Percent 2 5 10 2" xfId="7359" xr:uid="{00000000-0005-0000-0000-000085A40000}"/>
    <cellStyle name="Percent 2 5 10 2 2" xfId="28730" xr:uid="{00000000-0005-0000-0000-000086A40000}"/>
    <cellStyle name="Percent 2 5 10 3" xfId="10964" xr:uid="{00000000-0005-0000-0000-000087A40000}"/>
    <cellStyle name="Percent 2 5 10 3 2" xfId="32335" xr:uid="{00000000-0005-0000-0000-000088A40000}"/>
    <cellStyle name="Percent 2 5 10 4" xfId="14569" xr:uid="{00000000-0005-0000-0000-000089A40000}"/>
    <cellStyle name="Percent 2 5 10 4 2" xfId="35940" xr:uid="{00000000-0005-0000-0000-00008AA40000}"/>
    <cellStyle name="Percent 2 5 10 5" xfId="25125" xr:uid="{00000000-0005-0000-0000-00008BA40000}"/>
    <cellStyle name="Percent 2 5 10 6" xfId="39545" xr:uid="{00000000-0005-0000-0000-00008CA40000}"/>
    <cellStyle name="Percent 2 5 10 7" xfId="18174" xr:uid="{00000000-0005-0000-0000-00008DA40000}"/>
    <cellStyle name="Percent 2 5 11" xfId="3417" xr:uid="{00000000-0005-0000-0000-00008EA40000}"/>
    <cellStyle name="Percent 2 5 11 2" xfId="24789" xr:uid="{00000000-0005-0000-0000-00008FA40000}"/>
    <cellStyle name="Percent 2 5 12" xfId="7023" xr:uid="{00000000-0005-0000-0000-000090A40000}"/>
    <cellStyle name="Percent 2 5 12 2" xfId="28394" xr:uid="{00000000-0005-0000-0000-000091A40000}"/>
    <cellStyle name="Percent 2 5 13" xfId="10628" xr:uid="{00000000-0005-0000-0000-000092A40000}"/>
    <cellStyle name="Percent 2 5 13 2" xfId="31999" xr:uid="{00000000-0005-0000-0000-000093A40000}"/>
    <cellStyle name="Percent 2 5 14" xfId="14233" xr:uid="{00000000-0005-0000-0000-000094A40000}"/>
    <cellStyle name="Percent 2 5 14 2" xfId="35604" xr:uid="{00000000-0005-0000-0000-000095A40000}"/>
    <cellStyle name="Percent 2 5 15" xfId="21520" xr:uid="{00000000-0005-0000-0000-000096A40000}"/>
    <cellStyle name="Percent 2 5 16" xfId="39209" xr:uid="{00000000-0005-0000-0000-000097A40000}"/>
    <cellStyle name="Percent 2 5 17" xfId="17838" xr:uid="{00000000-0005-0000-0000-000098A40000}"/>
    <cellStyle name="Percent 2 5 2" xfId="265" xr:uid="{00000000-0005-0000-0000-000099A40000}"/>
    <cellStyle name="Percent 2 5 2 10" xfId="10749" xr:uid="{00000000-0005-0000-0000-00009AA40000}"/>
    <cellStyle name="Percent 2 5 2 10 2" xfId="32120" xr:uid="{00000000-0005-0000-0000-00009BA40000}"/>
    <cellStyle name="Percent 2 5 2 11" xfId="14354" xr:uid="{00000000-0005-0000-0000-00009CA40000}"/>
    <cellStyle name="Percent 2 5 2 11 2" xfId="35725" xr:uid="{00000000-0005-0000-0000-00009DA40000}"/>
    <cellStyle name="Percent 2 5 2 12" xfId="21642" xr:uid="{00000000-0005-0000-0000-00009EA40000}"/>
    <cellStyle name="Percent 2 5 2 13" xfId="39330" xr:uid="{00000000-0005-0000-0000-00009FA40000}"/>
    <cellStyle name="Percent 2 5 2 14" xfId="17959" xr:uid="{00000000-0005-0000-0000-0000A0A40000}"/>
    <cellStyle name="Percent 2 5 2 2" xfId="706" xr:uid="{00000000-0005-0000-0000-0000A1A40000}"/>
    <cellStyle name="Percent 2 5 2 2 2" xfId="2258" xr:uid="{00000000-0005-0000-0000-0000A2A40000}"/>
    <cellStyle name="Percent 2 5 2 2 2 2" xfId="5866" xr:uid="{00000000-0005-0000-0000-0000A3A40000}"/>
    <cellStyle name="Percent 2 5 2 2 2 2 2" xfId="27237" xr:uid="{00000000-0005-0000-0000-0000A4A40000}"/>
    <cellStyle name="Percent 2 5 2 2 2 3" xfId="9471" xr:uid="{00000000-0005-0000-0000-0000A5A40000}"/>
    <cellStyle name="Percent 2 5 2 2 2 3 2" xfId="30842" xr:uid="{00000000-0005-0000-0000-0000A6A40000}"/>
    <cellStyle name="Percent 2 5 2 2 2 4" xfId="13076" xr:uid="{00000000-0005-0000-0000-0000A7A40000}"/>
    <cellStyle name="Percent 2 5 2 2 2 4 2" xfId="34447" xr:uid="{00000000-0005-0000-0000-0000A8A40000}"/>
    <cellStyle name="Percent 2 5 2 2 2 5" xfId="16681" xr:uid="{00000000-0005-0000-0000-0000A9A40000}"/>
    <cellStyle name="Percent 2 5 2 2 2 5 2" xfId="38052" xr:uid="{00000000-0005-0000-0000-0000AAA40000}"/>
    <cellStyle name="Percent 2 5 2 2 2 6" xfId="23632" xr:uid="{00000000-0005-0000-0000-0000ABA40000}"/>
    <cellStyle name="Percent 2 5 2 2 2 7" xfId="41657" xr:uid="{00000000-0005-0000-0000-0000ACA40000}"/>
    <cellStyle name="Percent 2 5 2 2 2 8" xfId="20286" xr:uid="{00000000-0005-0000-0000-0000ADA40000}"/>
    <cellStyle name="Percent 2 5 2 2 3" xfId="4316" xr:uid="{00000000-0005-0000-0000-0000AEA40000}"/>
    <cellStyle name="Percent 2 5 2 2 3 2" xfId="25688" xr:uid="{00000000-0005-0000-0000-0000AFA40000}"/>
    <cellStyle name="Percent 2 5 2 2 4" xfId="7922" xr:uid="{00000000-0005-0000-0000-0000B0A40000}"/>
    <cellStyle name="Percent 2 5 2 2 4 2" xfId="29293" xr:uid="{00000000-0005-0000-0000-0000B1A40000}"/>
    <cellStyle name="Percent 2 5 2 2 5" xfId="11527" xr:uid="{00000000-0005-0000-0000-0000B2A40000}"/>
    <cellStyle name="Percent 2 5 2 2 5 2" xfId="32898" xr:uid="{00000000-0005-0000-0000-0000B3A40000}"/>
    <cellStyle name="Percent 2 5 2 2 6" xfId="15132" xr:uid="{00000000-0005-0000-0000-0000B4A40000}"/>
    <cellStyle name="Percent 2 5 2 2 6 2" xfId="36503" xr:uid="{00000000-0005-0000-0000-0000B5A40000}"/>
    <cellStyle name="Percent 2 5 2 2 7" xfId="22083" xr:uid="{00000000-0005-0000-0000-0000B6A40000}"/>
    <cellStyle name="Percent 2 5 2 2 8" xfId="40108" xr:uid="{00000000-0005-0000-0000-0000B7A40000}"/>
    <cellStyle name="Percent 2 5 2 2 9" xfId="18737" xr:uid="{00000000-0005-0000-0000-0000B8A40000}"/>
    <cellStyle name="Percent 2 5 2 3" xfId="1220" xr:uid="{00000000-0005-0000-0000-0000B9A40000}"/>
    <cellStyle name="Percent 2 5 2 3 2" xfId="2772" xr:uid="{00000000-0005-0000-0000-0000BAA40000}"/>
    <cellStyle name="Percent 2 5 2 3 2 2" xfId="6380" xr:uid="{00000000-0005-0000-0000-0000BBA40000}"/>
    <cellStyle name="Percent 2 5 2 3 2 2 2" xfId="27751" xr:uid="{00000000-0005-0000-0000-0000BCA40000}"/>
    <cellStyle name="Percent 2 5 2 3 2 3" xfId="9985" xr:uid="{00000000-0005-0000-0000-0000BDA40000}"/>
    <cellStyle name="Percent 2 5 2 3 2 3 2" xfId="31356" xr:uid="{00000000-0005-0000-0000-0000BEA40000}"/>
    <cellStyle name="Percent 2 5 2 3 2 4" xfId="13590" xr:uid="{00000000-0005-0000-0000-0000BFA40000}"/>
    <cellStyle name="Percent 2 5 2 3 2 4 2" xfId="34961" xr:uid="{00000000-0005-0000-0000-0000C0A40000}"/>
    <cellStyle name="Percent 2 5 2 3 2 5" xfId="17195" xr:uid="{00000000-0005-0000-0000-0000C1A40000}"/>
    <cellStyle name="Percent 2 5 2 3 2 5 2" xfId="38566" xr:uid="{00000000-0005-0000-0000-0000C2A40000}"/>
    <cellStyle name="Percent 2 5 2 3 2 6" xfId="24146" xr:uid="{00000000-0005-0000-0000-0000C3A40000}"/>
    <cellStyle name="Percent 2 5 2 3 2 7" xfId="42171" xr:uid="{00000000-0005-0000-0000-0000C4A40000}"/>
    <cellStyle name="Percent 2 5 2 3 2 8" xfId="20800" xr:uid="{00000000-0005-0000-0000-0000C5A40000}"/>
    <cellStyle name="Percent 2 5 2 3 3" xfId="4830" xr:uid="{00000000-0005-0000-0000-0000C6A40000}"/>
    <cellStyle name="Percent 2 5 2 3 3 2" xfId="26202" xr:uid="{00000000-0005-0000-0000-0000C7A40000}"/>
    <cellStyle name="Percent 2 5 2 3 4" xfId="8436" xr:uid="{00000000-0005-0000-0000-0000C8A40000}"/>
    <cellStyle name="Percent 2 5 2 3 4 2" xfId="29807" xr:uid="{00000000-0005-0000-0000-0000C9A40000}"/>
    <cellStyle name="Percent 2 5 2 3 5" xfId="12041" xr:uid="{00000000-0005-0000-0000-0000CAA40000}"/>
    <cellStyle name="Percent 2 5 2 3 5 2" xfId="33412" xr:uid="{00000000-0005-0000-0000-0000CBA40000}"/>
    <cellStyle name="Percent 2 5 2 3 6" xfId="15646" xr:uid="{00000000-0005-0000-0000-0000CCA40000}"/>
    <cellStyle name="Percent 2 5 2 3 6 2" xfId="37017" xr:uid="{00000000-0005-0000-0000-0000CDA40000}"/>
    <cellStyle name="Percent 2 5 2 3 7" xfId="22597" xr:uid="{00000000-0005-0000-0000-0000CEA40000}"/>
    <cellStyle name="Percent 2 5 2 3 8" xfId="40622" xr:uid="{00000000-0005-0000-0000-0000CFA40000}"/>
    <cellStyle name="Percent 2 5 2 3 9" xfId="19251" xr:uid="{00000000-0005-0000-0000-0000D0A40000}"/>
    <cellStyle name="Percent 2 5 2 4" xfId="1475" xr:uid="{00000000-0005-0000-0000-0000D1A40000}"/>
    <cellStyle name="Percent 2 5 2 4 2" xfId="3024" xr:uid="{00000000-0005-0000-0000-0000D2A40000}"/>
    <cellStyle name="Percent 2 5 2 4 2 2" xfId="6631" xr:uid="{00000000-0005-0000-0000-0000D3A40000}"/>
    <cellStyle name="Percent 2 5 2 4 2 2 2" xfId="28002" xr:uid="{00000000-0005-0000-0000-0000D4A40000}"/>
    <cellStyle name="Percent 2 5 2 4 2 3" xfId="10236" xr:uid="{00000000-0005-0000-0000-0000D5A40000}"/>
    <cellStyle name="Percent 2 5 2 4 2 3 2" xfId="31607" xr:uid="{00000000-0005-0000-0000-0000D6A40000}"/>
    <cellStyle name="Percent 2 5 2 4 2 4" xfId="13841" xr:uid="{00000000-0005-0000-0000-0000D7A40000}"/>
    <cellStyle name="Percent 2 5 2 4 2 4 2" xfId="35212" xr:uid="{00000000-0005-0000-0000-0000D8A40000}"/>
    <cellStyle name="Percent 2 5 2 4 2 5" xfId="17446" xr:uid="{00000000-0005-0000-0000-0000D9A40000}"/>
    <cellStyle name="Percent 2 5 2 4 2 5 2" xfId="38817" xr:uid="{00000000-0005-0000-0000-0000DAA40000}"/>
    <cellStyle name="Percent 2 5 2 4 2 6" xfId="24397" xr:uid="{00000000-0005-0000-0000-0000DBA40000}"/>
    <cellStyle name="Percent 2 5 2 4 2 7" xfId="42422" xr:uid="{00000000-0005-0000-0000-0000DCA40000}"/>
    <cellStyle name="Percent 2 5 2 4 2 8" xfId="21051" xr:uid="{00000000-0005-0000-0000-0000DDA40000}"/>
    <cellStyle name="Percent 2 5 2 4 3" xfId="5085" xr:uid="{00000000-0005-0000-0000-0000DEA40000}"/>
    <cellStyle name="Percent 2 5 2 4 3 2" xfId="26456" xr:uid="{00000000-0005-0000-0000-0000DFA40000}"/>
    <cellStyle name="Percent 2 5 2 4 4" xfId="8690" xr:uid="{00000000-0005-0000-0000-0000E0A40000}"/>
    <cellStyle name="Percent 2 5 2 4 4 2" xfId="30061" xr:uid="{00000000-0005-0000-0000-0000E1A40000}"/>
    <cellStyle name="Percent 2 5 2 4 5" xfId="12295" xr:uid="{00000000-0005-0000-0000-0000E2A40000}"/>
    <cellStyle name="Percent 2 5 2 4 5 2" xfId="33666" xr:uid="{00000000-0005-0000-0000-0000E3A40000}"/>
    <cellStyle name="Percent 2 5 2 4 6" xfId="15900" xr:uid="{00000000-0005-0000-0000-0000E4A40000}"/>
    <cellStyle name="Percent 2 5 2 4 6 2" xfId="37271" xr:uid="{00000000-0005-0000-0000-0000E5A40000}"/>
    <cellStyle name="Percent 2 5 2 4 7" xfId="22851" xr:uid="{00000000-0005-0000-0000-0000E6A40000}"/>
    <cellStyle name="Percent 2 5 2 4 8" xfId="40876" xr:uid="{00000000-0005-0000-0000-0000E7A40000}"/>
    <cellStyle name="Percent 2 5 2 4 9" xfId="19505" xr:uid="{00000000-0005-0000-0000-0000E8A40000}"/>
    <cellStyle name="Percent 2 5 2 5" xfId="1733" xr:uid="{00000000-0005-0000-0000-0000E9A40000}"/>
    <cellStyle name="Percent 2 5 2 5 2" xfId="5342" xr:uid="{00000000-0005-0000-0000-0000EAA40000}"/>
    <cellStyle name="Percent 2 5 2 5 2 2" xfId="26713" xr:uid="{00000000-0005-0000-0000-0000EBA40000}"/>
    <cellStyle name="Percent 2 5 2 5 3" xfId="8947" xr:uid="{00000000-0005-0000-0000-0000ECA40000}"/>
    <cellStyle name="Percent 2 5 2 5 3 2" xfId="30318" xr:uid="{00000000-0005-0000-0000-0000EDA40000}"/>
    <cellStyle name="Percent 2 5 2 5 4" xfId="12552" xr:uid="{00000000-0005-0000-0000-0000EEA40000}"/>
    <cellStyle name="Percent 2 5 2 5 4 2" xfId="33923" xr:uid="{00000000-0005-0000-0000-0000EFA40000}"/>
    <cellStyle name="Percent 2 5 2 5 5" xfId="16157" xr:uid="{00000000-0005-0000-0000-0000F0A40000}"/>
    <cellStyle name="Percent 2 5 2 5 5 2" xfId="37528" xr:uid="{00000000-0005-0000-0000-0000F1A40000}"/>
    <cellStyle name="Percent 2 5 2 5 6" xfId="23108" xr:uid="{00000000-0005-0000-0000-0000F2A40000}"/>
    <cellStyle name="Percent 2 5 2 5 7" xfId="41133" xr:uid="{00000000-0005-0000-0000-0000F3A40000}"/>
    <cellStyle name="Percent 2 5 2 5 8" xfId="19762" xr:uid="{00000000-0005-0000-0000-0000F4A40000}"/>
    <cellStyle name="Percent 2 5 2 6" xfId="3279" xr:uid="{00000000-0005-0000-0000-0000F5A40000}"/>
    <cellStyle name="Percent 2 5 2 6 2" xfId="6885" xr:uid="{00000000-0005-0000-0000-0000F6A40000}"/>
    <cellStyle name="Percent 2 5 2 6 2 2" xfId="28256" xr:uid="{00000000-0005-0000-0000-0000F7A40000}"/>
    <cellStyle name="Percent 2 5 2 6 3" xfId="10490" xr:uid="{00000000-0005-0000-0000-0000F8A40000}"/>
    <cellStyle name="Percent 2 5 2 6 3 2" xfId="31861" xr:uid="{00000000-0005-0000-0000-0000F9A40000}"/>
    <cellStyle name="Percent 2 5 2 6 4" xfId="14095" xr:uid="{00000000-0005-0000-0000-0000FAA40000}"/>
    <cellStyle name="Percent 2 5 2 6 4 2" xfId="35466" xr:uid="{00000000-0005-0000-0000-0000FBA40000}"/>
    <cellStyle name="Percent 2 5 2 6 5" xfId="17700" xr:uid="{00000000-0005-0000-0000-0000FCA40000}"/>
    <cellStyle name="Percent 2 5 2 6 5 2" xfId="39071" xr:uid="{00000000-0005-0000-0000-0000FDA40000}"/>
    <cellStyle name="Percent 2 5 2 6 6" xfId="24651" xr:uid="{00000000-0005-0000-0000-0000FEA40000}"/>
    <cellStyle name="Percent 2 5 2 6 7" xfId="42676" xr:uid="{00000000-0005-0000-0000-0000FFA40000}"/>
    <cellStyle name="Percent 2 5 2 6 8" xfId="21305" xr:uid="{00000000-0005-0000-0000-000000A50000}"/>
    <cellStyle name="Percent 2 5 2 7" xfId="3875" xr:uid="{00000000-0005-0000-0000-000001A50000}"/>
    <cellStyle name="Percent 2 5 2 7 2" xfId="7481" xr:uid="{00000000-0005-0000-0000-000002A50000}"/>
    <cellStyle name="Percent 2 5 2 7 2 2" xfId="28852" xr:uid="{00000000-0005-0000-0000-000003A50000}"/>
    <cellStyle name="Percent 2 5 2 7 3" xfId="11086" xr:uid="{00000000-0005-0000-0000-000004A50000}"/>
    <cellStyle name="Percent 2 5 2 7 3 2" xfId="32457" xr:uid="{00000000-0005-0000-0000-000005A50000}"/>
    <cellStyle name="Percent 2 5 2 7 4" xfId="14691" xr:uid="{00000000-0005-0000-0000-000006A50000}"/>
    <cellStyle name="Percent 2 5 2 7 4 2" xfId="36062" xr:uid="{00000000-0005-0000-0000-000007A50000}"/>
    <cellStyle name="Percent 2 5 2 7 5" xfId="25247" xr:uid="{00000000-0005-0000-0000-000008A50000}"/>
    <cellStyle name="Percent 2 5 2 7 6" xfId="39667" xr:uid="{00000000-0005-0000-0000-000009A50000}"/>
    <cellStyle name="Percent 2 5 2 7 7" xfId="18296" xr:uid="{00000000-0005-0000-0000-00000AA50000}"/>
    <cellStyle name="Percent 2 5 2 8" xfId="3538" xr:uid="{00000000-0005-0000-0000-00000BA50000}"/>
    <cellStyle name="Percent 2 5 2 8 2" xfId="24910" xr:uid="{00000000-0005-0000-0000-00000CA50000}"/>
    <cellStyle name="Percent 2 5 2 9" xfId="7144" xr:uid="{00000000-0005-0000-0000-00000DA50000}"/>
    <cellStyle name="Percent 2 5 2 9 2" xfId="28515" xr:uid="{00000000-0005-0000-0000-00000EA50000}"/>
    <cellStyle name="Percent 2 5 3" xfId="386" xr:uid="{00000000-0005-0000-0000-00000FA50000}"/>
    <cellStyle name="Percent 2 5 3 10" xfId="18417" xr:uid="{00000000-0005-0000-0000-000010A50000}"/>
    <cellStyle name="Percent 2 5 3 2" xfId="827" xr:uid="{00000000-0005-0000-0000-000011A50000}"/>
    <cellStyle name="Percent 2 5 3 2 2" xfId="2379" xr:uid="{00000000-0005-0000-0000-000012A50000}"/>
    <cellStyle name="Percent 2 5 3 2 2 2" xfId="5987" xr:uid="{00000000-0005-0000-0000-000013A50000}"/>
    <cellStyle name="Percent 2 5 3 2 2 2 2" xfId="27358" xr:uid="{00000000-0005-0000-0000-000014A50000}"/>
    <cellStyle name="Percent 2 5 3 2 2 3" xfId="9592" xr:uid="{00000000-0005-0000-0000-000015A50000}"/>
    <cellStyle name="Percent 2 5 3 2 2 3 2" xfId="30963" xr:uid="{00000000-0005-0000-0000-000016A50000}"/>
    <cellStyle name="Percent 2 5 3 2 2 4" xfId="13197" xr:uid="{00000000-0005-0000-0000-000017A50000}"/>
    <cellStyle name="Percent 2 5 3 2 2 4 2" xfId="34568" xr:uid="{00000000-0005-0000-0000-000018A50000}"/>
    <cellStyle name="Percent 2 5 3 2 2 5" xfId="16802" xr:uid="{00000000-0005-0000-0000-000019A50000}"/>
    <cellStyle name="Percent 2 5 3 2 2 5 2" xfId="38173" xr:uid="{00000000-0005-0000-0000-00001AA50000}"/>
    <cellStyle name="Percent 2 5 3 2 2 6" xfId="23753" xr:uid="{00000000-0005-0000-0000-00001BA50000}"/>
    <cellStyle name="Percent 2 5 3 2 2 7" xfId="41778" xr:uid="{00000000-0005-0000-0000-00001CA50000}"/>
    <cellStyle name="Percent 2 5 3 2 2 8" xfId="20407" xr:uid="{00000000-0005-0000-0000-00001DA50000}"/>
    <cellStyle name="Percent 2 5 3 2 3" xfId="4437" xr:uid="{00000000-0005-0000-0000-00001EA50000}"/>
    <cellStyle name="Percent 2 5 3 2 3 2" xfId="25809" xr:uid="{00000000-0005-0000-0000-00001FA50000}"/>
    <cellStyle name="Percent 2 5 3 2 4" xfId="8043" xr:uid="{00000000-0005-0000-0000-000020A50000}"/>
    <cellStyle name="Percent 2 5 3 2 4 2" xfId="29414" xr:uid="{00000000-0005-0000-0000-000021A50000}"/>
    <cellStyle name="Percent 2 5 3 2 5" xfId="11648" xr:uid="{00000000-0005-0000-0000-000022A50000}"/>
    <cellStyle name="Percent 2 5 3 2 5 2" xfId="33019" xr:uid="{00000000-0005-0000-0000-000023A50000}"/>
    <cellStyle name="Percent 2 5 3 2 6" xfId="15253" xr:uid="{00000000-0005-0000-0000-000024A50000}"/>
    <cellStyle name="Percent 2 5 3 2 6 2" xfId="36624" xr:uid="{00000000-0005-0000-0000-000025A50000}"/>
    <cellStyle name="Percent 2 5 3 2 7" xfId="22204" xr:uid="{00000000-0005-0000-0000-000026A50000}"/>
    <cellStyle name="Percent 2 5 3 2 8" xfId="40229" xr:uid="{00000000-0005-0000-0000-000027A50000}"/>
    <cellStyle name="Percent 2 5 3 2 9" xfId="18858" xr:uid="{00000000-0005-0000-0000-000028A50000}"/>
    <cellStyle name="Percent 2 5 3 3" xfId="1938" xr:uid="{00000000-0005-0000-0000-000029A50000}"/>
    <cellStyle name="Percent 2 5 3 3 2" xfId="5546" xr:uid="{00000000-0005-0000-0000-00002AA50000}"/>
    <cellStyle name="Percent 2 5 3 3 2 2" xfId="26917" xr:uid="{00000000-0005-0000-0000-00002BA50000}"/>
    <cellStyle name="Percent 2 5 3 3 3" xfId="9151" xr:uid="{00000000-0005-0000-0000-00002CA50000}"/>
    <cellStyle name="Percent 2 5 3 3 3 2" xfId="30522" xr:uid="{00000000-0005-0000-0000-00002DA50000}"/>
    <cellStyle name="Percent 2 5 3 3 4" xfId="12756" xr:uid="{00000000-0005-0000-0000-00002EA50000}"/>
    <cellStyle name="Percent 2 5 3 3 4 2" xfId="34127" xr:uid="{00000000-0005-0000-0000-00002FA50000}"/>
    <cellStyle name="Percent 2 5 3 3 5" xfId="16361" xr:uid="{00000000-0005-0000-0000-000030A50000}"/>
    <cellStyle name="Percent 2 5 3 3 5 2" xfId="37732" xr:uid="{00000000-0005-0000-0000-000031A50000}"/>
    <cellStyle name="Percent 2 5 3 3 6" xfId="23312" xr:uid="{00000000-0005-0000-0000-000032A50000}"/>
    <cellStyle name="Percent 2 5 3 3 7" xfId="41337" xr:uid="{00000000-0005-0000-0000-000033A50000}"/>
    <cellStyle name="Percent 2 5 3 3 8" xfId="19966" xr:uid="{00000000-0005-0000-0000-000034A50000}"/>
    <cellStyle name="Percent 2 5 3 4" xfId="3996" xr:uid="{00000000-0005-0000-0000-000035A50000}"/>
    <cellStyle name="Percent 2 5 3 4 2" xfId="25368" xr:uid="{00000000-0005-0000-0000-000036A50000}"/>
    <cellStyle name="Percent 2 5 3 5" xfId="7602" xr:uid="{00000000-0005-0000-0000-000037A50000}"/>
    <cellStyle name="Percent 2 5 3 5 2" xfId="28973" xr:uid="{00000000-0005-0000-0000-000038A50000}"/>
    <cellStyle name="Percent 2 5 3 6" xfId="11207" xr:uid="{00000000-0005-0000-0000-000039A50000}"/>
    <cellStyle name="Percent 2 5 3 6 2" xfId="32578" xr:uid="{00000000-0005-0000-0000-00003AA50000}"/>
    <cellStyle name="Percent 2 5 3 7" xfId="14812" xr:uid="{00000000-0005-0000-0000-00003BA50000}"/>
    <cellStyle name="Percent 2 5 3 7 2" xfId="36183" xr:uid="{00000000-0005-0000-0000-00003CA50000}"/>
    <cellStyle name="Percent 2 5 3 8" xfId="21763" xr:uid="{00000000-0005-0000-0000-00003DA50000}"/>
    <cellStyle name="Percent 2 5 3 9" xfId="39788" xr:uid="{00000000-0005-0000-0000-00003EA50000}"/>
    <cellStyle name="Percent 2 5 4" xfId="584" xr:uid="{00000000-0005-0000-0000-00003FA50000}"/>
    <cellStyle name="Percent 2 5 4 2" xfId="2136" xr:uid="{00000000-0005-0000-0000-000040A50000}"/>
    <cellStyle name="Percent 2 5 4 2 2" xfId="5744" xr:uid="{00000000-0005-0000-0000-000041A50000}"/>
    <cellStyle name="Percent 2 5 4 2 2 2" xfId="27115" xr:uid="{00000000-0005-0000-0000-000042A50000}"/>
    <cellStyle name="Percent 2 5 4 2 3" xfId="9349" xr:uid="{00000000-0005-0000-0000-000043A50000}"/>
    <cellStyle name="Percent 2 5 4 2 3 2" xfId="30720" xr:uid="{00000000-0005-0000-0000-000044A50000}"/>
    <cellStyle name="Percent 2 5 4 2 4" xfId="12954" xr:uid="{00000000-0005-0000-0000-000045A50000}"/>
    <cellStyle name="Percent 2 5 4 2 4 2" xfId="34325" xr:uid="{00000000-0005-0000-0000-000046A50000}"/>
    <cellStyle name="Percent 2 5 4 2 5" xfId="16559" xr:uid="{00000000-0005-0000-0000-000047A50000}"/>
    <cellStyle name="Percent 2 5 4 2 5 2" xfId="37930" xr:uid="{00000000-0005-0000-0000-000048A50000}"/>
    <cellStyle name="Percent 2 5 4 2 6" xfId="23510" xr:uid="{00000000-0005-0000-0000-000049A50000}"/>
    <cellStyle name="Percent 2 5 4 2 7" xfId="41535" xr:uid="{00000000-0005-0000-0000-00004AA50000}"/>
    <cellStyle name="Percent 2 5 4 2 8" xfId="20164" xr:uid="{00000000-0005-0000-0000-00004BA50000}"/>
    <cellStyle name="Percent 2 5 4 3" xfId="4194" xr:uid="{00000000-0005-0000-0000-00004CA50000}"/>
    <cellStyle name="Percent 2 5 4 3 2" xfId="25566" xr:uid="{00000000-0005-0000-0000-00004DA50000}"/>
    <cellStyle name="Percent 2 5 4 4" xfId="7800" xr:uid="{00000000-0005-0000-0000-00004EA50000}"/>
    <cellStyle name="Percent 2 5 4 4 2" xfId="29171" xr:uid="{00000000-0005-0000-0000-00004FA50000}"/>
    <cellStyle name="Percent 2 5 4 5" xfId="11405" xr:uid="{00000000-0005-0000-0000-000050A50000}"/>
    <cellStyle name="Percent 2 5 4 5 2" xfId="32776" xr:uid="{00000000-0005-0000-0000-000051A50000}"/>
    <cellStyle name="Percent 2 5 4 6" xfId="15010" xr:uid="{00000000-0005-0000-0000-000052A50000}"/>
    <cellStyle name="Percent 2 5 4 6 2" xfId="36381" xr:uid="{00000000-0005-0000-0000-000053A50000}"/>
    <cellStyle name="Percent 2 5 4 7" xfId="21961" xr:uid="{00000000-0005-0000-0000-000054A50000}"/>
    <cellStyle name="Percent 2 5 4 8" xfId="39986" xr:uid="{00000000-0005-0000-0000-000055A50000}"/>
    <cellStyle name="Percent 2 5 4 9" xfId="18615" xr:uid="{00000000-0005-0000-0000-000056A50000}"/>
    <cellStyle name="Percent 2 5 5" xfId="978" xr:uid="{00000000-0005-0000-0000-000057A50000}"/>
    <cellStyle name="Percent 2 5 5 2" xfId="2530" xr:uid="{00000000-0005-0000-0000-000058A50000}"/>
    <cellStyle name="Percent 2 5 5 2 2" xfId="6138" xr:uid="{00000000-0005-0000-0000-000059A50000}"/>
    <cellStyle name="Percent 2 5 5 2 2 2" xfId="27509" xr:uid="{00000000-0005-0000-0000-00005AA50000}"/>
    <cellStyle name="Percent 2 5 5 2 3" xfId="9743" xr:uid="{00000000-0005-0000-0000-00005BA50000}"/>
    <cellStyle name="Percent 2 5 5 2 3 2" xfId="31114" xr:uid="{00000000-0005-0000-0000-00005CA50000}"/>
    <cellStyle name="Percent 2 5 5 2 4" xfId="13348" xr:uid="{00000000-0005-0000-0000-00005DA50000}"/>
    <cellStyle name="Percent 2 5 5 2 4 2" xfId="34719" xr:uid="{00000000-0005-0000-0000-00005EA50000}"/>
    <cellStyle name="Percent 2 5 5 2 5" xfId="16953" xr:uid="{00000000-0005-0000-0000-00005FA50000}"/>
    <cellStyle name="Percent 2 5 5 2 5 2" xfId="38324" xr:uid="{00000000-0005-0000-0000-000060A50000}"/>
    <cellStyle name="Percent 2 5 5 2 6" xfId="23904" xr:uid="{00000000-0005-0000-0000-000061A50000}"/>
    <cellStyle name="Percent 2 5 5 2 7" xfId="41929" xr:uid="{00000000-0005-0000-0000-000062A50000}"/>
    <cellStyle name="Percent 2 5 5 2 8" xfId="20558" xr:uid="{00000000-0005-0000-0000-000063A50000}"/>
    <cellStyle name="Percent 2 5 5 3" xfId="4588" xr:uid="{00000000-0005-0000-0000-000064A50000}"/>
    <cellStyle name="Percent 2 5 5 3 2" xfId="25960" xr:uid="{00000000-0005-0000-0000-000065A50000}"/>
    <cellStyle name="Percent 2 5 5 4" xfId="8194" xr:uid="{00000000-0005-0000-0000-000066A50000}"/>
    <cellStyle name="Percent 2 5 5 4 2" xfId="29565" xr:uid="{00000000-0005-0000-0000-000067A50000}"/>
    <cellStyle name="Percent 2 5 5 5" xfId="11799" xr:uid="{00000000-0005-0000-0000-000068A50000}"/>
    <cellStyle name="Percent 2 5 5 5 2" xfId="33170" xr:uid="{00000000-0005-0000-0000-000069A50000}"/>
    <cellStyle name="Percent 2 5 5 6" xfId="15404" xr:uid="{00000000-0005-0000-0000-00006AA50000}"/>
    <cellStyle name="Percent 2 5 5 6 2" xfId="36775" xr:uid="{00000000-0005-0000-0000-00006BA50000}"/>
    <cellStyle name="Percent 2 5 5 7" xfId="22355" xr:uid="{00000000-0005-0000-0000-00006CA50000}"/>
    <cellStyle name="Percent 2 5 5 8" xfId="40380" xr:uid="{00000000-0005-0000-0000-00006DA50000}"/>
    <cellStyle name="Percent 2 5 5 9" xfId="19009" xr:uid="{00000000-0005-0000-0000-00006EA50000}"/>
    <cellStyle name="Percent 2 5 6" xfId="1099" xr:uid="{00000000-0005-0000-0000-00006FA50000}"/>
    <cellStyle name="Percent 2 5 6 2" xfId="2651" xr:uid="{00000000-0005-0000-0000-000070A50000}"/>
    <cellStyle name="Percent 2 5 6 2 2" xfId="6259" xr:uid="{00000000-0005-0000-0000-000071A50000}"/>
    <cellStyle name="Percent 2 5 6 2 2 2" xfId="27630" xr:uid="{00000000-0005-0000-0000-000072A50000}"/>
    <cellStyle name="Percent 2 5 6 2 3" xfId="9864" xr:uid="{00000000-0005-0000-0000-000073A50000}"/>
    <cellStyle name="Percent 2 5 6 2 3 2" xfId="31235" xr:uid="{00000000-0005-0000-0000-000074A50000}"/>
    <cellStyle name="Percent 2 5 6 2 4" xfId="13469" xr:uid="{00000000-0005-0000-0000-000075A50000}"/>
    <cellStyle name="Percent 2 5 6 2 4 2" xfId="34840" xr:uid="{00000000-0005-0000-0000-000076A50000}"/>
    <cellStyle name="Percent 2 5 6 2 5" xfId="17074" xr:uid="{00000000-0005-0000-0000-000077A50000}"/>
    <cellStyle name="Percent 2 5 6 2 5 2" xfId="38445" xr:uid="{00000000-0005-0000-0000-000078A50000}"/>
    <cellStyle name="Percent 2 5 6 2 6" xfId="24025" xr:uid="{00000000-0005-0000-0000-000079A50000}"/>
    <cellStyle name="Percent 2 5 6 2 7" xfId="42050" xr:uid="{00000000-0005-0000-0000-00007AA50000}"/>
    <cellStyle name="Percent 2 5 6 2 8" xfId="20679" xr:uid="{00000000-0005-0000-0000-00007BA50000}"/>
    <cellStyle name="Percent 2 5 6 3" xfId="4709" xr:uid="{00000000-0005-0000-0000-00007CA50000}"/>
    <cellStyle name="Percent 2 5 6 3 2" xfId="26081" xr:uid="{00000000-0005-0000-0000-00007DA50000}"/>
    <cellStyle name="Percent 2 5 6 4" xfId="8315" xr:uid="{00000000-0005-0000-0000-00007EA50000}"/>
    <cellStyle name="Percent 2 5 6 4 2" xfId="29686" xr:uid="{00000000-0005-0000-0000-00007FA50000}"/>
    <cellStyle name="Percent 2 5 6 5" xfId="11920" xr:uid="{00000000-0005-0000-0000-000080A50000}"/>
    <cellStyle name="Percent 2 5 6 5 2" xfId="33291" xr:uid="{00000000-0005-0000-0000-000081A50000}"/>
    <cellStyle name="Percent 2 5 6 6" xfId="15525" xr:uid="{00000000-0005-0000-0000-000082A50000}"/>
    <cellStyle name="Percent 2 5 6 6 2" xfId="36896" xr:uid="{00000000-0005-0000-0000-000083A50000}"/>
    <cellStyle name="Percent 2 5 6 7" xfId="22476" xr:uid="{00000000-0005-0000-0000-000084A50000}"/>
    <cellStyle name="Percent 2 5 6 8" xfId="40501" xr:uid="{00000000-0005-0000-0000-000085A50000}"/>
    <cellStyle name="Percent 2 5 6 9" xfId="19130" xr:uid="{00000000-0005-0000-0000-000086A50000}"/>
    <cellStyle name="Percent 2 5 7" xfId="1354" xr:uid="{00000000-0005-0000-0000-000087A50000}"/>
    <cellStyle name="Percent 2 5 7 2" xfId="2903" xr:uid="{00000000-0005-0000-0000-000088A50000}"/>
    <cellStyle name="Percent 2 5 7 2 2" xfId="6510" xr:uid="{00000000-0005-0000-0000-000089A50000}"/>
    <cellStyle name="Percent 2 5 7 2 2 2" xfId="27881" xr:uid="{00000000-0005-0000-0000-00008AA50000}"/>
    <cellStyle name="Percent 2 5 7 2 3" xfId="10115" xr:uid="{00000000-0005-0000-0000-00008BA50000}"/>
    <cellStyle name="Percent 2 5 7 2 3 2" xfId="31486" xr:uid="{00000000-0005-0000-0000-00008CA50000}"/>
    <cellStyle name="Percent 2 5 7 2 4" xfId="13720" xr:uid="{00000000-0005-0000-0000-00008DA50000}"/>
    <cellStyle name="Percent 2 5 7 2 4 2" xfId="35091" xr:uid="{00000000-0005-0000-0000-00008EA50000}"/>
    <cellStyle name="Percent 2 5 7 2 5" xfId="17325" xr:uid="{00000000-0005-0000-0000-00008FA50000}"/>
    <cellStyle name="Percent 2 5 7 2 5 2" xfId="38696" xr:uid="{00000000-0005-0000-0000-000090A50000}"/>
    <cellStyle name="Percent 2 5 7 2 6" xfId="24276" xr:uid="{00000000-0005-0000-0000-000091A50000}"/>
    <cellStyle name="Percent 2 5 7 2 7" xfId="42301" xr:uid="{00000000-0005-0000-0000-000092A50000}"/>
    <cellStyle name="Percent 2 5 7 2 8" xfId="20930" xr:uid="{00000000-0005-0000-0000-000093A50000}"/>
    <cellStyle name="Percent 2 5 7 3" xfId="4964" xr:uid="{00000000-0005-0000-0000-000094A50000}"/>
    <cellStyle name="Percent 2 5 7 3 2" xfId="26335" xr:uid="{00000000-0005-0000-0000-000095A50000}"/>
    <cellStyle name="Percent 2 5 7 4" xfId="8569" xr:uid="{00000000-0005-0000-0000-000096A50000}"/>
    <cellStyle name="Percent 2 5 7 4 2" xfId="29940" xr:uid="{00000000-0005-0000-0000-000097A50000}"/>
    <cellStyle name="Percent 2 5 7 5" xfId="12174" xr:uid="{00000000-0005-0000-0000-000098A50000}"/>
    <cellStyle name="Percent 2 5 7 5 2" xfId="33545" xr:uid="{00000000-0005-0000-0000-000099A50000}"/>
    <cellStyle name="Percent 2 5 7 6" xfId="15779" xr:uid="{00000000-0005-0000-0000-00009AA50000}"/>
    <cellStyle name="Percent 2 5 7 6 2" xfId="37150" xr:uid="{00000000-0005-0000-0000-00009BA50000}"/>
    <cellStyle name="Percent 2 5 7 7" xfId="22730" xr:uid="{00000000-0005-0000-0000-00009CA50000}"/>
    <cellStyle name="Percent 2 5 7 8" xfId="40755" xr:uid="{00000000-0005-0000-0000-00009DA50000}"/>
    <cellStyle name="Percent 2 5 7 9" xfId="19384" xr:uid="{00000000-0005-0000-0000-00009EA50000}"/>
    <cellStyle name="Percent 2 5 8" xfId="1612" xr:uid="{00000000-0005-0000-0000-00009FA50000}"/>
    <cellStyle name="Percent 2 5 8 2" xfId="5221" xr:uid="{00000000-0005-0000-0000-0000A0A50000}"/>
    <cellStyle name="Percent 2 5 8 2 2" xfId="26592" xr:uid="{00000000-0005-0000-0000-0000A1A50000}"/>
    <cellStyle name="Percent 2 5 8 3" xfId="8826" xr:uid="{00000000-0005-0000-0000-0000A2A50000}"/>
    <cellStyle name="Percent 2 5 8 3 2" xfId="30197" xr:uid="{00000000-0005-0000-0000-0000A3A50000}"/>
    <cellStyle name="Percent 2 5 8 4" xfId="12431" xr:uid="{00000000-0005-0000-0000-0000A4A50000}"/>
    <cellStyle name="Percent 2 5 8 4 2" xfId="33802" xr:uid="{00000000-0005-0000-0000-0000A5A50000}"/>
    <cellStyle name="Percent 2 5 8 5" xfId="16036" xr:uid="{00000000-0005-0000-0000-0000A6A50000}"/>
    <cellStyle name="Percent 2 5 8 5 2" xfId="37407" xr:uid="{00000000-0005-0000-0000-0000A7A50000}"/>
    <cellStyle name="Percent 2 5 8 6" xfId="22987" xr:uid="{00000000-0005-0000-0000-0000A8A50000}"/>
    <cellStyle name="Percent 2 5 8 7" xfId="41012" xr:uid="{00000000-0005-0000-0000-0000A9A50000}"/>
    <cellStyle name="Percent 2 5 8 8" xfId="19641" xr:uid="{00000000-0005-0000-0000-0000AAA50000}"/>
    <cellStyle name="Percent 2 5 9" xfId="3158" xr:uid="{00000000-0005-0000-0000-0000ABA50000}"/>
    <cellStyle name="Percent 2 5 9 2" xfId="6764" xr:uid="{00000000-0005-0000-0000-0000ACA50000}"/>
    <cellStyle name="Percent 2 5 9 2 2" xfId="28135" xr:uid="{00000000-0005-0000-0000-0000ADA50000}"/>
    <cellStyle name="Percent 2 5 9 3" xfId="10369" xr:uid="{00000000-0005-0000-0000-0000AEA50000}"/>
    <cellStyle name="Percent 2 5 9 3 2" xfId="31740" xr:uid="{00000000-0005-0000-0000-0000AFA50000}"/>
    <cellStyle name="Percent 2 5 9 4" xfId="13974" xr:uid="{00000000-0005-0000-0000-0000B0A50000}"/>
    <cellStyle name="Percent 2 5 9 4 2" xfId="35345" xr:uid="{00000000-0005-0000-0000-0000B1A50000}"/>
    <cellStyle name="Percent 2 5 9 5" xfId="17579" xr:uid="{00000000-0005-0000-0000-0000B2A50000}"/>
    <cellStyle name="Percent 2 5 9 5 2" xfId="38950" xr:uid="{00000000-0005-0000-0000-0000B3A50000}"/>
    <cellStyle name="Percent 2 5 9 6" xfId="24530" xr:uid="{00000000-0005-0000-0000-0000B4A50000}"/>
    <cellStyle name="Percent 2 5 9 7" xfId="42555" xr:uid="{00000000-0005-0000-0000-0000B5A50000}"/>
    <cellStyle name="Percent 2 5 9 8" xfId="21184" xr:uid="{00000000-0005-0000-0000-0000B6A50000}"/>
    <cellStyle name="Percent 2 6" xfId="121" xr:uid="{00000000-0005-0000-0000-0000B7A50000}"/>
    <cellStyle name="Percent 2 6 10" xfId="10727" xr:uid="{00000000-0005-0000-0000-0000B8A50000}"/>
    <cellStyle name="Percent 2 6 10 2" xfId="32098" xr:uid="{00000000-0005-0000-0000-0000B9A50000}"/>
    <cellStyle name="Percent 2 6 11" xfId="14332" xr:uid="{00000000-0005-0000-0000-0000BAA50000}"/>
    <cellStyle name="Percent 2 6 11 2" xfId="35703" xr:uid="{00000000-0005-0000-0000-0000BBA50000}"/>
    <cellStyle name="Percent 2 6 12" xfId="21498" xr:uid="{00000000-0005-0000-0000-0000BCA50000}"/>
    <cellStyle name="Percent 2 6 13" xfId="39308" xr:uid="{00000000-0005-0000-0000-0000BDA50000}"/>
    <cellStyle name="Percent 2 6 14" xfId="17937" xr:uid="{00000000-0005-0000-0000-0000BEA50000}"/>
    <cellStyle name="Percent 2 6 2" xfId="562" xr:uid="{00000000-0005-0000-0000-0000BFA50000}"/>
    <cellStyle name="Percent 2 6 2 2" xfId="2114" xr:uid="{00000000-0005-0000-0000-0000C0A50000}"/>
    <cellStyle name="Percent 2 6 2 2 2" xfId="5722" xr:uid="{00000000-0005-0000-0000-0000C1A50000}"/>
    <cellStyle name="Percent 2 6 2 2 2 2" xfId="27093" xr:uid="{00000000-0005-0000-0000-0000C2A50000}"/>
    <cellStyle name="Percent 2 6 2 2 3" xfId="9327" xr:uid="{00000000-0005-0000-0000-0000C3A50000}"/>
    <cellStyle name="Percent 2 6 2 2 3 2" xfId="30698" xr:uid="{00000000-0005-0000-0000-0000C4A50000}"/>
    <cellStyle name="Percent 2 6 2 2 4" xfId="12932" xr:uid="{00000000-0005-0000-0000-0000C5A50000}"/>
    <cellStyle name="Percent 2 6 2 2 4 2" xfId="34303" xr:uid="{00000000-0005-0000-0000-0000C6A50000}"/>
    <cellStyle name="Percent 2 6 2 2 5" xfId="16537" xr:uid="{00000000-0005-0000-0000-0000C7A50000}"/>
    <cellStyle name="Percent 2 6 2 2 5 2" xfId="37908" xr:uid="{00000000-0005-0000-0000-0000C8A50000}"/>
    <cellStyle name="Percent 2 6 2 2 6" xfId="23488" xr:uid="{00000000-0005-0000-0000-0000C9A50000}"/>
    <cellStyle name="Percent 2 6 2 2 7" xfId="41513" xr:uid="{00000000-0005-0000-0000-0000CAA50000}"/>
    <cellStyle name="Percent 2 6 2 2 8" xfId="20142" xr:uid="{00000000-0005-0000-0000-0000CBA50000}"/>
    <cellStyle name="Percent 2 6 2 3" xfId="4172" xr:uid="{00000000-0005-0000-0000-0000CCA50000}"/>
    <cellStyle name="Percent 2 6 2 3 2" xfId="25544" xr:uid="{00000000-0005-0000-0000-0000CDA50000}"/>
    <cellStyle name="Percent 2 6 2 4" xfId="7778" xr:uid="{00000000-0005-0000-0000-0000CEA50000}"/>
    <cellStyle name="Percent 2 6 2 4 2" xfId="29149" xr:uid="{00000000-0005-0000-0000-0000CFA50000}"/>
    <cellStyle name="Percent 2 6 2 5" xfId="11383" xr:uid="{00000000-0005-0000-0000-0000D0A50000}"/>
    <cellStyle name="Percent 2 6 2 5 2" xfId="32754" xr:uid="{00000000-0005-0000-0000-0000D1A50000}"/>
    <cellStyle name="Percent 2 6 2 6" xfId="14988" xr:uid="{00000000-0005-0000-0000-0000D2A50000}"/>
    <cellStyle name="Percent 2 6 2 6 2" xfId="36359" xr:uid="{00000000-0005-0000-0000-0000D3A50000}"/>
    <cellStyle name="Percent 2 6 2 7" xfId="21939" xr:uid="{00000000-0005-0000-0000-0000D4A50000}"/>
    <cellStyle name="Percent 2 6 2 8" xfId="39964" xr:uid="{00000000-0005-0000-0000-0000D5A50000}"/>
    <cellStyle name="Percent 2 6 2 9" xfId="18593" xr:uid="{00000000-0005-0000-0000-0000D6A50000}"/>
    <cellStyle name="Percent 2 6 3" xfId="1198" xr:uid="{00000000-0005-0000-0000-0000D7A50000}"/>
    <cellStyle name="Percent 2 6 3 2" xfId="2750" xr:uid="{00000000-0005-0000-0000-0000D8A50000}"/>
    <cellStyle name="Percent 2 6 3 2 2" xfId="6358" xr:uid="{00000000-0005-0000-0000-0000D9A50000}"/>
    <cellStyle name="Percent 2 6 3 2 2 2" xfId="27729" xr:uid="{00000000-0005-0000-0000-0000DAA50000}"/>
    <cellStyle name="Percent 2 6 3 2 3" xfId="9963" xr:uid="{00000000-0005-0000-0000-0000DBA50000}"/>
    <cellStyle name="Percent 2 6 3 2 3 2" xfId="31334" xr:uid="{00000000-0005-0000-0000-0000DCA50000}"/>
    <cellStyle name="Percent 2 6 3 2 4" xfId="13568" xr:uid="{00000000-0005-0000-0000-0000DDA50000}"/>
    <cellStyle name="Percent 2 6 3 2 4 2" xfId="34939" xr:uid="{00000000-0005-0000-0000-0000DEA50000}"/>
    <cellStyle name="Percent 2 6 3 2 5" xfId="17173" xr:uid="{00000000-0005-0000-0000-0000DFA50000}"/>
    <cellStyle name="Percent 2 6 3 2 5 2" xfId="38544" xr:uid="{00000000-0005-0000-0000-0000E0A50000}"/>
    <cellStyle name="Percent 2 6 3 2 6" xfId="24124" xr:uid="{00000000-0005-0000-0000-0000E1A50000}"/>
    <cellStyle name="Percent 2 6 3 2 7" xfId="42149" xr:uid="{00000000-0005-0000-0000-0000E2A50000}"/>
    <cellStyle name="Percent 2 6 3 2 8" xfId="20778" xr:uid="{00000000-0005-0000-0000-0000E3A50000}"/>
    <cellStyle name="Percent 2 6 3 3" xfId="4808" xr:uid="{00000000-0005-0000-0000-0000E4A50000}"/>
    <cellStyle name="Percent 2 6 3 3 2" xfId="26180" xr:uid="{00000000-0005-0000-0000-0000E5A50000}"/>
    <cellStyle name="Percent 2 6 3 4" xfId="8414" xr:uid="{00000000-0005-0000-0000-0000E6A50000}"/>
    <cellStyle name="Percent 2 6 3 4 2" xfId="29785" xr:uid="{00000000-0005-0000-0000-0000E7A50000}"/>
    <cellStyle name="Percent 2 6 3 5" xfId="12019" xr:uid="{00000000-0005-0000-0000-0000E8A50000}"/>
    <cellStyle name="Percent 2 6 3 5 2" xfId="33390" xr:uid="{00000000-0005-0000-0000-0000E9A50000}"/>
    <cellStyle name="Percent 2 6 3 6" xfId="15624" xr:uid="{00000000-0005-0000-0000-0000EAA50000}"/>
    <cellStyle name="Percent 2 6 3 6 2" xfId="36995" xr:uid="{00000000-0005-0000-0000-0000EBA50000}"/>
    <cellStyle name="Percent 2 6 3 7" xfId="22575" xr:uid="{00000000-0005-0000-0000-0000ECA50000}"/>
    <cellStyle name="Percent 2 6 3 8" xfId="40600" xr:uid="{00000000-0005-0000-0000-0000EDA50000}"/>
    <cellStyle name="Percent 2 6 3 9" xfId="19229" xr:uid="{00000000-0005-0000-0000-0000EEA50000}"/>
    <cellStyle name="Percent 2 6 4" xfId="1453" xr:uid="{00000000-0005-0000-0000-0000EFA50000}"/>
    <cellStyle name="Percent 2 6 4 2" xfId="3002" xr:uid="{00000000-0005-0000-0000-0000F0A50000}"/>
    <cellStyle name="Percent 2 6 4 2 2" xfId="6609" xr:uid="{00000000-0005-0000-0000-0000F1A50000}"/>
    <cellStyle name="Percent 2 6 4 2 2 2" xfId="27980" xr:uid="{00000000-0005-0000-0000-0000F2A50000}"/>
    <cellStyle name="Percent 2 6 4 2 3" xfId="10214" xr:uid="{00000000-0005-0000-0000-0000F3A50000}"/>
    <cellStyle name="Percent 2 6 4 2 3 2" xfId="31585" xr:uid="{00000000-0005-0000-0000-0000F4A50000}"/>
    <cellStyle name="Percent 2 6 4 2 4" xfId="13819" xr:uid="{00000000-0005-0000-0000-0000F5A50000}"/>
    <cellStyle name="Percent 2 6 4 2 4 2" xfId="35190" xr:uid="{00000000-0005-0000-0000-0000F6A50000}"/>
    <cellStyle name="Percent 2 6 4 2 5" xfId="17424" xr:uid="{00000000-0005-0000-0000-0000F7A50000}"/>
    <cellStyle name="Percent 2 6 4 2 5 2" xfId="38795" xr:uid="{00000000-0005-0000-0000-0000F8A50000}"/>
    <cellStyle name="Percent 2 6 4 2 6" xfId="24375" xr:uid="{00000000-0005-0000-0000-0000F9A50000}"/>
    <cellStyle name="Percent 2 6 4 2 7" xfId="42400" xr:uid="{00000000-0005-0000-0000-0000FAA50000}"/>
    <cellStyle name="Percent 2 6 4 2 8" xfId="21029" xr:uid="{00000000-0005-0000-0000-0000FBA50000}"/>
    <cellStyle name="Percent 2 6 4 3" xfId="5063" xr:uid="{00000000-0005-0000-0000-0000FCA50000}"/>
    <cellStyle name="Percent 2 6 4 3 2" xfId="26434" xr:uid="{00000000-0005-0000-0000-0000FDA50000}"/>
    <cellStyle name="Percent 2 6 4 4" xfId="8668" xr:uid="{00000000-0005-0000-0000-0000FEA50000}"/>
    <cellStyle name="Percent 2 6 4 4 2" xfId="30039" xr:uid="{00000000-0005-0000-0000-0000FFA50000}"/>
    <cellStyle name="Percent 2 6 4 5" xfId="12273" xr:uid="{00000000-0005-0000-0000-000000A60000}"/>
    <cellStyle name="Percent 2 6 4 5 2" xfId="33644" xr:uid="{00000000-0005-0000-0000-000001A60000}"/>
    <cellStyle name="Percent 2 6 4 6" xfId="15878" xr:uid="{00000000-0005-0000-0000-000002A60000}"/>
    <cellStyle name="Percent 2 6 4 6 2" xfId="37249" xr:uid="{00000000-0005-0000-0000-000003A60000}"/>
    <cellStyle name="Percent 2 6 4 7" xfId="22829" xr:uid="{00000000-0005-0000-0000-000004A60000}"/>
    <cellStyle name="Percent 2 6 4 8" xfId="40854" xr:uid="{00000000-0005-0000-0000-000005A60000}"/>
    <cellStyle name="Percent 2 6 4 9" xfId="19483" xr:uid="{00000000-0005-0000-0000-000006A60000}"/>
    <cellStyle name="Percent 2 6 5" xfId="1711" xr:uid="{00000000-0005-0000-0000-000007A60000}"/>
    <cellStyle name="Percent 2 6 5 2" xfId="5320" xr:uid="{00000000-0005-0000-0000-000008A60000}"/>
    <cellStyle name="Percent 2 6 5 2 2" xfId="26691" xr:uid="{00000000-0005-0000-0000-000009A60000}"/>
    <cellStyle name="Percent 2 6 5 3" xfId="8925" xr:uid="{00000000-0005-0000-0000-00000AA60000}"/>
    <cellStyle name="Percent 2 6 5 3 2" xfId="30296" xr:uid="{00000000-0005-0000-0000-00000BA60000}"/>
    <cellStyle name="Percent 2 6 5 4" xfId="12530" xr:uid="{00000000-0005-0000-0000-00000CA60000}"/>
    <cellStyle name="Percent 2 6 5 4 2" xfId="33901" xr:uid="{00000000-0005-0000-0000-00000DA60000}"/>
    <cellStyle name="Percent 2 6 5 5" xfId="16135" xr:uid="{00000000-0005-0000-0000-00000EA60000}"/>
    <cellStyle name="Percent 2 6 5 5 2" xfId="37506" xr:uid="{00000000-0005-0000-0000-00000FA60000}"/>
    <cellStyle name="Percent 2 6 5 6" xfId="23086" xr:uid="{00000000-0005-0000-0000-000010A60000}"/>
    <cellStyle name="Percent 2 6 5 7" xfId="41111" xr:uid="{00000000-0005-0000-0000-000011A60000}"/>
    <cellStyle name="Percent 2 6 5 8" xfId="19740" xr:uid="{00000000-0005-0000-0000-000012A60000}"/>
    <cellStyle name="Percent 2 6 6" xfId="3257" xr:uid="{00000000-0005-0000-0000-000013A60000}"/>
    <cellStyle name="Percent 2 6 6 2" xfId="6863" xr:uid="{00000000-0005-0000-0000-000014A60000}"/>
    <cellStyle name="Percent 2 6 6 2 2" xfId="28234" xr:uid="{00000000-0005-0000-0000-000015A60000}"/>
    <cellStyle name="Percent 2 6 6 3" xfId="10468" xr:uid="{00000000-0005-0000-0000-000016A60000}"/>
    <cellStyle name="Percent 2 6 6 3 2" xfId="31839" xr:uid="{00000000-0005-0000-0000-000017A60000}"/>
    <cellStyle name="Percent 2 6 6 4" xfId="14073" xr:uid="{00000000-0005-0000-0000-000018A60000}"/>
    <cellStyle name="Percent 2 6 6 4 2" xfId="35444" xr:uid="{00000000-0005-0000-0000-000019A60000}"/>
    <cellStyle name="Percent 2 6 6 5" xfId="17678" xr:uid="{00000000-0005-0000-0000-00001AA60000}"/>
    <cellStyle name="Percent 2 6 6 5 2" xfId="39049" xr:uid="{00000000-0005-0000-0000-00001BA60000}"/>
    <cellStyle name="Percent 2 6 6 6" xfId="24629" xr:uid="{00000000-0005-0000-0000-00001CA60000}"/>
    <cellStyle name="Percent 2 6 6 7" xfId="42654" xr:uid="{00000000-0005-0000-0000-00001DA60000}"/>
    <cellStyle name="Percent 2 6 6 8" xfId="21283" xr:uid="{00000000-0005-0000-0000-00001EA60000}"/>
    <cellStyle name="Percent 2 6 7" xfId="3731" xr:uid="{00000000-0005-0000-0000-00001FA60000}"/>
    <cellStyle name="Percent 2 6 7 2" xfId="7337" xr:uid="{00000000-0005-0000-0000-000020A60000}"/>
    <cellStyle name="Percent 2 6 7 2 2" xfId="28708" xr:uid="{00000000-0005-0000-0000-000021A60000}"/>
    <cellStyle name="Percent 2 6 7 3" xfId="10942" xr:uid="{00000000-0005-0000-0000-000022A60000}"/>
    <cellStyle name="Percent 2 6 7 3 2" xfId="32313" xr:uid="{00000000-0005-0000-0000-000023A60000}"/>
    <cellStyle name="Percent 2 6 7 4" xfId="14547" xr:uid="{00000000-0005-0000-0000-000024A60000}"/>
    <cellStyle name="Percent 2 6 7 4 2" xfId="35918" xr:uid="{00000000-0005-0000-0000-000025A60000}"/>
    <cellStyle name="Percent 2 6 7 5" xfId="25103" xr:uid="{00000000-0005-0000-0000-000026A60000}"/>
    <cellStyle name="Percent 2 6 7 6" xfId="39523" xr:uid="{00000000-0005-0000-0000-000027A60000}"/>
    <cellStyle name="Percent 2 6 7 7" xfId="18152" xr:uid="{00000000-0005-0000-0000-000028A60000}"/>
    <cellStyle name="Percent 2 6 8" xfId="3516" xr:uid="{00000000-0005-0000-0000-000029A60000}"/>
    <cellStyle name="Percent 2 6 8 2" xfId="24888" xr:uid="{00000000-0005-0000-0000-00002AA60000}"/>
    <cellStyle name="Percent 2 6 9" xfId="7122" xr:uid="{00000000-0005-0000-0000-00002BA60000}"/>
    <cellStyle name="Percent 2 6 9 2" xfId="28493" xr:uid="{00000000-0005-0000-0000-00002CA60000}"/>
    <cellStyle name="Percent 2 7" xfId="243" xr:uid="{00000000-0005-0000-0000-00002DA60000}"/>
    <cellStyle name="Percent 2 7 10" xfId="18274" xr:uid="{00000000-0005-0000-0000-00002EA60000}"/>
    <cellStyle name="Percent 2 7 2" xfId="684" xr:uid="{00000000-0005-0000-0000-00002FA60000}"/>
    <cellStyle name="Percent 2 7 2 2" xfId="2236" xr:uid="{00000000-0005-0000-0000-000030A60000}"/>
    <cellStyle name="Percent 2 7 2 2 2" xfId="5844" xr:uid="{00000000-0005-0000-0000-000031A60000}"/>
    <cellStyle name="Percent 2 7 2 2 2 2" xfId="27215" xr:uid="{00000000-0005-0000-0000-000032A60000}"/>
    <cellStyle name="Percent 2 7 2 2 3" xfId="9449" xr:uid="{00000000-0005-0000-0000-000033A60000}"/>
    <cellStyle name="Percent 2 7 2 2 3 2" xfId="30820" xr:uid="{00000000-0005-0000-0000-000034A60000}"/>
    <cellStyle name="Percent 2 7 2 2 4" xfId="13054" xr:uid="{00000000-0005-0000-0000-000035A60000}"/>
    <cellStyle name="Percent 2 7 2 2 4 2" xfId="34425" xr:uid="{00000000-0005-0000-0000-000036A60000}"/>
    <cellStyle name="Percent 2 7 2 2 5" xfId="16659" xr:uid="{00000000-0005-0000-0000-000037A60000}"/>
    <cellStyle name="Percent 2 7 2 2 5 2" xfId="38030" xr:uid="{00000000-0005-0000-0000-000038A60000}"/>
    <cellStyle name="Percent 2 7 2 2 6" xfId="23610" xr:uid="{00000000-0005-0000-0000-000039A60000}"/>
    <cellStyle name="Percent 2 7 2 2 7" xfId="41635" xr:uid="{00000000-0005-0000-0000-00003AA60000}"/>
    <cellStyle name="Percent 2 7 2 2 8" xfId="20264" xr:uid="{00000000-0005-0000-0000-00003BA60000}"/>
    <cellStyle name="Percent 2 7 2 3" xfId="4294" xr:uid="{00000000-0005-0000-0000-00003CA60000}"/>
    <cellStyle name="Percent 2 7 2 3 2" xfId="25666" xr:uid="{00000000-0005-0000-0000-00003DA60000}"/>
    <cellStyle name="Percent 2 7 2 4" xfId="7900" xr:uid="{00000000-0005-0000-0000-00003EA60000}"/>
    <cellStyle name="Percent 2 7 2 4 2" xfId="29271" xr:uid="{00000000-0005-0000-0000-00003FA60000}"/>
    <cellStyle name="Percent 2 7 2 5" xfId="11505" xr:uid="{00000000-0005-0000-0000-000040A60000}"/>
    <cellStyle name="Percent 2 7 2 5 2" xfId="32876" xr:uid="{00000000-0005-0000-0000-000041A60000}"/>
    <cellStyle name="Percent 2 7 2 6" xfId="15110" xr:uid="{00000000-0005-0000-0000-000042A60000}"/>
    <cellStyle name="Percent 2 7 2 6 2" xfId="36481" xr:uid="{00000000-0005-0000-0000-000043A60000}"/>
    <cellStyle name="Percent 2 7 2 7" xfId="22061" xr:uid="{00000000-0005-0000-0000-000044A60000}"/>
    <cellStyle name="Percent 2 7 2 8" xfId="40086" xr:uid="{00000000-0005-0000-0000-000045A60000}"/>
    <cellStyle name="Percent 2 7 2 9" xfId="18715" xr:uid="{00000000-0005-0000-0000-000046A60000}"/>
    <cellStyle name="Percent 2 7 3" xfId="1837" xr:uid="{00000000-0005-0000-0000-000047A60000}"/>
    <cellStyle name="Percent 2 7 3 2" xfId="5445" xr:uid="{00000000-0005-0000-0000-000048A60000}"/>
    <cellStyle name="Percent 2 7 3 2 2" xfId="26816" xr:uid="{00000000-0005-0000-0000-000049A60000}"/>
    <cellStyle name="Percent 2 7 3 3" xfId="9050" xr:uid="{00000000-0005-0000-0000-00004AA60000}"/>
    <cellStyle name="Percent 2 7 3 3 2" xfId="30421" xr:uid="{00000000-0005-0000-0000-00004BA60000}"/>
    <cellStyle name="Percent 2 7 3 4" xfId="12655" xr:uid="{00000000-0005-0000-0000-00004CA60000}"/>
    <cellStyle name="Percent 2 7 3 4 2" xfId="34026" xr:uid="{00000000-0005-0000-0000-00004DA60000}"/>
    <cellStyle name="Percent 2 7 3 5" xfId="16260" xr:uid="{00000000-0005-0000-0000-00004EA60000}"/>
    <cellStyle name="Percent 2 7 3 5 2" xfId="37631" xr:uid="{00000000-0005-0000-0000-00004FA60000}"/>
    <cellStyle name="Percent 2 7 3 6" xfId="23211" xr:uid="{00000000-0005-0000-0000-000050A60000}"/>
    <cellStyle name="Percent 2 7 3 7" xfId="41236" xr:uid="{00000000-0005-0000-0000-000051A60000}"/>
    <cellStyle name="Percent 2 7 3 8" xfId="19865" xr:uid="{00000000-0005-0000-0000-000052A60000}"/>
    <cellStyle name="Percent 2 7 4" xfId="3853" xr:uid="{00000000-0005-0000-0000-000053A60000}"/>
    <cellStyle name="Percent 2 7 4 2" xfId="25225" xr:uid="{00000000-0005-0000-0000-000054A60000}"/>
    <cellStyle name="Percent 2 7 5" xfId="7459" xr:uid="{00000000-0005-0000-0000-000055A60000}"/>
    <cellStyle name="Percent 2 7 5 2" xfId="28830" xr:uid="{00000000-0005-0000-0000-000056A60000}"/>
    <cellStyle name="Percent 2 7 6" xfId="11064" xr:uid="{00000000-0005-0000-0000-000057A60000}"/>
    <cellStyle name="Percent 2 7 6 2" xfId="32435" xr:uid="{00000000-0005-0000-0000-000058A60000}"/>
    <cellStyle name="Percent 2 7 7" xfId="14669" xr:uid="{00000000-0005-0000-0000-000059A60000}"/>
    <cellStyle name="Percent 2 7 7 2" xfId="36040" xr:uid="{00000000-0005-0000-0000-00005AA60000}"/>
    <cellStyle name="Percent 2 7 8" xfId="21620" xr:uid="{00000000-0005-0000-0000-00005BA60000}"/>
    <cellStyle name="Percent 2 7 9" xfId="39645" xr:uid="{00000000-0005-0000-0000-00005CA60000}"/>
    <cellStyle name="Percent 2 8" xfId="364" xr:uid="{00000000-0005-0000-0000-00005DA60000}"/>
    <cellStyle name="Percent 2 8 10" xfId="18395" xr:uid="{00000000-0005-0000-0000-00005EA60000}"/>
    <cellStyle name="Percent 2 8 2" xfId="805" xr:uid="{00000000-0005-0000-0000-00005FA60000}"/>
    <cellStyle name="Percent 2 8 2 2" xfId="2357" xr:uid="{00000000-0005-0000-0000-000060A60000}"/>
    <cellStyle name="Percent 2 8 2 2 2" xfId="5965" xr:uid="{00000000-0005-0000-0000-000061A60000}"/>
    <cellStyle name="Percent 2 8 2 2 2 2" xfId="27336" xr:uid="{00000000-0005-0000-0000-000062A60000}"/>
    <cellStyle name="Percent 2 8 2 2 3" xfId="9570" xr:uid="{00000000-0005-0000-0000-000063A60000}"/>
    <cellStyle name="Percent 2 8 2 2 3 2" xfId="30941" xr:uid="{00000000-0005-0000-0000-000064A60000}"/>
    <cellStyle name="Percent 2 8 2 2 4" xfId="13175" xr:uid="{00000000-0005-0000-0000-000065A60000}"/>
    <cellStyle name="Percent 2 8 2 2 4 2" xfId="34546" xr:uid="{00000000-0005-0000-0000-000066A60000}"/>
    <cellStyle name="Percent 2 8 2 2 5" xfId="16780" xr:uid="{00000000-0005-0000-0000-000067A60000}"/>
    <cellStyle name="Percent 2 8 2 2 5 2" xfId="38151" xr:uid="{00000000-0005-0000-0000-000068A60000}"/>
    <cellStyle name="Percent 2 8 2 2 6" xfId="23731" xr:uid="{00000000-0005-0000-0000-000069A60000}"/>
    <cellStyle name="Percent 2 8 2 2 7" xfId="41756" xr:uid="{00000000-0005-0000-0000-00006AA60000}"/>
    <cellStyle name="Percent 2 8 2 2 8" xfId="20385" xr:uid="{00000000-0005-0000-0000-00006BA60000}"/>
    <cellStyle name="Percent 2 8 2 3" xfId="4415" xr:uid="{00000000-0005-0000-0000-00006CA60000}"/>
    <cellStyle name="Percent 2 8 2 3 2" xfId="25787" xr:uid="{00000000-0005-0000-0000-00006DA60000}"/>
    <cellStyle name="Percent 2 8 2 4" xfId="8021" xr:uid="{00000000-0005-0000-0000-00006EA60000}"/>
    <cellStyle name="Percent 2 8 2 4 2" xfId="29392" xr:uid="{00000000-0005-0000-0000-00006FA60000}"/>
    <cellStyle name="Percent 2 8 2 5" xfId="11626" xr:uid="{00000000-0005-0000-0000-000070A60000}"/>
    <cellStyle name="Percent 2 8 2 5 2" xfId="32997" xr:uid="{00000000-0005-0000-0000-000071A60000}"/>
    <cellStyle name="Percent 2 8 2 6" xfId="15231" xr:uid="{00000000-0005-0000-0000-000072A60000}"/>
    <cellStyle name="Percent 2 8 2 6 2" xfId="36602" xr:uid="{00000000-0005-0000-0000-000073A60000}"/>
    <cellStyle name="Percent 2 8 2 7" xfId="22182" xr:uid="{00000000-0005-0000-0000-000074A60000}"/>
    <cellStyle name="Percent 2 8 2 8" xfId="40207" xr:uid="{00000000-0005-0000-0000-000075A60000}"/>
    <cellStyle name="Percent 2 8 2 9" xfId="18836" xr:uid="{00000000-0005-0000-0000-000076A60000}"/>
    <cellStyle name="Percent 2 8 3" xfId="1916" xr:uid="{00000000-0005-0000-0000-000077A60000}"/>
    <cellStyle name="Percent 2 8 3 2" xfId="5524" xr:uid="{00000000-0005-0000-0000-000078A60000}"/>
    <cellStyle name="Percent 2 8 3 2 2" xfId="26895" xr:uid="{00000000-0005-0000-0000-000079A60000}"/>
    <cellStyle name="Percent 2 8 3 3" xfId="9129" xr:uid="{00000000-0005-0000-0000-00007AA60000}"/>
    <cellStyle name="Percent 2 8 3 3 2" xfId="30500" xr:uid="{00000000-0005-0000-0000-00007BA60000}"/>
    <cellStyle name="Percent 2 8 3 4" xfId="12734" xr:uid="{00000000-0005-0000-0000-00007CA60000}"/>
    <cellStyle name="Percent 2 8 3 4 2" xfId="34105" xr:uid="{00000000-0005-0000-0000-00007DA60000}"/>
    <cellStyle name="Percent 2 8 3 5" xfId="16339" xr:uid="{00000000-0005-0000-0000-00007EA60000}"/>
    <cellStyle name="Percent 2 8 3 5 2" xfId="37710" xr:uid="{00000000-0005-0000-0000-00007FA60000}"/>
    <cellStyle name="Percent 2 8 3 6" xfId="23290" xr:uid="{00000000-0005-0000-0000-000080A60000}"/>
    <cellStyle name="Percent 2 8 3 7" xfId="41315" xr:uid="{00000000-0005-0000-0000-000081A60000}"/>
    <cellStyle name="Percent 2 8 3 8" xfId="19944" xr:uid="{00000000-0005-0000-0000-000082A60000}"/>
    <cellStyle name="Percent 2 8 4" xfId="3974" xr:uid="{00000000-0005-0000-0000-000083A60000}"/>
    <cellStyle name="Percent 2 8 4 2" xfId="25346" xr:uid="{00000000-0005-0000-0000-000084A60000}"/>
    <cellStyle name="Percent 2 8 5" xfId="7580" xr:uid="{00000000-0005-0000-0000-000085A60000}"/>
    <cellStyle name="Percent 2 8 5 2" xfId="28951" xr:uid="{00000000-0005-0000-0000-000086A60000}"/>
    <cellStyle name="Percent 2 8 6" xfId="11185" xr:uid="{00000000-0005-0000-0000-000087A60000}"/>
    <cellStyle name="Percent 2 8 6 2" xfId="32556" xr:uid="{00000000-0005-0000-0000-000088A60000}"/>
    <cellStyle name="Percent 2 8 7" xfId="14790" xr:uid="{00000000-0005-0000-0000-000089A60000}"/>
    <cellStyle name="Percent 2 8 7 2" xfId="36161" xr:uid="{00000000-0005-0000-0000-00008AA60000}"/>
    <cellStyle name="Percent 2 8 8" xfId="21741" xr:uid="{00000000-0005-0000-0000-00008BA60000}"/>
    <cellStyle name="Percent 2 8 9" xfId="39766" xr:uid="{00000000-0005-0000-0000-00008CA60000}"/>
    <cellStyle name="Percent 2 9" xfId="508" xr:uid="{00000000-0005-0000-0000-00008DA60000}"/>
    <cellStyle name="Percent 2 9 2" xfId="2060" xr:uid="{00000000-0005-0000-0000-00008EA60000}"/>
    <cellStyle name="Percent 2 9 2 2" xfId="5668" xr:uid="{00000000-0005-0000-0000-00008FA60000}"/>
    <cellStyle name="Percent 2 9 2 2 2" xfId="27039" xr:uid="{00000000-0005-0000-0000-000090A60000}"/>
    <cellStyle name="Percent 2 9 2 3" xfId="9273" xr:uid="{00000000-0005-0000-0000-000091A60000}"/>
    <cellStyle name="Percent 2 9 2 3 2" xfId="30644" xr:uid="{00000000-0005-0000-0000-000092A60000}"/>
    <cellStyle name="Percent 2 9 2 4" xfId="12878" xr:uid="{00000000-0005-0000-0000-000093A60000}"/>
    <cellStyle name="Percent 2 9 2 4 2" xfId="34249" xr:uid="{00000000-0005-0000-0000-000094A60000}"/>
    <cellStyle name="Percent 2 9 2 5" xfId="16483" xr:uid="{00000000-0005-0000-0000-000095A60000}"/>
    <cellStyle name="Percent 2 9 2 5 2" xfId="37854" xr:uid="{00000000-0005-0000-0000-000096A60000}"/>
    <cellStyle name="Percent 2 9 2 6" xfId="23434" xr:uid="{00000000-0005-0000-0000-000097A60000}"/>
    <cellStyle name="Percent 2 9 2 7" xfId="41459" xr:uid="{00000000-0005-0000-0000-000098A60000}"/>
    <cellStyle name="Percent 2 9 2 8" xfId="20088" xr:uid="{00000000-0005-0000-0000-000099A60000}"/>
    <cellStyle name="Percent 2 9 3" xfId="4118" xr:uid="{00000000-0005-0000-0000-00009AA60000}"/>
    <cellStyle name="Percent 2 9 3 2" xfId="25490" xr:uid="{00000000-0005-0000-0000-00009BA60000}"/>
    <cellStyle name="Percent 2 9 4" xfId="7724" xr:uid="{00000000-0005-0000-0000-00009CA60000}"/>
    <cellStyle name="Percent 2 9 4 2" xfId="29095" xr:uid="{00000000-0005-0000-0000-00009DA60000}"/>
    <cellStyle name="Percent 2 9 5" xfId="11329" xr:uid="{00000000-0005-0000-0000-00009EA60000}"/>
    <cellStyle name="Percent 2 9 5 2" xfId="32700" xr:uid="{00000000-0005-0000-0000-00009FA60000}"/>
    <cellStyle name="Percent 2 9 6" xfId="14934" xr:uid="{00000000-0005-0000-0000-0000A0A60000}"/>
    <cellStyle name="Percent 2 9 6 2" xfId="36305" xr:uid="{00000000-0005-0000-0000-0000A1A60000}"/>
    <cellStyle name="Percent 2 9 7" xfId="21885" xr:uid="{00000000-0005-0000-0000-0000A2A60000}"/>
    <cellStyle name="Percent 2 9 8" xfId="39910" xr:uid="{00000000-0005-0000-0000-0000A3A60000}"/>
    <cellStyle name="Percent 2 9 9" xfId="18539" xr:uid="{00000000-0005-0000-0000-0000A4A60000}"/>
    <cellStyle name="Percent 3" xfId="1305" xr:uid="{00000000-0005-0000-0000-0000A5A60000}"/>
    <cellStyle name="Percent 3 10" xfId="22682" xr:uid="{00000000-0005-0000-0000-0000A6A60000}"/>
    <cellStyle name="Percent 3 11" xfId="39415" xr:uid="{00000000-0005-0000-0000-0000A7A60000}"/>
    <cellStyle name="Percent 3 12" xfId="18044" xr:uid="{00000000-0005-0000-0000-0000A8A60000}"/>
    <cellStyle name="Percent 3 2" xfId="1560" xr:uid="{00000000-0005-0000-0000-0000A9A60000}"/>
    <cellStyle name="Percent 3 2 2" xfId="3109" xr:uid="{00000000-0005-0000-0000-0000AAA60000}"/>
    <cellStyle name="Percent 3 2 2 2" xfId="6716" xr:uid="{00000000-0005-0000-0000-0000ABA60000}"/>
    <cellStyle name="Percent 3 2 2 2 2" xfId="28087" xr:uid="{00000000-0005-0000-0000-0000ACA60000}"/>
    <cellStyle name="Percent 3 2 2 3" xfId="10321" xr:uid="{00000000-0005-0000-0000-0000ADA60000}"/>
    <cellStyle name="Percent 3 2 2 3 2" xfId="31692" xr:uid="{00000000-0005-0000-0000-0000AEA60000}"/>
    <cellStyle name="Percent 3 2 2 4" xfId="13926" xr:uid="{00000000-0005-0000-0000-0000AFA60000}"/>
    <cellStyle name="Percent 3 2 2 4 2" xfId="35297" xr:uid="{00000000-0005-0000-0000-0000B0A60000}"/>
    <cellStyle name="Percent 3 2 2 5" xfId="17531" xr:uid="{00000000-0005-0000-0000-0000B1A60000}"/>
    <cellStyle name="Percent 3 2 2 5 2" xfId="38902" xr:uid="{00000000-0005-0000-0000-0000B2A60000}"/>
    <cellStyle name="Percent 3 2 2 6" xfId="24482" xr:uid="{00000000-0005-0000-0000-0000B3A60000}"/>
    <cellStyle name="Percent 3 2 2 7" xfId="42507" xr:uid="{00000000-0005-0000-0000-0000B4A60000}"/>
    <cellStyle name="Percent 3 2 2 8" xfId="21136" xr:uid="{00000000-0005-0000-0000-0000B5A60000}"/>
    <cellStyle name="Percent 3 2 3" xfId="5170" xr:uid="{00000000-0005-0000-0000-0000B6A60000}"/>
    <cellStyle name="Percent 3 2 3 2" xfId="26541" xr:uid="{00000000-0005-0000-0000-0000B7A60000}"/>
    <cellStyle name="Percent 3 2 4" xfId="8775" xr:uid="{00000000-0005-0000-0000-0000B8A60000}"/>
    <cellStyle name="Percent 3 2 4 2" xfId="30146" xr:uid="{00000000-0005-0000-0000-0000B9A60000}"/>
    <cellStyle name="Percent 3 2 5" xfId="12380" xr:uid="{00000000-0005-0000-0000-0000BAA60000}"/>
    <cellStyle name="Percent 3 2 5 2" xfId="33751" xr:uid="{00000000-0005-0000-0000-0000BBA60000}"/>
    <cellStyle name="Percent 3 2 6" xfId="15985" xr:uid="{00000000-0005-0000-0000-0000BCA60000}"/>
    <cellStyle name="Percent 3 2 6 2" xfId="37356" xr:uid="{00000000-0005-0000-0000-0000BDA60000}"/>
    <cellStyle name="Percent 3 2 7" xfId="22936" xr:uid="{00000000-0005-0000-0000-0000BEA60000}"/>
    <cellStyle name="Percent 3 2 8" xfId="40961" xr:uid="{00000000-0005-0000-0000-0000BFA60000}"/>
    <cellStyle name="Percent 3 2 9" xfId="19590" xr:uid="{00000000-0005-0000-0000-0000C0A60000}"/>
    <cellStyle name="Percent 3 3" xfId="1818" xr:uid="{00000000-0005-0000-0000-0000C1A60000}"/>
    <cellStyle name="Percent 3 3 2" xfId="5427" xr:uid="{00000000-0005-0000-0000-0000C2A60000}"/>
    <cellStyle name="Percent 3 3 2 2" xfId="26798" xr:uid="{00000000-0005-0000-0000-0000C3A60000}"/>
    <cellStyle name="Percent 3 3 3" xfId="9032" xr:uid="{00000000-0005-0000-0000-0000C4A60000}"/>
    <cellStyle name="Percent 3 3 3 2" xfId="30403" xr:uid="{00000000-0005-0000-0000-0000C5A60000}"/>
    <cellStyle name="Percent 3 3 4" xfId="12637" xr:uid="{00000000-0005-0000-0000-0000C6A60000}"/>
    <cellStyle name="Percent 3 3 4 2" xfId="34008" xr:uid="{00000000-0005-0000-0000-0000C7A60000}"/>
    <cellStyle name="Percent 3 3 5" xfId="16242" xr:uid="{00000000-0005-0000-0000-0000C8A60000}"/>
    <cellStyle name="Percent 3 3 5 2" xfId="37613" xr:uid="{00000000-0005-0000-0000-0000C9A60000}"/>
    <cellStyle name="Percent 3 3 6" xfId="23193" xr:uid="{00000000-0005-0000-0000-0000CAA60000}"/>
    <cellStyle name="Percent 3 3 7" xfId="41218" xr:uid="{00000000-0005-0000-0000-0000CBA60000}"/>
    <cellStyle name="Percent 3 3 8" xfId="19847" xr:uid="{00000000-0005-0000-0000-0000CCA60000}"/>
    <cellStyle name="Percent 3 4" xfId="3364" xr:uid="{00000000-0005-0000-0000-0000CDA60000}"/>
    <cellStyle name="Percent 3 4 2" xfId="6970" xr:uid="{00000000-0005-0000-0000-0000CEA60000}"/>
    <cellStyle name="Percent 3 4 2 2" xfId="28341" xr:uid="{00000000-0005-0000-0000-0000CFA60000}"/>
    <cellStyle name="Percent 3 4 3" xfId="10575" xr:uid="{00000000-0005-0000-0000-0000D0A60000}"/>
    <cellStyle name="Percent 3 4 3 2" xfId="31946" xr:uid="{00000000-0005-0000-0000-0000D1A60000}"/>
    <cellStyle name="Percent 3 4 4" xfId="14180" xr:uid="{00000000-0005-0000-0000-0000D2A60000}"/>
    <cellStyle name="Percent 3 4 4 2" xfId="35551" xr:uid="{00000000-0005-0000-0000-0000D3A60000}"/>
    <cellStyle name="Percent 3 4 5" xfId="17785" xr:uid="{00000000-0005-0000-0000-0000D4A60000}"/>
    <cellStyle name="Percent 3 4 5 2" xfId="39156" xr:uid="{00000000-0005-0000-0000-0000D5A60000}"/>
    <cellStyle name="Percent 3 4 6" xfId="24736" xr:uid="{00000000-0005-0000-0000-0000D6A60000}"/>
    <cellStyle name="Percent 3 4 7" xfId="42761" xr:uid="{00000000-0005-0000-0000-0000D7A60000}"/>
    <cellStyle name="Percent 3 4 8" xfId="21390" xr:uid="{00000000-0005-0000-0000-0000D8A60000}"/>
    <cellStyle name="Percent 3 5" xfId="4915" xr:uid="{00000000-0005-0000-0000-0000D9A60000}"/>
    <cellStyle name="Percent 3 5 2" xfId="8521" xr:uid="{00000000-0005-0000-0000-0000DAA60000}"/>
    <cellStyle name="Percent 3 5 2 2" xfId="29892" xr:uid="{00000000-0005-0000-0000-0000DBA60000}"/>
    <cellStyle name="Percent 3 5 3" xfId="12126" xr:uid="{00000000-0005-0000-0000-0000DCA60000}"/>
    <cellStyle name="Percent 3 5 3 2" xfId="33497" xr:uid="{00000000-0005-0000-0000-0000DDA60000}"/>
    <cellStyle name="Percent 3 5 4" xfId="15731" xr:uid="{00000000-0005-0000-0000-0000DEA60000}"/>
    <cellStyle name="Percent 3 5 4 2" xfId="37102" xr:uid="{00000000-0005-0000-0000-0000DFA60000}"/>
    <cellStyle name="Percent 3 5 5" xfId="26287" xr:uid="{00000000-0005-0000-0000-0000E0A60000}"/>
    <cellStyle name="Percent 3 5 6" xfId="40707" xr:uid="{00000000-0005-0000-0000-0000E1A60000}"/>
    <cellStyle name="Percent 3 5 7" xfId="19336" xr:uid="{00000000-0005-0000-0000-0000E2A60000}"/>
    <cellStyle name="Percent 3 6" xfId="3623" xr:uid="{00000000-0005-0000-0000-0000E3A60000}"/>
    <cellStyle name="Percent 3 6 2" xfId="24995" xr:uid="{00000000-0005-0000-0000-0000E4A60000}"/>
    <cellStyle name="Percent 3 7" xfId="7229" xr:uid="{00000000-0005-0000-0000-0000E5A60000}"/>
    <cellStyle name="Percent 3 7 2" xfId="28600" xr:uid="{00000000-0005-0000-0000-0000E6A60000}"/>
    <cellStyle name="Percent 3 8" xfId="10834" xr:uid="{00000000-0005-0000-0000-0000E7A60000}"/>
    <cellStyle name="Percent 3 8 2" xfId="32205" xr:uid="{00000000-0005-0000-0000-0000E8A60000}"/>
    <cellStyle name="Percent 3 9" xfId="14439" xr:uid="{00000000-0005-0000-0000-0000E9A60000}"/>
    <cellStyle name="Percent 3 9 2" xfId="35810" xr:uid="{00000000-0005-0000-0000-0000EAA60000}"/>
    <cellStyle name="Percent 4" xfId="1569" xr:uid="{00000000-0005-0000-0000-0000EBA60000}"/>
    <cellStyle name="Percent 4 2" xfId="3118" xr:uid="{00000000-0005-0000-0000-0000ECA60000}"/>
    <cellStyle name="Percent 4 2 2" xfId="6725" xr:uid="{00000000-0005-0000-0000-0000EDA60000}"/>
    <cellStyle name="Percent 4 2 2 2" xfId="28096" xr:uid="{00000000-0005-0000-0000-0000EEA60000}"/>
    <cellStyle name="Percent 4 2 3" xfId="10330" xr:uid="{00000000-0005-0000-0000-0000EFA60000}"/>
    <cellStyle name="Percent 4 2 3 2" xfId="31701" xr:uid="{00000000-0005-0000-0000-0000F0A60000}"/>
    <cellStyle name="Percent 4 2 4" xfId="13935" xr:uid="{00000000-0005-0000-0000-0000F1A60000}"/>
    <cellStyle name="Percent 4 2 4 2" xfId="35306" xr:uid="{00000000-0005-0000-0000-0000F2A60000}"/>
    <cellStyle name="Percent 4 2 5" xfId="17540" xr:uid="{00000000-0005-0000-0000-0000F3A60000}"/>
    <cellStyle name="Percent 4 2 5 2" xfId="38911" xr:uid="{00000000-0005-0000-0000-0000F4A60000}"/>
    <cellStyle name="Percent 4 2 6" xfId="24491" xr:uid="{00000000-0005-0000-0000-0000F5A60000}"/>
    <cellStyle name="Percent 4 2 7" xfId="42516" xr:uid="{00000000-0005-0000-0000-0000F6A60000}"/>
    <cellStyle name="Percent 4 2 8" xfId="21145" xr:uid="{00000000-0005-0000-0000-0000F7A60000}"/>
    <cellStyle name="Percent 4 3" xfId="5179" xr:uid="{00000000-0005-0000-0000-0000F8A60000}"/>
    <cellStyle name="Percent 4 3 2" xfId="26550" xr:uid="{00000000-0005-0000-0000-0000F9A60000}"/>
    <cellStyle name="Percent 4 4" xfId="8784" xr:uid="{00000000-0005-0000-0000-0000FAA60000}"/>
    <cellStyle name="Percent 4 4 2" xfId="30155" xr:uid="{00000000-0005-0000-0000-0000FBA60000}"/>
    <cellStyle name="Percent 4 5" xfId="12389" xr:uid="{00000000-0005-0000-0000-0000FCA60000}"/>
    <cellStyle name="Percent 4 5 2" xfId="33760" xr:uid="{00000000-0005-0000-0000-0000FDA60000}"/>
    <cellStyle name="Percent 4 6" xfId="15994" xr:uid="{00000000-0005-0000-0000-0000FEA60000}"/>
    <cellStyle name="Percent 4 6 2" xfId="37365" xr:uid="{00000000-0005-0000-0000-0000FFA60000}"/>
    <cellStyle name="Percent 4 7" xfId="22945" xr:uid="{00000000-0005-0000-0000-000000A70000}"/>
    <cellStyle name="Percent 4 8" xfId="40970" xr:uid="{00000000-0005-0000-0000-000001A70000}"/>
    <cellStyle name="Percent 4 9" xfId="19599" xr:uid="{00000000-0005-0000-0000-000002A70000}"/>
    <cellStyle name="Percent 5" xfId="1314" xr:uid="{00000000-0005-0000-0000-000003A70000}"/>
    <cellStyle name="Percent 5 2" xfId="2863" xr:uid="{00000000-0005-0000-0000-000004A70000}"/>
    <cellStyle name="Percent 5 2 2" xfId="6471" xr:uid="{00000000-0005-0000-0000-000005A70000}"/>
    <cellStyle name="Percent 5 2 2 2" xfId="27842" xr:uid="{00000000-0005-0000-0000-000006A70000}"/>
    <cellStyle name="Percent 5 2 3" xfId="10076" xr:uid="{00000000-0005-0000-0000-000007A70000}"/>
    <cellStyle name="Percent 5 2 3 2" xfId="31447" xr:uid="{00000000-0005-0000-0000-000008A70000}"/>
    <cellStyle name="Percent 5 2 4" xfId="13681" xr:uid="{00000000-0005-0000-0000-000009A70000}"/>
    <cellStyle name="Percent 5 2 4 2" xfId="35052" xr:uid="{00000000-0005-0000-0000-00000AA70000}"/>
    <cellStyle name="Percent 5 2 5" xfId="17286" xr:uid="{00000000-0005-0000-0000-00000BA70000}"/>
    <cellStyle name="Percent 5 2 5 2" xfId="38657" xr:uid="{00000000-0005-0000-0000-00000CA70000}"/>
    <cellStyle name="Percent 5 2 6" xfId="24237" xr:uid="{00000000-0005-0000-0000-00000DA70000}"/>
    <cellStyle name="Percent 5 2 7" xfId="42262" xr:uid="{00000000-0005-0000-0000-00000EA70000}"/>
    <cellStyle name="Percent 5 2 8" xfId="20891" xr:uid="{00000000-0005-0000-0000-00000FA70000}"/>
    <cellStyle name="Percent 5 3" xfId="4924" xr:uid="{00000000-0005-0000-0000-000010A70000}"/>
    <cellStyle name="Percent 5 3 2" xfId="26296" xr:uid="{00000000-0005-0000-0000-000011A70000}"/>
    <cellStyle name="Percent 5 4" xfId="8530" xr:uid="{00000000-0005-0000-0000-000012A70000}"/>
    <cellStyle name="Percent 5 4 2" xfId="29901" xr:uid="{00000000-0005-0000-0000-000013A70000}"/>
    <cellStyle name="Percent 5 5" xfId="12135" xr:uid="{00000000-0005-0000-0000-000014A70000}"/>
    <cellStyle name="Percent 5 5 2" xfId="33506" xr:uid="{00000000-0005-0000-0000-000015A70000}"/>
    <cellStyle name="Percent 5 6" xfId="15740" xr:uid="{00000000-0005-0000-0000-000016A70000}"/>
    <cellStyle name="Percent 5 6 2" xfId="37111" xr:uid="{00000000-0005-0000-0000-000017A70000}"/>
    <cellStyle name="Percent 5 7" xfId="22691" xr:uid="{00000000-0005-0000-0000-000018A70000}"/>
    <cellStyle name="Percent 5 8" xfId="40716" xr:uid="{00000000-0005-0000-0000-000019A70000}"/>
    <cellStyle name="Percent 5 9" xfId="19345" xr:uid="{00000000-0005-0000-0000-00001AA70000}"/>
    <cellStyle name="Style 1" xfId="9" xr:uid="{00000000-0005-0000-0000-00001BA70000}"/>
    <cellStyle name="ハイパーリンク" xfId="3" builtinId="8"/>
    <cellStyle name="通貨 [0.00]" xfId="1" builtinId="4"/>
    <cellStyle name="標準" xfId="0" builtinId="0"/>
  </cellStyles>
  <dxfs count="0"/>
  <tableStyles count="0" defaultTableStyle="TableStyleMedium9" defaultPivotStyle="PivotStyleLight16"/>
  <colors>
    <mruColors>
      <color rgb="FFEE611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Menu!A1"/><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Menu!A1"/><Relationship Id="rId1" Type="http://schemas.openxmlformats.org/officeDocument/2006/relationships/image" Target="../media/image1.emf"/></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Menu!A1"/><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Menu!A1"/><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Menu!A1"/><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Menu!A1"/><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Menu!A1"/><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3" Type="http://schemas.openxmlformats.org/officeDocument/2006/relationships/hyperlink" Target="#Menu!A1"/><Relationship Id="rId2" Type="http://schemas.openxmlformats.org/officeDocument/2006/relationships/image" Target="../media/image3.png"/><Relationship Id="rId1" Type="http://schemas.openxmlformats.org/officeDocument/2006/relationships/image" Target="../media/image1.emf"/><Relationship Id="rId4" Type="http://schemas.openxmlformats.org/officeDocument/2006/relationships/image" Target="../media/image2.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Menu!A1"/><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Menu!A1"/><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Menu!A1"/><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2095500</xdr:colOff>
      <xdr:row>0</xdr:row>
      <xdr:rowOff>57150</xdr:rowOff>
    </xdr:from>
    <xdr:to>
      <xdr:col>4</xdr:col>
      <xdr:colOff>561975</xdr:colOff>
      <xdr:row>4</xdr:row>
      <xdr:rowOff>19050</xdr:rowOff>
    </xdr:to>
    <xdr:sp macro="" textlink="">
      <xdr:nvSpPr>
        <xdr:cNvPr id="17409" name="Text Box 1">
          <a:extLst>
            <a:ext uri="{FF2B5EF4-FFF2-40B4-BE49-F238E27FC236}">
              <a16:creationId xmlns:a16="http://schemas.microsoft.com/office/drawing/2014/main" id="{00000000-0008-0000-0400-000001440000}"/>
            </a:ext>
          </a:extLst>
        </xdr:cNvPr>
        <xdr:cNvSpPr txBox="1">
          <a:spLocks noChangeArrowheads="1"/>
        </xdr:cNvSpPr>
      </xdr:nvSpPr>
      <xdr:spPr bwMode="auto">
        <a:xfrm>
          <a:off x="2981325" y="57150"/>
          <a:ext cx="3705225" cy="742950"/>
        </a:xfrm>
        <a:prstGeom prst="rect">
          <a:avLst/>
        </a:prstGeom>
        <a:noFill/>
        <a:ln w="9525">
          <a:noFill/>
          <a:miter lim="800000"/>
          <a:headEnd/>
          <a:tailEnd/>
        </a:ln>
      </xdr:spPr>
      <xdr:txBody>
        <a:bodyPr vertOverflow="clip" wrap="square" lIns="0" tIns="22860" rIns="36576" bIns="0" anchor="t" upright="1"/>
        <a:lstStyle/>
        <a:p>
          <a:pPr algn="r" rtl="0">
            <a:defRPr sz="1000"/>
          </a:pPr>
          <a:r>
            <a:rPr lang="en-US" sz="1100" b="1" i="0" u="none" strike="noStrike" baseline="0">
              <a:solidFill>
                <a:srgbClr val="000000"/>
              </a:solidFill>
              <a:latin typeface="Verdana"/>
              <a:ea typeface="Verdana"/>
              <a:cs typeface="Verdana"/>
            </a:rPr>
            <a:t>XLsoft Corporation</a:t>
          </a:r>
          <a:endParaRPr lang="en-US" sz="800" b="1" i="0" u="none" strike="noStrike" baseline="0">
            <a:solidFill>
              <a:srgbClr val="000000"/>
            </a:solidFill>
            <a:latin typeface="Verdana"/>
            <a:ea typeface="Verdana"/>
            <a:cs typeface="Verdana"/>
          </a:endParaRPr>
        </a:p>
        <a:p>
          <a:pPr algn="r" rtl="0">
            <a:defRPr sz="1000"/>
          </a:pPr>
          <a:r>
            <a:rPr lang="en-US" sz="800" b="1" i="0" u="none" strike="noStrike" baseline="0">
              <a:solidFill>
                <a:srgbClr val="000000"/>
              </a:solidFill>
              <a:latin typeface="Verdana"/>
              <a:ea typeface="Verdana"/>
              <a:cs typeface="Verdana"/>
            </a:rPr>
            <a:t>12K Mauchly, Irvine, CA 92618, U.S.A.  </a:t>
          </a:r>
        </a:p>
        <a:p>
          <a:pPr algn="r" rtl="0">
            <a:defRPr sz="1000"/>
          </a:pPr>
          <a:r>
            <a:rPr lang="en-US" sz="800" b="1" i="0" u="none" strike="noStrike" baseline="0">
              <a:solidFill>
                <a:srgbClr val="000000"/>
              </a:solidFill>
              <a:latin typeface="Verdana"/>
              <a:ea typeface="Verdana"/>
              <a:cs typeface="Verdana"/>
            </a:rPr>
            <a:t>Phone: (949) 453-2781  Fax: (949) 453-8811       </a:t>
          </a:r>
        </a:p>
        <a:p>
          <a:pPr algn="r" rtl="0">
            <a:defRPr sz="1000"/>
          </a:pPr>
          <a:r>
            <a:rPr lang="en-US" sz="800" b="1" i="0" u="none" strike="noStrike" baseline="0">
              <a:solidFill>
                <a:srgbClr val="000000"/>
              </a:solidFill>
              <a:latin typeface="Verdana"/>
              <a:ea typeface="Verdana"/>
              <a:cs typeface="Verdana"/>
            </a:rPr>
            <a:t>Email: sales@xlsoft.com                                                                                                                                                                                                                                                                                                                                                                                      Web: www.xlsoft.com             </a:t>
          </a:r>
          <a:endParaRPr lang="en-US" sz="800" b="0" i="0" u="none" strike="noStrike" baseline="0">
            <a:solidFill>
              <a:srgbClr val="000000"/>
            </a:solidFill>
            <a:latin typeface="Verdana"/>
            <a:ea typeface="Verdana"/>
            <a:cs typeface="Verdana"/>
          </a:endParaRPr>
        </a:p>
        <a:p>
          <a:pPr algn="r" rtl="0">
            <a:defRPr sz="1000"/>
          </a:pPr>
          <a:endParaRPr lang="en-US" sz="800" b="0" i="0" u="none" strike="noStrike" baseline="0">
            <a:solidFill>
              <a:srgbClr val="000000"/>
            </a:solidFill>
            <a:latin typeface="Verdana"/>
            <a:ea typeface="Verdana"/>
            <a:cs typeface="Verdana"/>
          </a:endParaRPr>
        </a:p>
      </xdr:txBody>
    </xdr:sp>
    <xdr:clientData/>
  </xdr:twoCellAnchor>
  <xdr:twoCellAnchor editAs="oneCell">
    <xdr:from>
      <xdr:col>0</xdr:col>
      <xdr:colOff>114300</xdr:colOff>
      <xdr:row>0</xdr:row>
      <xdr:rowOff>76200</xdr:rowOff>
    </xdr:from>
    <xdr:to>
      <xdr:col>1</xdr:col>
      <xdr:colOff>428625</xdr:colOff>
      <xdr:row>2</xdr:row>
      <xdr:rowOff>28575</xdr:rowOff>
    </xdr:to>
    <xdr:pic>
      <xdr:nvPicPr>
        <xdr:cNvPr id="37715" name="Picture 2">
          <a:extLst>
            <a:ext uri="{FF2B5EF4-FFF2-40B4-BE49-F238E27FC236}">
              <a16:creationId xmlns:a16="http://schemas.microsoft.com/office/drawing/2014/main" id="{00000000-0008-0000-0400-0000539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76200"/>
          <a:ext cx="12001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133350</xdr:colOff>
      <xdr:row>2</xdr:row>
      <xdr:rowOff>47625</xdr:rowOff>
    </xdr:from>
    <xdr:to>
      <xdr:col>1</xdr:col>
      <xdr:colOff>1314450</xdr:colOff>
      <xdr:row>4</xdr:row>
      <xdr:rowOff>19050</xdr:rowOff>
    </xdr:to>
    <xdr:sp macro="" textlink="">
      <xdr:nvSpPr>
        <xdr:cNvPr id="17411" name="Text Box 3">
          <a:extLst>
            <a:ext uri="{FF2B5EF4-FFF2-40B4-BE49-F238E27FC236}">
              <a16:creationId xmlns:a16="http://schemas.microsoft.com/office/drawing/2014/main" id="{00000000-0008-0000-0400-000003440000}"/>
            </a:ext>
          </a:extLst>
        </xdr:cNvPr>
        <xdr:cNvSpPr txBox="1">
          <a:spLocks noChangeArrowheads="1"/>
        </xdr:cNvSpPr>
      </xdr:nvSpPr>
      <xdr:spPr bwMode="auto">
        <a:xfrm>
          <a:off x="133350" y="466725"/>
          <a:ext cx="2066925" cy="3333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1" i="0" u="none" strike="noStrike" baseline="0">
              <a:solidFill>
                <a:srgbClr val="000000"/>
              </a:solidFill>
              <a:latin typeface="ＭＳ Ｐゴシック"/>
              <a:ea typeface="ＭＳ Ｐゴシック"/>
            </a:rPr>
            <a:t>エクセルソフト株式会社</a:t>
          </a:r>
        </a:p>
        <a:p>
          <a:pPr algn="l" rtl="0">
            <a:defRPr sz="1000"/>
          </a:pPr>
          <a:r>
            <a:rPr lang="en-US" sz="800" b="1" i="0" u="none" strike="noStrike" baseline="0">
              <a:solidFill>
                <a:srgbClr val="000000"/>
              </a:solidFill>
              <a:latin typeface="Verdana"/>
              <a:ea typeface="Verdana"/>
              <a:cs typeface="Verdana"/>
            </a:rPr>
            <a:t>Software for Power Developers             </a:t>
          </a:r>
          <a:endParaRPr lang="en-US" sz="800" b="0" i="0" u="none" strike="noStrike" baseline="0">
            <a:solidFill>
              <a:srgbClr val="000000"/>
            </a:solidFill>
            <a:latin typeface="Verdana"/>
            <a:ea typeface="Verdana"/>
            <a:cs typeface="Verdana"/>
          </a:endParaRPr>
        </a:p>
        <a:p>
          <a:pPr algn="l" rtl="0">
            <a:defRPr sz="1000"/>
          </a:pPr>
          <a:endParaRPr lang="en-US" sz="800" b="0" i="0" u="none" strike="noStrike" baseline="0">
            <a:solidFill>
              <a:srgbClr val="000000"/>
            </a:solidFill>
            <a:latin typeface="Verdana"/>
            <a:ea typeface="Verdana"/>
            <a:cs typeface="Verdana"/>
          </a:endParaRPr>
        </a:p>
      </xdr:txBody>
    </xdr:sp>
    <xdr:clientData/>
  </xdr:twoCellAnchor>
  <xdr:twoCellAnchor editAs="oneCell">
    <xdr:from>
      <xdr:col>5</xdr:col>
      <xdr:colOff>19050</xdr:colOff>
      <xdr:row>1</xdr:row>
      <xdr:rowOff>0</xdr:rowOff>
    </xdr:from>
    <xdr:to>
      <xdr:col>6</xdr:col>
      <xdr:colOff>342900</xdr:colOff>
      <xdr:row>2</xdr:row>
      <xdr:rowOff>57150</xdr:rowOff>
    </xdr:to>
    <xdr:pic>
      <xdr:nvPicPr>
        <xdr:cNvPr id="37717" name="Picture 53" descr="menu">
          <a:hlinkClick xmlns:r="http://schemas.openxmlformats.org/officeDocument/2006/relationships" r:id="rId2"/>
          <a:extLst>
            <a:ext uri="{FF2B5EF4-FFF2-40B4-BE49-F238E27FC236}">
              <a16:creationId xmlns:a16="http://schemas.microsoft.com/office/drawing/2014/main" id="{00000000-0008-0000-0400-00005593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048500" y="257175"/>
          <a:ext cx="9334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1790700</xdr:colOff>
      <xdr:row>0</xdr:row>
      <xdr:rowOff>57150</xdr:rowOff>
    </xdr:from>
    <xdr:to>
      <xdr:col>5</xdr:col>
      <xdr:colOff>85725</xdr:colOff>
      <xdr:row>4</xdr:row>
      <xdr:rowOff>19050</xdr:rowOff>
    </xdr:to>
    <xdr:sp macro="" textlink="">
      <xdr:nvSpPr>
        <xdr:cNvPr id="16385" name="Text Box 1">
          <a:extLst>
            <a:ext uri="{FF2B5EF4-FFF2-40B4-BE49-F238E27FC236}">
              <a16:creationId xmlns:a16="http://schemas.microsoft.com/office/drawing/2014/main" id="{00000000-0008-0000-1100-000001400000}"/>
            </a:ext>
          </a:extLst>
        </xdr:cNvPr>
        <xdr:cNvSpPr txBox="1">
          <a:spLocks noChangeArrowheads="1"/>
        </xdr:cNvSpPr>
      </xdr:nvSpPr>
      <xdr:spPr bwMode="auto">
        <a:xfrm>
          <a:off x="2695575" y="57150"/>
          <a:ext cx="3705225" cy="742950"/>
        </a:xfrm>
        <a:prstGeom prst="rect">
          <a:avLst/>
        </a:prstGeom>
        <a:noFill/>
        <a:ln w="9525">
          <a:noFill/>
          <a:miter lim="800000"/>
          <a:headEnd/>
          <a:tailEnd/>
        </a:ln>
      </xdr:spPr>
      <xdr:txBody>
        <a:bodyPr vertOverflow="clip" wrap="square" lIns="0" tIns="22860" rIns="36576" bIns="0" anchor="t" upright="1"/>
        <a:lstStyle/>
        <a:p>
          <a:pPr algn="r" rtl="0">
            <a:defRPr sz="1000"/>
          </a:pPr>
          <a:r>
            <a:rPr lang="en-US" sz="1100" b="1" i="0" u="none" strike="noStrike" baseline="0">
              <a:solidFill>
                <a:srgbClr val="000000"/>
              </a:solidFill>
              <a:latin typeface="Verdana"/>
              <a:ea typeface="Verdana"/>
              <a:cs typeface="Verdana"/>
            </a:rPr>
            <a:t>XLsoft Corporation</a:t>
          </a:r>
          <a:endParaRPr lang="en-US" sz="800" b="1" i="0" u="none" strike="noStrike" baseline="0">
            <a:solidFill>
              <a:srgbClr val="000000"/>
            </a:solidFill>
            <a:latin typeface="Verdana"/>
            <a:ea typeface="Verdana"/>
            <a:cs typeface="Verdana"/>
          </a:endParaRPr>
        </a:p>
        <a:p>
          <a:pPr algn="r" rtl="0">
            <a:defRPr sz="1000"/>
          </a:pPr>
          <a:r>
            <a:rPr lang="en-US" sz="800" b="1" i="0" u="none" strike="noStrike" baseline="0">
              <a:solidFill>
                <a:srgbClr val="000000"/>
              </a:solidFill>
              <a:latin typeface="Verdana"/>
              <a:ea typeface="Verdana"/>
              <a:cs typeface="Verdana"/>
            </a:rPr>
            <a:t>12K Mauchly, Irvine, CA 92618, U.S.A.  </a:t>
          </a:r>
        </a:p>
        <a:p>
          <a:pPr algn="r" rtl="0">
            <a:defRPr sz="1000"/>
          </a:pPr>
          <a:r>
            <a:rPr lang="en-US" sz="800" b="1" i="0" u="none" strike="noStrike" baseline="0">
              <a:solidFill>
                <a:srgbClr val="000000"/>
              </a:solidFill>
              <a:latin typeface="Verdana"/>
              <a:ea typeface="Verdana"/>
              <a:cs typeface="Verdana"/>
            </a:rPr>
            <a:t>Phone: (949) 453-2781  Fax: (949) 453-8811       </a:t>
          </a:r>
        </a:p>
        <a:p>
          <a:pPr algn="r" rtl="0">
            <a:defRPr sz="1000"/>
          </a:pPr>
          <a:r>
            <a:rPr lang="en-US" sz="800" b="1" i="0" u="none" strike="noStrike" baseline="0">
              <a:solidFill>
                <a:srgbClr val="000000"/>
              </a:solidFill>
              <a:latin typeface="Verdana"/>
              <a:ea typeface="Verdana"/>
              <a:cs typeface="Verdana"/>
            </a:rPr>
            <a:t>Email: sales@xlsoft.com                                                                                                                                                                                                                                                                                                                                                                                      Web: www.xlsoft.com             </a:t>
          </a:r>
          <a:endParaRPr lang="en-US" sz="800" b="0" i="0" u="none" strike="noStrike" baseline="0">
            <a:solidFill>
              <a:srgbClr val="000000"/>
            </a:solidFill>
            <a:latin typeface="Verdana"/>
            <a:ea typeface="Verdana"/>
            <a:cs typeface="Verdana"/>
          </a:endParaRPr>
        </a:p>
        <a:p>
          <a:pPr algn="r" rtl="0">
            <a:defRPr sz="1000"/>
          </a:pPr>
          <a:endParaRPr lang="en-US" sz="800" b="0" i="0" u="none" strike="noStrike" baseline="0">
            <a:solidFill>
              <a:srgbClr val="000000"/>
            </a:solidFill>
            <a:latin typeface="Verdana"/>
            <a:ea typeface="Verdana"/>
            <a:cs typeface="Verdana"/>
          </a:endParaRPr>
        </a:p>
      </xdr:txBody>
    </xdr:sp>
    <xdr:clientData/>
  </xdr:twoCellAnchor>
  <xdr:twoCellAnchor editAs="oneCell">
    <xdr:from>
      <xdr:col>0</xdr:col>
      <xdr:colOff>114300</xdr:colOff>
      <xdr:row>0</xdr:row>
      <xdr:rowOff>76200</xdr:rowOff>
    </xdr:from>
    <xdr:to>
      <xdr:col>1</xdr:col>
      <xdr:colOff>409575</xdr:colOff>
      <xdr:row>2</xdr:row>
      <xdr:rowOff>28575</xdr:rowOff>
    </xdr:to>
    <xdr:pic>
      <xdr:nvPicPr>
        <xdr:cNvPr id="17315" name="Picture 2">
          <a:extLst>
            <a:ext uri="{FF2B5EF4-FFF2-40B4-BE49-F238E27FC236}">
              <a16:creationId xmlns:a16="http://schemas.microsoft.com/office/drawing/2014/main" id="{00000000-0008-0000-1100-0000A34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76200"/>
          <a:ext cx="12001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133350</xdr:colOff>
      <xdr:row>2</xdr:row>
      <xdr:rowOff>47625</xdr:rowOff>
    </xdr:from>
    <xdr:to>
      <xdr:col>1</xdr:col>
      <xdr:colOff>1295400</xdr:colOff>
      <xdr:row>4</xdr:row>
      <xdr:rowOff>19050</xdr:rowOff>
    </xdr:to>
    <xdr:sp macro="" textlink="">
      <xdr:nvSpPr>
        <xdr:cNvPr id="16387" name="Text Box 3">
          <a:extLst>
            <a:ext uri="{FF2B5EF4-FFF2-40B4-BE49-F238E27FC236}">
              <a16:creationId xmlns:a16="http://schemas.microsoft.com/office/drawing/2014/main" id="{00000000-0008-0000-1100-000003400000}"/>
            </a:ext>
          </a:extLst>
        </xdr:cNvPr>
        <xdr:cNvSpPr txBox="1">
          <a:spLocks noChangeArrowheads="1"/>
        </xdr:cNvSpPr>
      </xdr:nvSpPr>
      <xdr:spPr bwMode="auto">
        <a:xfrm>
          <a:off x="133350" y="466725"/>
          <a:ext cx="2066925" cy="3333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1" i="0" u="none" strike="noStrike" baseline="0">
              <a:solidFill>
                <a:srgbClr val="000000"/>
              </a:solidFill>
              <a:latin typeface="ＭＳ Ｐゴシック"/>
              <a:ea typeface="ＭＳ Ｐゴシック"/>
            </a:rPr>
            <a:t>エクセルソフト株式会社</a:t>
          </a:r>
        </a:p>
        <a:p>
          <a:pPr algn="l" rtl="0">
            <a:defRPr sz="1000"/>
          </a:pPr>
          <a:r>
            <a:rPr lang="en-US" sz="800" b="1" i="0" u="none" strike="noStrike" baseline="0">
              <a:solidFill>
                <a:srgbClr val="000000"/>
              </a:solidFill>
              <a:latin typeface="Verdana"/>
              <a:ea typeface="Verdana"/>
              <a:cs typeface="Verdana"/>
            </a:rPr>
            <a:t>Software for Power Developers             </a:t>
          </a:r>
          <a:endParaRPr lang="en-US" sz="800" b="0" i="0" u="none" strike="noStrike" baseline="0">
            <a:solidFill>
              <a:srgbClr val="000000"/>
            </a:solidFill>
            <a:latin typeface="Verdana"/>
            <a:ea typeface="Verdana"/>
            <a:cs typeface="Verdana"/>
          </a:endParaRPr>
        </a:p>
        <a:p>
          <a:pPr algn="l" rtl="0">
            <a:defRPr sz="1000"/>
          </a:pPr>
          <a:endParaRPr lang="en-US" sz="800" b="0" i="0" u="none" strike="noStrike" baseline="0">
            <a:solidFill>
              <a:srgbClr val="000000"/>
            </a:solidFill>
            <a:latin typeface="Verdana"/>
            <a:ea typeface="Verdana"/>
            <a:cs typeface="Verdana"/>
          </a:endParaRPr>
        </a:p>
      </xdr:txBody>
    </xdr:sp>
    <xdr:clientData/>
  </xdr:twoCellAnchor>
  <xdr:twoCellAnchor editAs="oneCell">
    <xdr:from>
      <xdr:col>6</xdr:col>
      <xdr:colOff>28575</xdr:colOff>
      <xdr:row>1</xdr:row>
      <xdr:rowOff>9525</xdr:rowOff>
    </xdr:from>
    <xdr:to>
      <xdr:col>7</xdr:col>
      <xdr:colOff>352425</xdr:colOff>
      <xdr:row>2</xdr:row>
      <xdr:rowOff>66675</xdr:rowOff>
    </xdr:to>
    <xdr:pic>
      <xdr:nvPicPr>
        <xdr:cNvPr id="17317" name="Picture 133" descr="menu">
          <a:hlinkClick xmlns:r="http://schemas.openxmlformats.org/officeDocument/2006/relationships" r:id="rId2"/>
          <a:extLst>
            <a:ext uri="{FF2B5EF4-FFF2-40B4-BE49-F238E27FC236}">
              <a16:creationId xmlns:a16="http://schemas.microsoft.com/office/drawing/2014/main" id="{00000000-0008-0000-1100-0000A543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29475" y="266700"/>
          <a:ext cx="9334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1790700</xdr:colOff>
      <xdr:row>0</xdr:row>
      <xdr:rowOff>57150</xdr:rowOff>
    </xdr:from>
    <xdr:to>
      <xdr:col>4</xdr:col>
      <xdr:colOff>257175</xdr:colOff>
      <xdr:row>4</xdr:row>
      <xdr:rowOff>19050</xdr:rowOff>
    </xdr:to>
    <xdr:sp macro="" textlink="">
      <xdr:nvSpPr>
        <xdr:cNvPr id="15361" name="Text Box 1">
          <a:extLst>
            <a:ext uri="{FF2B5EF4-FFF2-40B4-BE49-F238E27FC236}">
              <a16:creationId xmlns:a16="http://schemas.microsoft.com/office/drawing/2014/main" id="{00000000-0008-0000-1200-0000013C0000}"/>
            </a:ext>
          </a:extLst>
        </xdr:cNvPr>
        <xdr:cNvSpPr txBox="1">
          <a:spLocks noChangeArrowheads="1"/>
        </xdr:cNvSpPr>
      </xdr:nvSpPr>
      <xdr:spPr bwMode="auto">
        <a:xfrm>
          <a:off x="3219450" y="57150"/>
          <a:ext cx="3705225" cy="742950"/>
        </a:xfrm>
        <a:prstGeom prst="rect">
          <a:avLst/>
        </a:prstGeom>
        <a:noFill/>
        <a:ln w="9525">
          <a:noFill/>
          <a:miter lim="800000"/>
          <a:headEnd/>
          <a:tailEnd/>
        </a:ln>
      </xdr:spPr>
      <xdr:txBody>
        <a:bodyPr vertOverflow="clip" wrap="square" lIns="0" tIns="22860" rIns="36576" bIns="0" anchor="t" upright="1"/>
        <a:lstStyle/>
        <a:p>
          <a:pPr algn="r" rtl="0">
            <a:defRPr sz="1000"/>
          </a:pPr>
          <a:r>
            <a:rPr lang="en-US" sz="1100" b="1" i="0" u="none" strike="noStrike" baseline="0">
              <a:solidFill>
                <a:srgbClr val="000000"/>
              </a:solidFill>
              <a:latin typeface="Verdana"/>
              <a:ea typeface="Verdana"/>
              <a:cs typeface="Verdana"/>
            </a:rPr>
            <a:t>XLsoft Corporation</a:t>
          </a:r>
          <a:endParaRPr lang="en-US" sz="800" b="1" i="0" u="none" strike="noStrike" baseline="0">
            <a:solidFill>
              <a:srgbClr val="000000"/>
            </a:solidFill>
            <a:latin typeface="Verdana"/>
            <a:ea typeface="Verdana"/>
            <a:cs typeface="Verdana"/>
          </a:endParaRPr>
        </a:p>
        <a:p>
          <a:pPr algn="r" rtl="0">
            <a:defRPr sz="1000"/>
          </a:pPr>
          <a:r>
            <a:rPr lang="en-US" sz="800" b="1" i="0" u="none" strike="noStrike" baseline="0">
              <a:solidFill>
                <a:srgbClr val="000000"/>
              </a:solidFill>
              <a:latin typeface="Verdana"/>
              <a:ea typeface="Verdana"/>
              <a:cs typeface="Verdana"/>
            </a:rPr>
            <a:t>12K Mauchly, Irvine, CA 92618, U.S.A.  </a:t>
          </a:r>
        </a:p>
        <a:p>
          <a:pPr algn="r" rtl="0">
            <a:defRPr sz="1000"/>
          </a:pPr>
          <a:r>
            <a:rPr lang="en-US" sz="800" b="1" i="0" u="none" strike="noStrike" baseline="0">
              <a:solidFill>
                <a:srgbClr val="000000"/>
              </a:solidFill>
              <a:latin typeface="Verdana"/>
              <a:ea typeface="Verdana"/>
              <a:cs typeface="Verdana"/>
            </a:rPr>
            <a:t>Phone: (949) 453-2781  Fax: (949) 453-8811       </a:t>
          </a:r>
        </a:p>
        <a:p>
          <a:pPr algn="r" rtl="0">
            <a:defRPr sz="1000"/>
          </a:pPr>
          <a:r>
            <a:rPr lang="en-US" sz="800" b="1" i="0" u="none" strike="noStrike" baseline="0">
              <a:solidFill>
                <a:srgbClr val="000000"/>
              </a:solidFill>
              <a:latin typeface="Verdana"/>
              <a:ea typeface="Verdana"/>
              <a:cs typeface="Verdana"/>
            </a:rPr>
            <a:t>Email: sales@xlsoft.com                                                                                                                                                                                                                                                                                                                                                                                      Web: www.xlsoft.com             </a:t>
          </a:r>
          <a:endParaRPr lang="en-US" sz="800" b="0" i="0" u="none" strike="noStrike" baseline="0">
            <a:solidFill>
              <a:srgbClr val="000000"/>
            </a:solidFill>
            <a:latin typeface="Verdana"/>
            <a:ea typeface="Verdana"/>
            <a:cs typeface="Verdana"/>
          </a:endParaRPr>
        </a:p>
        <a:p>
          <a:pPr algn="r" rtl="0">
            <a:defRPr sz="1000"/>
          </a:pPr>
          <a:endParaRPr lang="en-US" sz="800" b="0" i="0" u="none" strike="noStrike" baseline="0">
            <a:solidFill>
              <a:srgbClr val="000000"/>
            </a:solidFill>
            <a:latin typeface="Verdana"/>
            <a:ea typeface="Verdana"/>
            <a:cs typeface="Verdana"/>
          </a:endParaRPr>
        </a:p>
      </xdr:txBody>
    </xdr:sp>
    <xdr:clientData/>
  </xdr:twoCellAnchor>
  <xdr:twoCellAnchor editAs="oneCell">
    <xdr:from>
      <xdr:col>0</xdr:col>
      <xdr:colOff>114300</xdr:colOff>
      <xdr:row>0</xdr:row>
      <xdr:rowOff>76200</xdr:rowOff>
    </xdr:from>
    <xdr:to>
      <xdr:col>0</xdr:col>
      <xdr:colOff>1314450</xdr:colOff>
      <xdr:row>2</xdr:row>
      <xdr:rowOff>28575</xdr:rowOff>
    </xdr:to>
    <xdr:pic>
      <xdr:nvPicPr>
        <xdr:cNvPr id="47280" name="Picture 2">
          <a:extLst>
            <a:ext uri="{FF2B5EF4-FFF2-40B4-BE49-F238E27FC236}">
              <a16:creationId xmlns:a16="http://schemas.microsoft.com/office/drawing/2014/main" id="{00000000-0008-0000-1200-0000B0B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76200"/>
          <a:ext cx="12001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133350</xdr:colOff>
      <xdr:row>2</xdr:row>
      <xdr:rowOff>47625</xdr:rowOff>
    </xdr:from>
    <xdr:to>
      <xdr:col>1</xdr:col>
      <xdr:colOff>771525</xdr:colOff>
      <xdr:row>4</xdr:row>
      <xdr:rowOff>19050</xdr:rowOff>
    </xdr:to>
    <xdr:sp macro="" textlink="">
      <xdr:nvSpPr>
        <xdr:cNvPr id="15363" name="Text Box 3">
          <a:extLst>
            <a:ext uri="{FF2B5EF4-FFF2-40B4-BE49-F238E27FC236}">
              <a16:creationId xmlns:a16="http://schemas.microsoft.com/office/drawing/2014/main" id="{00000000-0008-0000-1200-0000033C0000}"/>
            </a:ext>
          </a:extLst>
        </xdr:cNvPr>
        <xdr:cNvSpPr txBox="1">
          <a:spLocks noChangeArrowheads="1"/>
        </xdr:cNvSpPr>
      </xdr:nvSpPr>
      <xdr:spPr bwMode="auto">
        <a:xfrm>
          <a:off x="133350" y="466725"/>
          <a:ext cx="2066925" cy="3333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1" i="0" u="none" strike="noStrike" baseline="0">
              <a:solidFill>
                <a:srgbClr val="000000"/>
              </a:solidFill>
              <a:latin typeface="ＭＳ Ｐゴシック"/>
              <a:ea typeface="ＭＳ Ｐゴシック"/>
            </a:rPr>
            <a:t>エクセルソフト株式会社</a:t>
          </a:r>
        </a:p>
        <a:p>
          <a:pPr algn="l" rtl="0">
            <a:defRPr sz="1000"/>
          </a:pPr>
          <a:r>
            <a:rPr lang="en-US" sz="800" b="1" i="0" u="none" strike="noStrike" baseline="0">
              <a:solidFill>
                <a:srgbClr val="000000"/>
              </a:solidFill>
              <a:latin typeface="Verdana"/>
              <a:ea typeface="Verdana"/>
              <a:cs typeface="Verdana"/>
            </a:rPr>
            <a:t>Software for Power Developers             </a:t>
          </a:r>
          <a:endParaRPr lang="en-US" sz="800" b="0" i="0" u="none" strike="noStrike" baseline="0">
            <a:solidFill>
              <a:srgbClr val="000000"/>
            </a:solidFill>
            <a:latin typeface="Verdana"/>
            <a:ea typeface="Verdana"/>
            <a:cs typeface="Verdana"/>
          </a:endParaRPr>
        </a:p>
        <a:p>
          <a:pPr algn="l" rtl="0">
            <a:defRPr sz="1000"/>
          </a:pPr>
          <a:endParaRPr lang="en-US" sz="800" b="0" i="0" u="none" strike="noStrike" baseline="0">
            <a:solidFill>
              <a:srgbClr val="000000"/>
            </a:solidFill>
            <a:latin typeface="Verdana"/>
            <a:ea typeface="Verdana"/>
            <a:cs typeface="Verdana"/>
          </a:endParaRPr>
        </a:p>
      </xdr:txBody>
    </xdr:sp>
    <xdr:clientData/>
  </xdr:twoCellAnchor>
  <xdr:twoCellAnchor>
    <xdr:from>
      <xdr:col>5</xdr:col>
      <xdr:colOff>152400</xdr:colOff>
      <xdr:row>11</xdr:row>
      <xdr:rowOff>28575</xdr:rowOff>
    </xdr:from>
    <xdr:to>
      <xdr:col>11</xdr:col>
      <xdr:colOff>304800</xdr:colOff>
      <xdr:row>19</xdr:row>
      <xdr:rowOff>114300</xdr:rowOff>
    </xdr:to>
    <xdr:sp macro="" textlink="">
      <xdr:nvSpPr>
        <xdr:cNvPr id="15378" name="Rectangle 5">
          <a:extLst>
            <a:ext uri="{FF2B5EF4-FFF2-40B4-BE49-F238E27FC236}">
              <a16:creationId xmlns:a16="http://schemas.microsoft.com/office/drawing/2014/main" id="{00000000-0008-0000-1200-0000123C0000}"/>
            </a:ext>
          </a:extLst>
        </xdr:cNvPr>
        <xdr:cNvSpPr>
          <a:spLocks noChangeArrowheads="1"/>
        </xdr:cNvSpPr>
      </xdr:nvSpPr>
      <xdr:spPr bwMode="auto">
        <a:xfrm>
          <a:off x="7705725" y="2019300"/>
          <a:ext cx="3362325" cy="1381125"/>
        </a:xfrm>
        <a:prstGeom prst="rect">
          <a:avLst/>
        </a:prstGeom>
        <a:solidFill>
          <a:srgbClr val="FFFFFF"/>
        </a:solidFill>
        <a:ln w="57150">
          <a:solidFill>
            <a:srgbClr val="000000"/>
          </a:solidFill>
          <a:miter lim="800000"/>
          <a:headEnd/>
          <a:tailEnd/>
        </a:ln>
      </xdr:spPr>
      <xdr:txBody>
        <a:bodyPr vertOverflow="clip" wrap="square" lIns="36576" tIns="32004" rIns="0" bIns="0" anchor="t" upright="1"/>
        <a:lstStyle/>
        <a:p>
          <a:pPr algn="l" rtl="0">
            <a:defRPr sz="1000"/>
          </a:pPr>
          <a:r>
            <a:rPr lang="en-US" sz="1600" b="1" i="0" u="none" strike="noStrike" baseline="0">
              <a:solidFill>
                <a:srgbClr val="000000"/>
              </a:solidFill>
              <a:latin typeface="Arial"/>
              <a:cs typeface="Arial"/>
            </a:rPr>
            <a:t>End User Information is Required</a:t>
          </a:r>
        </a:p>
        <a:p>
          <a:pPr algn="l" rtl="0">
            <a:defRPr sz="1000"/>
          </a:pPr>
          <a:r>
            <a:rPr lang="en-US" sz="1000" b="1" i="0" u="none" strike="noStrike" baseline="0">
              <a:solidFill>
                <a:srgbClr val="000000"/>
              </a:solidFill>
              <a:latin typeface="Arial"/>
              <a:cs typeface="Arial"/>
            </a:rPr>
            <a:t>Company</a:t>
          </a:r>
        </a:p>
        <a:p>
          <a:pPr algn="l" rtl="0">
            <a:defRPr sz="1000"/>
          </a:pPr>
          <a:r>
            <a:rPr lang="en-US" sz="1000" b="1" i="0" u="none" strike="noStrike" baseline="0">
              <a:solidFill>
                <a:srgbClr val="000000"/>
              </a:solidFill>
              <a:latin typeface="Arial"/>
              <a:cs typeface="Arial"/>
            </a:rPr>
            <a:t>Name</a:t>
          </a:r>
        </a:p>
        <a:p>
          <a:pPr algn="l" rtl="0">
            <a:defRPr sz="1000"/>
          </a:pPr>
          <a:r>
            <a:rPr lang="en-US" sz="1000" b="1" i="0" u="none" strike="noStrike" baseline="0">
              <a:solidFill>
                <a:srgbClr val="000000"/>
              </a:solidFill>
              <a:latin typeface="Arial"/>
              <a:cs typeface="Arial"/>
            </a:rPr>
            <a:t>Job Title</a:t>
          </a:r>
        </a:p>
        <a:p>
          <a:pPr algn="l" rtl="0">
            <a:defRPr sz="1000"/>
          </a:pPr>
          <a:r>
            <a:rPr lang="en-US" sz="1000" b="1" i="0" u="none" strike="noStrike" baseline="0">
              <a:solidFill>
                <a:srgbClr val="000000"/>
              </a:solidFill>
              <a:latin typeface="Arial"/>
              <a:cs typeface="Arial"/>
            </a:rPr>
            <a:t>Phone</a:t>
          </a:r>
        </a:p>
        <a:p>
          <a:pPr algn="l" rtl="0">
            <a:defRPr sz="1000"/>
          </a:pPr>
          <a:r>
            <a:rPr lang="en-US" sz="1000" b="1" i="0" u="none" strike="noStrike" baseline="0">
              <a:solidFill>
                <a:srgbClr val="000000"/>
              </a:solidFill>
              <a:latin typeface="Arial"/>
              <a:cs typeface="Arial"/>
            </a:rPr>
            <a:t>Email</a:t>
          </a:r>
        </a:p>
        <a:p>
          <a:pPr algn="l" rtl="0">
            <a:defRPr sz="1000"/>
          </a:pPr>
          <a:r>
            <a:rPr lang="en-US" sz="1000" b="1" i="0" u="none" strike="noStrike" baseline="0">
              <a:solidFill>
                <a:srgbClr val="000000"/>
              </a:solidFill>
              <a:latin typeface="Arial"/>
              <a:cs typeface="Arial"/>
            </a:rPr>
            <a:t>Address</a:t>
          </a:r>
        </a:p>
      </xdr:txBody>
    </xdr:sp>
    <xdr:clientData/>
  </xdr:twoCellAnchor>
  <xdr:twoCellAnchor editAs="oneCell">
    <xdr:from>
      <xdr:col>5</xdr:col>
      <xdr:colOff>9525</xdr:colOff>
      <xdr:row>1</xdr:row>
      <xdr:rowOff>0</xdr:rowOff>
    </xdr:from>
    <xdr:to>
      <xdr:col>7</xdr:col>
      <xdr:colOff>171450</xdr:colOff>
      <xdr:row>2</xdr:row>
      <xdr:rowOff>57150</xdr:rowOff>
    </xdr:to>
    <xdr:pic>
      <xdr:nvPicPr>
        <xdr:cNvPr id="47283" name="Picture 175" descr="menu">
          <a:hlinkClick xmlns:r="http://schemas.openxmlformats.org/officeDocument/2006/relationships" r:id="rId2"/>
          <a:extLst>
            <a:ext uri="{FF2B5EF4-FFF2-40B4-BE49-F238E27FC236}">
              <a16:creationId xmlns:a16="http://schemas.microsoft.com/office/drawing/2014/main" id="{00000000-0008-0000-1200-0000B3B8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562850" y="257175"/>
          <a:ext cx="9334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0</xdr:colOff>
      <xdr:row>22</xdr:row>
      <xdr:rowOff>19050</xdr:rowOff>
    </xdr:from>
    <xdr:to>
      <xdr:col>11</xdr:col>
      <xdr:colOff>304800</xdr:colOff>
      <xdr:row>29</xdr:row>
      <xdr:rowOff>161925</xdr:rowOff>
    </xdr:to>
    <xdr:sp macro="" textlink="">
      <xdr:nvSpPr>
        <xdr:cNvPr id="7" name="Text Box 8">
          <a:extLst>
            <a:ext uri="{FF2B5EF4-FFF2-40B4-BE49-F238E27FC236}">
              <a16:creationId xmlns:a16="http://schemas.microsoft.com/office/drawing/2014/main" id="{00000000-0008-0000-1200-000007000000}"/>
            </a:ext>
          </a:extLst>
        </xdr:cNvPr>
        <xdr:cNvSpPr txBox="1">
          <a:spLocks noChangeArrowheads="1"/>
        </xdr:cNvSpPr>
      </xdr:nvSpPr>
      <xdr:spPr bwMode="auto">
        <a:xfrm>
          <a:off x="7715250" y="3848100"/>
          <a:ext cx="3352800" cy="1285875"/>
        </a:xfrm>
        <a:prstGeom prst="rect">
          <a:avLst/>
        </a:prstGeom>
        <a:solidFill>
          <a:srgbClr val="FFFFFF"/>
        </a:solidFill>
        <a:ln w="57150">
          <a:solidFill>
            <a:srgbClr val="FF0000"/>
          </a:solidFill>
          <a:miter lim="800000"/>
          <a:headEnd/>
          <a:tailEnd/>
        </a:ln>
      </xdr:spPr>
      <xdr:txBody>
        <a:bodyPr vertOverflow="clip" wrap="square" lIns="36576" tIns="32004" rIns="0" bIns="0" anchor="t" upright="1"/>
        <a:lstStyle/>
        <a:p>
          <a:pPr algn="l" rtl="0">
            <a:defRPr sz="1000"/>
          </a:pPr>
          <a:r>
            <a:rPr lang="en-US" altLang="ja-JP" sz="1600" b="1" i="0" u="none" strike="noStrike" baseline="0">
              <a:solidFill>
                <a:srgbClr val="FF0000"/>
              </a:solidFill>
              <a:latin typeface="Arial"/>
              <a:cs typeface="Arial"/>
            </a:rPr>
            <a:t>For all Renewals, please contact us first to check the eligibility of their license. If the license is already expired, the license cannot be renewed.</a:t>
          </a:r>
          <a:endParaRPr lang="en-US" sz="1600" b="1" i="0" u="none" strike="noStrike" baseline="0">
            <a:solidFill>
              <a:srgbClr val="FF0000"/>
            </a:solidFill>
            <a:latin typeface="Arial"/>
            <a:cs typeface="Arial"/>
          </a:endParaRPr>
        </a:p>
      </xdr:txBody>
    </xdr:sp>
    <xdr:clientData/>
  </xdr:twoCellAnchor>
  <xdr:twoCellAnchor>
    <xdr:from>
      <xdr:col>0</xdr:col>
      <xdr:colOff>1000124</xdr:colOff>
      <xdr:row>33</xdr:row>
      <xdr:rowOff>171450</xdr:rowOff>
    </xdr:from>
    <xdr:to>
      <xdr:col>3</xdr:col>
      <xdr:colOff>657224</xdr:colOff>
      <xdr:row>38</xdr:row>
      <xdr:rowOff>66675</xdr:rowOff>
    </xdr:to>
    <xdr:sp macro="" textlink="">
      <xdr:nvSpPr>
        <xdr:cNvPr id="8" name="Text Box 8">
          <a:extLst>
            <a:ext uri="{FF2B5EF4-FFF2-40B4-BE49-F238E27FC236}">
              <a16:creationId xmlns:a16="http://schemas.microsoft.com/office/drawing/2014/main" id="{00000000-0008-0000-1200-000008000000}"/>
            </a:ext>
          </a:extLst>
        </xdr:cNvPr>
        <xdr:cNvSpPr txBox="1">
          <a:spLocks noChangeArrowheads="1"/>
        </xdr:cNvSpPr>
      </xdr:nvSpPr>
      <xdr:spPr bwMode="auto">
        <a:xfrm>
          <a:off x="1000124" y="5810250"/>
          <a:ext cx="5438775" cy="847725"/>
        </a:xfrm>
        <a:prstGeom prst="rect">
          <a:avLst/>
        </a:prstGeom>
        <a:solidFill>
          <a:srgbClr val="FFFFFF"/>
        </a:solidFill>
        <a:ln w="57150">
          <a:solidFill>
            <a:srgbClr val="FF0000"/>
          </a:solidFill>
          <a:miter lim="800000"/>
          <a:headEnd/>
          <a:tailEnd/>
        </a:ln>
      </xdr:spPr>
      <xdr:txBody>
        <a:bodyPr vertOverflow="clip" wrap="square" lIns="36576" tIns="32004" rIns="0" bIns="0" anchor="t" upright="1"/>
        <a:lstStyle/>
        <a:p>
          <a:pPr algn="l" rtl="0">
            <a:defRPr sz="1000"/>
          </a:pPr>
          <a:r>
            <a:rPr lang="en-US" altLang="ja-JP" sz="1600" b="1" i="0" u="none" strike="noStrike" baseline="0">
              <a:solidFill>
                <a:srgbClr val="FF0000"/>
              </a:solidFill>
              <a:latin typeface="Arial"/>
              <a:cs typeface="Arial"/>
            </a:rPr>
            <a:t>IMPORTANT</a:t>
          </a:r>
        </a:p>
        <a:p>
          <a:pPr algn="l" rtl="0">
            <a:defRPr sz="1000"/>
          </a:pPr>
          <a:r>
            <a:rPr lang="en-US" sz="1600" b="1" i="0" u="none" strike="noStrike" baseline="0">
              <a:solidFill>
                <a:schemeClr val="tx1"/>
              </a:solidFill>
              <a:latin typeface="Arial"/>
              <a:cs typeface="Arial"/>
            </a:rPr>
            <a:t>Non-Network license is available case by case. Please contact us in advance for the approval and prices.</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2095500</xdr:colOff>
      <xdr:row>0</xdr:row>
      <xdr:rowOff>57150</xdr:rowOff>
    </xdr:from>
    <xdr:to>
      <xdr:col>4</xdr:col>
      <xdr:colOff>561975</xdr:colOff>
      <xdr:row>5</xdr:row>
      <xdr:rowOff>0</xdr:rowOff>
    </xdr:to>
    <xdr:sp macro="" textlink="">
      <xdr:nvSpPr>
        <xdr:cNvPr id="2" name="Text Box 1">
          <a:extLst>
            <a:ext uri="{FF2B5EF4-FFF2-40B4-BE49-F238E27FC236}">
              <a16:creationId xmlns:a16="http://schemas.microsoft.com/office/drawing/2014/main" id="{00000000-0008-0000-0500-000002000000}"/>
            </a:ext>
          </a:extLst>
        </xdr:cNvPr>
        <xdr:cNvSpPr txBox="1">
          <a:spLocks noChangeArrowheads="1"/>
        </xdr:cNvSpPr>
      </xdr:nvSpPr>
      <xdr:spPr bwMode="auto">
        <a:xfrm>
          <a:off x="2981325" y="57150"/>
          <a:ext cx="3705225" cy="742950"/>
        </a:xfrm>
        <a:prstGeom prst="rect">
          <a:avLst/>
        </a:prstGeom>
        <a:noFill/>
        <a:ln w="9525">
          <a:noFill/>
          <a:miter lim="800000"/>
          <a:headEnd/>
          <a:tailEnd/>
        </a:ln>
      </xdr:spPr>
      <xdr:txBody>
        <a:bodyPr vertOverflow="clip" wrap="square" lIns="0" tIns="22860" rIns="36576" bIns="0" anchor="t" upright="1"/>
        <a:lstStyle/>
        <a:p>
          <a:pPr algn="r" rtl="0">
            <a:defRPr sz="1000"/>
          </a:pPr>
          <a:r>
            <a:rPr lang="en-US" sz="1100" b="1" i="0" u="none" strike="noStrike" baseline="0">
              <a:solidFill>
                <a:srgbClr val="000000"/>
              </a:solidFill>
              <a:latin typeface="Verdana"/>
              <a:ea typeface="Verdana"/>
              <a:cs typeface="Verdana"/>
            </a:rPr>
            <a:t>XLsoft Corporation</a:t>
          </a:r>
          <a:endParaRPr lang="en-US" sz="800" b="1" i="0" u="none" strike="noStrike" baseline="0">
            <a:solidFill>
              <a:srgbClr val="000000"/>
            </a:solidFill>
            <a:latin typeface="Verdana"/>
            <a:ea typeface="Verdana"/>
            <a:cs typeface="Verdana"/>
          </a:endParaRPr>
        </a:p>
        <a:p>
          <a:pPr algn="r" rtl="0">
            <a:defRPr sz="1000"/>
          </a:pPr>
          <a:r>
            <a:rPr lang="en-US" sz="800" b="1" i="0" u="none" strike="noStrike" baseline="0">
              <a:solidFill>
                <a:srgbClr val="000000"/>
              </a:solidFill>
              <a:latin typeface="Verdana"/>
              <a:ea typeface="Verdana"/>
              <a:cs typeface="Verdana"/>
            </a:rPr>
            <a:t>12K Mauchly, Irvine, CA 92618, U.S.A.  </a:t>
          </a:r>
        </a:p>
        <a:p>
          <a:pPr algn="r" rtl="0">
            <a:defRPr sz="1000"/>
          </a:pPr>
          <a:r>
            <a:rPr lang="en-US" sz="800" b="1" i="0" u="none" strike="noStrike" baseline="0">
              <a:solidFill>
                <a:srgbClr val="000000"/>
              </a:solidFill>
              <a:latin typeface="Verdana"/>
              <a:ea typeface="Verdana"/>
              <a:cs typeface="Verdana"/>
            </a:rPr>
            <a:t>Phone: (949) 453-2781  Fax: (949) 453-8811       </a:t>
          </a:r>
        </a:p>
        <a:p>
          <a:pPr algn="r" rtl="0">
            <a:defRPr sz="1000"/>
          </a:pPr>
          <a:r>
            <a:rPr lang="en-US" sz="800" b="1" i="0" u="none" strike="noStrike" baseline="0">
              <a:solidFill>
                <a:srgbClr val="000000"/>
              </a:solidFill>
              <a:latin typeface="Verdana"/>
              <a:ea typeface="Verdana"/>
              <a:cs typeface="Verdana"/>
            </a:rPr>
            <a:t>Email: sales@xlsoft.com                                                                                                                                                                                                                                                                                                                                                                                      Web: www.xlsoft.com             </a:t>
          </a:r>
          <a:endParaRPr lang="en-US" sz="800" b="0" i="0" u="none" strike="noStrike" baseline="0">
            <a:solidFill>
              <a:srgbClr val="000000"/>
            </a:solidFill>
            <a:latin typeface="Verdana"/>
            <a:ea typeface="Verdana"/>
            <a:cs typeface="Verdana"/>
          </a:endParaRPr>
        </a:p>
        <a:p>
          <a:pPr algn="r" rtl="0">
            <a:defRPr sz="1000"/>
          </a:pPr>
          <a:endParaRPr lang="en-US" sz="800" b="0" i="0" u="none" strike="noStrike" baseline="0">
            <a:solidFill>
              <a:srgbClr val="000000"/>
            </a:solidFill>
            <a:latin typeface="Verdana"/>
            <a:ea typeface="Verdana"/>
            <a:cs typeface="Verdana"/>
          </a:endParaRPr>
        </a:p>
      </xdr:txBody>
    </xdr:sp>
    <xdr:clientData/>
  </xdr:twoCellAnchor>
  <xdr:twoCellAnchor editAs="oneCell">
    <xdr:from>
      <xdr:col>0</xdr:col>
      <xdr:colOff>114300</xdr:colOff>
      <xdr:row>0</xdr:row>
      <xdr:rowOff>76201</xdr:rowOff>
    </xdr:from>
    <xdr:to>
      <xdr:col>1</xdr:col>
      <xdr:colOff>428625</xdr:colOff>
      <xdr:row>2</xdr:row>
      <xdr:rowOff>9525</xdr:rowOff>
    </xdr:to>
    <xdr:pic>
      <xdr:nvPicPr>
        <xdr:cNvPr id="3" name="Picture 2">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76201"/>
          <a:ext cx="1200150" cy="352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133350</xdr:colOff>
      <xdr:row>2</xdr:row>
      <xdr:rowOff>47625</xdr:rowOff>
    </xdr:from>
    <xdr:to>
      <xdr:col>1</xdr:col>
      <xdr:colOff>1314450</xdr:colOff>
      <xdr:row>4</xdr:row>
      <xdr:rowOff>57150</xdr:rowOff>
    </xdr:to>
    <xdr:sp macro="" textlink="">
      <xdr:nvSpPr>
        <xdr:cNvPr id="4" name="Text Box 3">
          <a:extLst>
            <a:ext uri="{FF2B5EF4-FFF2-40B4-BE49-F238E27FC236}">
              <a16:creationId xmlns:a16="http://schemas.microsoft.com/office/drawing/2014/main" id="{00000000-0008-0000-0500-000004000000}"/>
            </a:ext>
          </a:extLst>
        </xdr:cNvPr>
        <xdr:cNvSpPr txBox="1">
          <a:spLocks noChangeArrowheads="1"/>
        </xdr:cNvSpPr>
      </xdr:nvSpPr>
      <xdr:spPr bwMode="auto">
        <a:xfrm>
          <a:off x="133350" y="466725"/>
          <a:ext cx="2066925" cy="3333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1" i="0" u="none" strike="noStrike" baseline="0">
              <a:solidFill>
                <a:srgbClr val="000000"/>
              </a:solidFill>
              <a:latin typeface="ＭＳ Ｐゴシック"/>
              <a:ea typeface="ＭＳ Ｐゴシック"/>
            </a:rPr>
            <a:t>エクセルソフト株式会社</a:t>
          </a:r>
        </a:p>
        <a:p>
          <a:pPr algn="l" rtl="0">
            <a:defRPr sz="1000"/>
          </a:pPr>
          <a:r>
            <a:rPr lang="en-US" sz="800" b="1" i="0" u="none" strike="noStrike" baseline="0">
              <a:solidFill>
                <a:srgbClr val="000000"/>
              </a:solidFill>
              <a:latin typeface="Verdana"/>
              <a:ea typeface="Verdana"/>
              <a:cs typeface="Verdana"/>
            </a:rPr>
            <a:t>Software for Power Developers             </a:t>
          </a:r>
          <a:endParaRPr lang="en-US" sz="800" b="0" i="0" u="none" strike="noStrike" baseline="0">
            <a:solidFill>
              <a:srgbClr val="000000"/>
            </a:solidFill>
            <a:latin typeface="Verdana"/>
            <a:ea typeface="Verdana"/>
            <a:cs typeface="Verdana"/>
          </a:endParaRPr>
        </a:p>
        <a:p>
          <a:pPr algn="l" rtl="0">
            <a:defRPr sz="1000"/>
          </a:pPr>
          <a:endParaRPr lang="en-US" sz="800" b="0" i="0" u="none" strike="noStrike" baseline="0">
            <a:solidFill>
              <a:srgbClr val="000000"/>
            </a:solidFill>
            <a:latin typeface="Verdana"/>
            <a:ea typeface="Verdana"/>
            <a:cs typeface="Verdana"/>
          </a:endParaRPr>
        </a:p>
      </xdr:txBody>
    </xdr:sp>
    <xdr:clientData/>
  </xdr:twoCellAnchor>
  <xdr:twoCellAnchor editAs="oneCell">
    <xdr:from>
      <xdr:col>5</xdr:col>
      <xdr:colOff>19050</xdr:colOff>
      <xdr:row>1</xdr:row>
      <xdr:rowOff>0</xdr:rowOff>
    </xdr:from>
    <xdr:to>
      <xdr:col>6</xdr:col>
      <xdr:colOff>342900</xdr:colOff>
      <xdr:row>2</xdr:row>
      <xdr:rowOff>57150</xdr:rowOff>
    </xdr:to>
    <xdr:pic>
      <xdr:nvPicPr>
        <xdr:cNvPr id="5" name="Picture 53" descr="menu">
          <a:hlinkClick xmlns:r="http://schemas.openxmlformats.org/officeDocument/2006/relationships" r:id="rId2"/>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048500" y="257175"/>
          <a:ext cx="9334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866774</xdr:colOff>
      <xdr:row>26</xdr:row>
      <xdr:rowOff>133350</xdr:rowOff>
    </xdr:from>
    <xdr:to>
      <xdr:col>4</xdr:col>
      <xdr:colOff>190500</xdr:colOff>
      <xdr:row>31</xdr:row>
      <xdr:rowOff>38100</xdr:rowOff>
    </xdr:to>
    <xdr:sp macro="" textlink="">
      <xdr:nvSpPr>
        <xdr:cNvPr id="6" name="Text Box 8">
          <a:extLst>
            <a:ext uri="{FF2B5EF4-FFF2-40B4-BE49-F238E27FC236}">
              <a16:creationId xmlns:a16="http://schemas.microsoft.com/office/drawing/2014/main" id="{00000000-0008-0000-0500-000006000000}"/>
            </a:ext>
          </a:extLst>
        </xdr:cNvPr>
        <xdr:cNvSpPr txBox="1">
          <a:spLocks noChangeArrowheads="1"/>
        </xdr:cNvSpPr>
      </xdr:nvSpPr>
      <xdr:spPr bwMode="auto">
        <a:xfrm>
          <a:off x="866774" y="4543425"/>
          <a:ext cx="5448301" cy="714375"/>
        </a:xfrm>
        <a:prstGeom prst="rect">
          <a:avLst/>
        </a:prstGeom>
        <a:solidFill>
          <a:srgbClr val="FFFFFF"/>
        </a:solidFill>
        <a:ln w="57150">
          <a:solidFill>
            <a:srgbClr val="FF0000"/>
          </a:solidFill>
          <a:miter lim="800000"/>
          <a:headEnd/>
          <a:tailEnd/>
        </a:ln>
      </xdr:spPr>
      <xdr:txBody>
        <a:bodyPr vertOverflow="clip" wrap="square" lIns="36576" tIns="32004" rIns="0" bIns="0" anchor="t" upright="1"/>
        <a:lstStyle/>
        <a:p>
          <a:pPr algn="l" rtl="0">
            <a:defRPr sz="1000"/>
          </a:pPr>
          <a:r>
            <a:rPr lang="en-US" sz="2000" b="1" i="0" u="none" strike="noStrike" baseline="0">
              <a:solidFill>
                <a:srgbClr val="FF0000"/>
              </a:solidFill>
              <a:latin typeface="Arial"/>
              <a:cs typeface="Arial"/>
            </a:rPr>
            <a:t>20% discount if you add dtSearch products to your website, otherwise 10% discount.</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2095500</xdr:colOff>
      <xdr:row>0</xdr:row>
      <xdr:rowOff>57150</xdr:rowOff>
    </xdr:from>
    <xdr:to>
      <xdr:col>4</xdr:col>
      <xdr:colOff>561975</xdr:colOff>
      <xdr:row>5</xdr:row>
      <xdr:rowOff>57150</xdr:rowOff>
    </xdr:to>
    <xdr:sp macro="" textlink="">
      <xdr:nvSpPr>
        <xdr:cNvPr id="2" name="Text Box 1">
          <a:extLst>
            <a:ext uri="{FF2B5EF4-FFF2-40B4-BE49-F238E27FC236}">
              <a16:creationId xmlns:a16="http://schemas.microsoft.com/office/drawing/2014/main" id="{00000000-0008-0000-0700-000002000000}"/>
            </a:ext>
          </a:extLst>
        </xdr:cNvPr>
        <xdr:cNvSpPr txBox="1">
          <a:spLocks noChangeArrowheads="1"/>
        </xdr:cNvSpPr>
      </xdr:nvSpPr>
      <xdr:spPr bwMode="auto">
        <a:xfrm>
          <a:off x="2981325" y="57150"/>
          <a:ext cx="3705225" cy="809625"/>
        </a:xfrm>
        <a:prstGeom prst="rect">
          <a:avLst/>
        </a:prstGeom>
        <a:noFill/>
        <a:ln w="9525">
          <a:noFill/>
          <a:miter lim="800000"/>
          <a:headEnd/>
          <a:tailEnd/>
        </a:ln>
      </xdr:spPr>
      <xdr:txBody>
        <a:bodyPr vertOverflow="clip" wrap="square" lIns="0" tIns="22860" rIns="36576" bIns="0" anchor="t" upright="1"/>
        <a:lstStyle/>
        <a:p>
          <a:pPr algn="r" rtl="0">
            <a:defRPr sz="1000"/>
          </a:pPr>
          <a:r>
            <a:rPr lang="en-US" sz="1100" b="1" i="0" u="none" strike="noStrike" baseline="0">
              <a:solidFill>
                <a:srgbClr val="000000"/>
              </a:solidFill>
              <a:latin typeface="Verdana"/>
              <a:ea typeface="Verdana"/>
              <a:cs typeface="Verdana"/>
            </a:rPr>
            <a:t>XLsoft Corporation</a:t>
          </a:r>
          <a:endParaRPr lang="en-US" sz="800" b="1" i="0" u="none" strike="noStrike" baseline="0">
            <a:solidFill>
              <a:srgbClr val="000000"/>
            </a:solidFill>
            <a:latin typeface="Verdana"/>
            <a:ea typeface="Verdana"/>
            <a:cs typeface="Verdana"/>
          </a:endParaRPr>
        </a:p>
        <a:p>
          <a:pPr algn="r" rtl="0">
            <a:defRPr sz="1000"/>
          </a:pPr>
          <a:r>
            <a:rPr lang="en-US" sz="800" b="1" i="0" u="none" strike="noStrike" baseline="0">
              <a:solidFill>
                <a:srgbClr val="000000"/>
              </a:solidFill>
              <a:latin typeface="Verdana"/>
              <a:ea typeface="Verdana"/>
              <a:cs typeface="Verdana"/>
            </a:rPr>
            <a:t>12K Mauchly, Irvine, CA 92618, U.S.A.  </a:t>
          </a:r>
        </a:p>
        <a:p>
          <a:pPr algn="r" rtl="0">
            <a:defRPr sz="1000"/>
          </a:pPr>
          <a:r>
            <a:rPr lang="en-US" sz="800" b="1" i="0" u="none" strike="noStrike" baseline="0">
              <a:solidFill>
                <a:srgbClr val="000000"/>
              </a:solidFill>
              <a:latin typeface="Verdana"/>
              <a:ea typeface="Verdana"/>
              <a:cs typeface="Verdana"/>
            </a:rPr>
            <a:t>Phone: (949) 453-2781  Fax: (949) 453-8811       </a:t>
          </a:r>
        </a:p>
        <a:p>
          <a:pPr algn="r" rtl="0">
            <a:defRPr sz="1000"/>
          </a:pPr>
          <a:r>
            <a:rPr lang="en-US" sz="800" b="1" i="0" u="none" strike="noStrike" baseline="0">
              <a:solidFill>
                <a:srgbClr val="000000"/>
              </a:solidFill>
              <a:latin typeface="Verdana"/>
              <a:ea typeface="Verdana"/>
              <a:cs typeface="Verdana"/>
            </a:rPr>
            <a:t>Email: sales@xlsoft.com                                                                                                                                                                                                                                                                                                                                                                                      Web: www.xlsoft.com             </a:t>
          </a:r>
          <a:endParaRPr lang="en-US" sz="800" b="0" i="0" u="none" strike="noStrike" baseline="0">
            <a:solidFill>
              <a:srgbClr val="000000"/>
            </a:solidFill>
            <a:latin typeface="Verdana"/>
            <a:ea typeface="Verdana"/>
            <a:cs typeface="Verdana"/>
          </a:endParaRPr>
        </a:p>
        <a:p>
          <a:pPr algn="r" rtl="0">
            <a:defRPr sz="1000"/>
          </a:pPr>
          <a:endParaRPr lang="en-US" sz="800" b="0" i="0" u="none" strike="noStrike" baseline="0">
            <a:solidFill>
              <a:srgbClr val="000000"/>
            </a:solidFill>
            <a:latin typeface="Verdana"/>
            <a:ea typeface="Verdana"/>
            <a:cs typeface="Verdana"/>
          </a:endParaRPr>
        </a:p>
      </xdr:txBody>
    </xdr:sp>
    <xdr:clientData/>
  </xdr:twoCellAnchor>
  <xdr:twoCellAnchor editAs="oneCell">
    <xdr:from>
      <xdr:col>0</xdr:col>
      <xdr:colOff>114300</xdr:colOff>
      <xdr:row>0</xdr:row>
      <xdr:rowOff>76201</xdr:rowOff>
    </xdr:from>
    <xdr:to>
      <xdr:col>1</xdr:col>
      <xdr:colOff>428625</xdr:colOff>
      <xdr:row>2</xdr:row>
      <xdr:rowOff>1</xdr:rowOff>
    </xdr:to>
    <xdr:pic>
      <xdr:nvPicPr>
        <xdr:cNvPr id="3" name="Picture 2">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76201"/>
          <a:ext cx="12001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133350</xdr:colOff>
      <xdr:row>2</xdr:row>
      <xdr:rowOff>47625</xdr:rowOff>
    </xdr:from>
    <xdr:to>
      <xdr:col>1</xdr:col>
      <xdr:colOff>1314450</xdr:colOff>
      <xdr:row>5</xdr:row>
      <xdr:rowOff>0</xdr:rowOff>
    </xdr:to>
    <xdr:sp macro="" textlink="">
      <xdr:nvSpPr>
        <xdr:cNvPr id="4" name="Text Box 3">
          <a:extLst>
            <a:ext uri="{FF2B5EF4-FFF2-40B4-BE49-F238E27FC236}">
              <a16:creationId xmlns:a16="http://schemas.microsoft.com/office/drawing/2014/main" id="{00000000-0008-0000-0700-000004000000}"/>
            </a:ext>
          </a:extLst>
        </xdr:cNvPr>
        <xdr:cNvSpPr txBox="1">
          <a:spLocks noChangeArrowheads="1"/>
        </xdr:cNvSpPr>
      </xdr:nvSpPr>
      <xdr:spPr bwMode="auto">
        <a:xfrm>
          <a:off x="133350" y="466725"/>
          <a:ext cx="2066925" cy="3714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1" i="0" u="none" strike="noStrike" baseline="0">
              <a:solidFill>
                <a:srgbClr val="000000"/>
              </a:solidFill>
              <a:latin typeface="ＭＳ Ｐゴシック"/>
              <a:ea typeface="ＭＳ Ｐゴシック"/>
            </a:rPr>
            <a:t>エクセルソフト株式会社</a:t>
          </a:r>
        </a:p>
        <a:p>
          <a:pPr algn="l" rtl="0">
            <a:defRPr sz="1000"/>
          </a:pPr>
          <a:r>
            <a:rPr lang="en-US" sz="800" b="1" i="0" u="none" strike="noStrike" baseline="0">
              <a:solidFill>
                <a:srgbClr val="000000"/>
              </a:solidFill>
              <a:latin typeface="Verdana"/>
              <a:ea typeface="Verdana"/>
              <a:cs typeface="Verdana"/>
            </a:rPr>
            <a:t>Software for Power Developers             </a:t>
          </a:r>
          <a:endParaRPr lang="en-US" sz="800" b="0" i="0" u="none" strike="noStrike" baseline="0">
            <a:solidFill>
              <a:srgbClr val="000000"/>
            </a:solidFill>
            <a:latin typeface="Verdana"/>
            <a:ea typeface="Verdana"/>
            <a:cs typeface="Verdana"/>
          </a:endParaRPr>
        </a:p>
        <a:p>
          <a:pPr algn="l" rtl="0">
            <a:defRPr sz="1000"/>
          </a:pPr>
          <a:endParaRPr lang="en-US" sz="800" b="0" i="0" u="none" strike="noStrike" baseline="0">
            <a:solidFill>
              <a:srgbClr val="000000"/>
            </a:solidFill>
            <a:latin typeface="Verdana"/>
            <a:ea typeface="Verdana"/>
            <a:cs typeface="Verdana"/>
          </a:endParaRPr>
        </a:p>
      </xdr:txBody>
    </xdr:sp>
    <xdr:clientData/>
  </xdr:twoCellAnchor>
  <xdr:twoCellAnchor editAs="oneCell">
    <xdr:from>
      <xdr:col>5</xdr:col>
      <xdr:colOff>19050</xdr:colOff>
      <xdr:row>1</xdr:row>
      <xdr:rowOff>0</xdr:rowOff>
    </xdr:from>
    <xdr:to>
      <xdr:col>6</xdr:col>
      <xdr:colOff>342900</xdr:colOff>
      <xdr:row>2</xdr:row>
      <xdr:rowOff>57150</xdr:rowOff>
    </xdr:to>
    <xdr:pic>
      <xdr:nvPicPr>
        <xdr:cNvPr id="5" name="Picture 53" descr="menu">
          <a:hlinkClick xmlns:r="http://schemas.openxmlformats.org/officeDocument/2006/relationships" r:id="rId2"/>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048500" y="257175"/>
          <a:ext cx="9334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787400</xdr:colOff>
      <xdr:row>15</xdr:row>
      <xdr:rowOff>152400</xdr:rowOff>
    </xdr:from>
    <xdr:to>
      <xdr:col>4</xdr:col>
      <xdr:colOff>69851</xdr:colOff>
      <xdr:row>20</xdr:row>
      <xdr:rowOff>63500</xdr:rowOff>
    </xdr:to>
    <xdr:sp macro="" textlink="">
      <xdr:nvSpPr>
        <xdr:cNvPr id="6" name="Text Box 8">
          <a:extLst>
            <a:ext uri="{FF2B5EF4-FFF2-40B4-BE49-F238E27FC236}">
              <a16:creationId xmlns:a16="http://schemas.microsoft.com/office/drawing/2014/main" id="{559969CE-3395-4C13-AC01-F3967CBB072E}"/>
            </a:ext>
          </a:extLst>
        </xdr:cNvPr>
        <xdr:cNvSpPr txBox="1">
          <a:spLocks noChangeArrowheads="1"/>
        </xdr:cNvSpPr>
      </xdr:nvSpPr>
      <xdr:spPr bwMode="auto">
        <a:xfrm>
          <a:off x="787400" y="2781300"/>
          <a:ext cx="5695951" cy="704850"/>
        </a:xfrm>
        <a:prstGeom prst="rect">
          <a:avLst/>
        </a:prstGeom>
        <a:solidFill>
          <a:srgbClr val="FFFFFF"/>
        </a:solidFill>
        <a:ln w="57150">
          <a:solidFill>
            <a:srgbClr val="FF0000"/>
          </a:solidFill>
          <a:miter lim="800000"/>
          <a:headEnd/>
          <a:tailEnd/>
        </a:ln>
      </xdr:spPr>
      <xdr:txBody>
        <a:bodyPr vertOverflow="clip" wrap="square" lIns="36576" tIns="32004" rIns="0" bIns="0" anchor="t" upright="1"/>
        <a:lstStyle/>
        <a:p>
          <a:pPr algn="l" rtl="0">
            <a:defRPr sz="1000"/>
          </a:pPr>
          <a:r>
            <a:rPr lang="en-US" sz="2000" b="1" i="0" u="none" strike="noStrike" baseline="0">
              <a:solidFill>
                <a:srgbClr val="FF0000"/>
              </a:solidFill>
              <a:latin typeface="Arial"/>
              <a:cs typeface="Arial"/>
            </a:rPr>
            <a:t>Standard discount is 10%. 15% discount if you add iSpring products to your website.</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2</xdr:col>
      <xdr:colOff>619125</xdr:colOff>
      <xdr:row>0</xdr:row>
      <xdr:rowOff>66675</xdr:rowOff>
    </xdr:from>
    <xdr:ext cx="3694793" cy="741805"/>
    <xdr:sp macro="" textlink="">
      <xdr:nvSpPr>
        <xdr:cNvPr id="2" name="Text Box 1">
          <a:extLst>
            <a:ext uri="{FF2B5EF4-FFF2-40B4-BE49-F238E27FC236}">
              <a16:creationId xmlns:a16="http://schemas.microsoft.com/office/drawing/2014/main" id="{F2C6A1C7-1494-4D0B-A189-2D7420D3E2F9}"/>
            </a:ext>
          </a:extLst>
        </xdr:cNvPr>
        <xdr:cNvSpPr txBox="1">
          <a:spLocks noChangeArrowheads="1"/>
        </xdr:cNvSpPr>
      </xdr:nvSpPr>
      <xdr:spPr bwMode="auto">
        <a:xfrm>
          <a:off x="8982075" y="66675"/>
          <a:ext cx="3694793" cy="741805"/>
        </a:xfrm>
        <a:prstGeom prst="rect">
          <a:avLst/>
        </a:prstGeom>
        <a:noFill/>
        <a:ln w="9525">
          <a:noFill/>
          <a:miter lim="800000"/>
          <a:headEnd/>
          <a:tailEnd/>
        </a:ln>
      </xdr:spPr>
      <xdr:txBody>
        <a:bodyPr vertOverflow="clip" wrap="square" lIns="0" tIns="22860" rIns="36576" bIns="0" anchor="t" upright="1"/>
        <a:lstStyle/>
        <a:p>
          <a:pPr algn="r" rtl="0">
            <a:lnSpc>
              <a:spcPts val="1200"/>
            </a:lnSpc>
            <a:defRPr sz="1000"/>
          </a:pPr>
          <a:r>
            <a:rPr lang="en-US" sz="1100" b="1" i="0" u="none" strike="noStrike" baseline="0">
              <a:solidFill>
                <a:srgbClr val="000000"/>
              </a:solidFill>
              <a:latin typeface="Verdana"/>
              <a:ea typeface="Verdana"/>
              <a:cs typeface="Verdana"/>
            </a:rPr>
            <a:t>XLsoft Corporation</a:t>
          </a:r>
          <a:endParaRPr lang="en-US" sz="800" b="1" i="0" u="none" strike="noStrike" baseline="0">
            <a:solidFill>
              <a:srgbClr val="000000"/>
            </a:solidFill>
            <a:latin typeface="Verdana"/>
            <a:ea typeface="Verdana"/>
            <a:cs typeface="Verdana"/>
          </a:endParaRPr>
        </a:p>
        <a:p>
          <a:pPr algn="r" rtl="0">
            <a:lnSpc>
              <a:spcPts val="900"/>
            </a:lnSpc>
            <a:defRPr sz="1000"/>
          </a:pPr>
          <a:r>
            <a:rPr lang="en-US" sz="800" b="1" i="0" u="none" strike="noStrike" baseline="0">
              <a:solidFill>
                <a:srgbClr val="000000"/>
              </a:solidFill>
              <a:latin typeface="Verdana"/>
              <a:ea typeface="Verdana"/>
              <a:cs typeface="Verdana"/>
            </a:rPr>
            <a:t>12K Mauchly, Irvine, CA 92618, U.S.A.  </a:t>
          </a:r>
        </a:p>
        <a:p>
          <a:pPr algn="r" rtl="0">
            <a:lnSpc>
              <a:spcPts val="900"/>
            </a:lnSpc>
            <a:defRPr sz="1000"/>
          </a:pPr>
          <a:r>
            <a:rPr lang="en-US" sz="800" b="1" i="0" u="none" strike="noStrike" baseline="0">
              <a:solidFill>
                <a:srgbClr val="000000"/>
              </a:solidFill>
              <a:latin typeface="Verdana"/>
              <a:ea typeface="Verdana"/>
              <a:cs typeface="Verdana"/>
            </a:rPr>
            <a:t>Phone: (949) 453-2781  Fax: (949) 453-8811       </a:t>
          </a:r>
        </a:p>
        <a:p>
          <a:pPr algn="r" rtl="0">
            <a:lnSpc>
              <a:spcPts val="900"/>
            </a:lnSpc>
            <a:defRPr sz="1000"/>
          </a:pPr>
          <a:r>
            <a:rPr lang="en-US" sz="800" b="1" i="0" u="none" strike="noStrike" baseline="0">
              <a:solidFill>
                <a:srgbClr val="000000"/>
              </a:solidFill>
              <a:latin typeface="Verdana"/>
              <a:ea typeface="Verdana"/>
              <a:cs typeface="Verdana"/>
            </a:rPr>
            <a:t>Email: sales@xlsoft.com                                                                                                                                                                                                                                                                                                                                                                                      Web: www.xlsoft.com             </a:t>
          </a:r>
          <a:endParaRPr lang="en-US" sz="800" b="0" i="0" u="none" strike="noStrike" baseline="0">
            <a:solidFill>
              <a:srgbClr val="000000"/>
            </a:solidFill>
            <a:latin typeface="Verdana"/>
            <a:ea typeface="Verdana"/>
            <a:cs typeface="Verdana"/>
          </a:endParaRPr>
        </a:p>
        <a:p>
          <a:pPr algn="r" rtl="0">
            <a:lnSpc>
              <a:spcPts val="800"/>
            </a:lnSpc>
            <a:defRPr sz="1000"/>
          </a:pPr>
          <a:endParaRPr lang="en-US" sz="800" b="0" i="0" u="none" strike="noStrike" baseline="0">
            <a:solidFill>
              <a:srgbClr val="000000"/>
            </a:solidFill>
            <a:latin typeface="Verdana"/>
            <a:ea typeface="Verdana"/>
            <a:cs typeface="Verdana"/>
          </a:endParaRPr>
        </a:p>
      </xdr:txBody>
    </xdr:sp>
    <xdr:clientData/>
  </xdr:oneCellAnchor>
  <xdr:oneCellAnchor>
    <xdr:from>
      <xdr:col>0</xdr:col>
      <xdr:colOff>114300</xdr:colOff>
      <xdr:row>0</xdr:row>
      <xdr:rowOff>76200</xdr:rowOff>
    </xdr:from>
    <xdr:ext cx="1207407" cy="367751"/>
    <xdr:pic>
      <xdr:nvPicPr>
        <xdr:cNvPr id="3" name="Picture 2">
          <a:extLst>
            <a:ext uri="{FF2B5EF4-FFF2-40B4-BE49-F238E27FC236}">
              <a16:creationId xmlns:a16="http://schemas.microsoft.com/office/drawing/2014/main" id="{F7A78C9B-CD85-49CC-856C-D05C50896C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76200"/>
          <a:ext cx="1207407" cy="367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133350</xdr:colOff>
      <xdr:row>2</xdr:row>
      <xdr:rowOff>47625</xdr:rowOff>
    </xdr:from>
    <xdr:ext cx="2064657" cy="341898"/>
    <xdr:sp macro="" textlink="">
      <xdr:nvSpPr>
        <xdr:cNvPr id="4" name="Text Box 3">
          <a:extLst>
            <a:ext uri="{FF2B5EF4-FFF2-40B4-BE49-F238E27FC236}">
              <a16:creationId xmlns:a16="http://schemas.microsoft.com/office/drawing/2014/main" id="{24766D70-EB7D-411D-BFC2-1F40EFA00D47}"/>
            </a:ext>
          </a:extLst>
        </xdr:cNvPr>
        <xdr:cNvSpPr txBox="1">
          <a:spLocks noChangeArrowheads="1"/>
        </xdr:cNvSpPr>
      </xdr:nvSpPr>
      <xdr:spPr bwMode="auto">
        <a:xfrm>
          <a:off x="133350" y="485775"/>
          <a:ext cx="2064657" cy="341898"/>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1" i="0" u="none" strike="noStrike" baseline="0">
              <a:solidFill>
                <a:srgbClr val="000000"/>
              </a:solidFill>
              <a:latin typeface="ＭＳ Ｐゴシック"/>
              <a:ea typeface="ＭＳ Ｐゴシック"/>
            </a:rPr>
            <a:t>エクセルソフト株式会社</a:t>
          </a:r>
        </a:p>
        <a:p>
          <a:pPr algn="l" rtl="0">
            <a:defRPr sz="1000"/>
          </a:pPr>
          <a:r>
            <a:rPr lang="en-US" sz="800" b="1" i="0" u="none" strike="noStrike" baseline="0">
              <a:solidFill>
                <a:srgbClr val="000000"/>
              </a:solidFill>
              <a:latin typeface="Verdana"/>
              <a:ea typeface="Verdana"/>
              <a:cs typeface="Verdana"/>
            </a:rPr>
            <a:t>Software for Power Developers             </a:t>
          </a:r>
          <a:endParaRPr lang="en-US" sz="800" b="0" i="0" u="none" strike="noStrike" baseline="0">
            <a:solidFill>
              <a:srgbClr val="000000"/>
            </a:solidFill>
            <a:latin typeface="Verdana"/>
            <a:ea typeface="Verdana"/>
            <a:cs typeface="Verdana"/>
          </a:endParaRPr>
        </a:p>
        <a:p>
          <a:pPr algn="l" rtl="0">
            <a:defRPr sz="1000"/>
          </a:pPr>
          <a:endParaRPr lang="en-US" sz="800" b="0" i="0" u="none" strike="noStrike" baseline="0">
            <a:solidFill>
              <a:srgbClr val="000000"/>
            </a:solidFill>
            <a:latin typeface="Verdana"/>
            <a:ea typeface="Verdana"/>
            <a:cs typeface="Verdana"/>
          </a:endParaRPr>
        </a:p>
      </xdr:txBody>
    </xdr:sp>
    <xdr:clientData/>
  </xdr:oneCellAnchor>
  <xdr:oneCellAnchor>
    <xdr:from>
      <xdr:col>5</xdr:col>
      <xdr:colOff>0</xdr:colOff>
      <xdr:row>1</xdr:row>
      <xdr:rowOff>9525</xdr:rowOff>
    </xdr:from>
    <xdr:ext cx="936171" cy="213990"/>
    <xdr:pic>
      <xdr:nvPicPr>
        <xdr:cNvPr id="5" name="Picture 181" descr="menu">
          <a:hlinkClick xmlns:r="http://schemas.openxmlformats.org/officeDocument/2006/relationships" r:id="rId2"/>
          <a:extLst>
            <a:ext uri="{FF2B5EF4-FFF2-40B4-BE49-F238E27FC236}">
              <a16:creationId xmlns:a16="http://schemas.microsoft.com/office/drawing/2014/main" id="{33C27914-A91B-402F-B80F-4337392CC49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6563975" y="266700"/>
          <a:ext cx="936171" cy="2139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1</xdr:col>
      <xdr:colOff>1790700</xdr:colOff>
      <xdr:row>0</xdr:row>
      <xdr:rowOff>57150</xdr:rowOff>
    </xdr:from>
    <xdr:to>
      <xdr:col>4</xdr:col>
      <xdr:colOff>828675</xdr:colOff>
      <xdr:row>4</xdr:row>
      <xdr:rowOff>19050</xdr:rowOff>
    </xdr:to>
    <xdr:sp macro="" textlink="">
      <xdr:nvSpPr>
        <xdr:cNvPr id="13313" name="Text Box 1">
          <a:extLst>
            <a:ext uri="{FF2B5EF4-FFF2-40B4-BE49-F238E27FC236}">
              <a16:creationId xmlns:a16="http://schemas.microsoft.com/office/drawing/2014/main" id="{00000000-0008-0000-0A00-000001340000}"/>
            </a:ext>
          </a:extLst>
        </xdr:cNvPr>
        <xdr:cNvSpPr txBox="1">
          <a:spLocks noChangeArrowheads="1"/>
        </xdr:cNvSpPr>
      </xdr:nvSpPr>
      <xdr:spPr bwMode="auto">
        <a:xfrm>
          <a:off x="2695575" y="57150"/>
          <a:ext cx="3705225" cy="742950"/>
        </a:xfrm>
        <a:prstGeom prst="rect">
          <a:avLst/>
        </a:prstGeom>
        <a:noFill/>
        <a:ln w="9525">
          <a:noFill/>
          <a:miter lim="800000"/>
          <a:headEnd/>
          <a:tailEnd/>
        </a:ln>
      </xdr:spPr>
      <xdr:txBody>
        <a:bodyPr vertOverflow="clip" wrap="square" lIns="0" tIns="22860" rIns="36576" bIns="0" anchor="t" upright="1"/>
        <a:lstStyle/>
        <a:p>
          <a:pPr algn="r" rtl="0">
            <a:defRPr sz="1000"/>
          </a:pPr>
          <a:r>
            <a:rPr lang="en-US" sz="1100" b="1" i="0" u="none" strike="noStrike" baseline="0">
              <a:solidFill>
                <a:srgbClr val="000000"/>
              </a:solidFill>
              <a:latin typeface="Verdana"/>
              <a:ea typeface="Verdana"/>
              <a:cs typeface="Verdana"/>
            </a:rPr>
            <a:t>XLsoft Corporation</a:t>
          </a:r>
          <a:endParaRPr lang="en-US" sz="800" b="1" i="0" u="none" strike="noStrike" baseline="0">
            <a:solidFill>
              <a:srgbClr val="000000"/>
            </a:solidFill>
            <a:latin typeface="Verdana"/>
            <a:ea typeface="Verdana"/>
            <a:cs typeface="Verdana"/>
          </a:endParaRPr>
        </a:p>
        <a:p>
          <a:pPr algn="r" rtl="0">
            <a:defRPr sz="1000"/>
          </a:pPr>
          <a:r>
            <a:rPr lang="en-US" sz="800" b="1" i="0" u="none" strike="noStrike" baseline="0">
              <a:solidFill>
                <a:srgbClr val="000000"/>
              </a:solidFill>
              <a:latin typeface="Verdana"/>
              <a:ea typeface="Verdana"/>
              <a:cs typeface="Verdana"/>
            </a:rPr>
            <a:t>12K Mauchly, Irvine, CA 92618, U.S.A.  </a:t>
          </a:r>
        </a:p>
        <a:p>
          <a:pPr algn="r" rtl="0">
            <a:defRPr sz="1000"/>
          </a:pPr>
          <a:r>
            <a:rPr lang="en-US" sz="800" b="1" i="0" u="none" strike="noStrike" baseline="0">
              <a:solidFill>
                <a:srgbClr val="000000"/>
              </a:solidFill>
              <a:latin typeface="Verdana"/>
              <a:ea typeface="Verdana"/>
              <a:cs typeface="Verdana"/>
            </a:rPr>
            <a:t>Phone: (949) 453-2781  Fax: (949) 453-8811       </a:t>
          </a:r>
        </a:p>
        <a:p>
          <a:pPr algn="r" rtl="0">
            <a:defRPr sz="1000"/>
          </a:pPr>
          <a:r>
            <a:rPr lang="en-US" sz="800" b="1" i="0" u="none" strike="noStrike" baseline="0">
              <a:solidFill>
                <a:srgbClr val="000000"/>
              </a:solidFill>
              <a:latin typeface="Verdana"/>
              <a:ea typeface="Verdana"/>
              <a:cs typeface="Verdana"/>
            </a:rPr>
            <a:t>Email: sales@xlsoft.com                                                                                                                                                                                                                                                                                                                                                                                      Web: www.xlsoft.com             </a:t>
          </a:r>
          <a:endParaRPr lang="en-US" sz="800" b="0" i="0" u="none" strike="noStrike" baseline="0">
            <a:solidFill>
              <a:srgbClr val="000000"/>
            </a:solidFill>
            <a:latin typeface="Verdana"/>
            <a:ea typeface="Verdana"/>
            <a:cs typeface="Verdana"/>
          </a:endParaRPr>
        </a:p>
        <a:p>
          <a:pPr algn="r" rtl="0">
            <a:defRPr sz="1000"/>
          </a:pPr>
          <a:endParaRPr lang="en-US" sz="800" b="0" i="0" u="none" strike="noStrike" baseline="0">
            <a:solidFill>
              <a:srgbClr val="000000"/>
            </a:solidFill>
            <a:latin typeface="Verdana"/>
            <a:ea typeface="Verdana"/>
            <a:cs typeface="Verdana"/>
          </a:endParaRPr>
        </a:p>
      </xdr:txBody>
    </xdr:sp>
    <xdr:clientData/>
  </xdr:twoCellAnchor>
  <xdr:twoCellAnchor editAs="oneCell">
    <xdr:from>
      <xdr:col>0</xdr:col>
      <xdr:colOff>114300</xdr:colOff>
      <xdr:row>0</xdr:row>
      <xdr:rowOff>76200</xdr:rowOff>
    </xdr:from>
    <xdr:to>
      <xdr:col>1</xdr:col>
      <xdr:colOff>409575</xdr:colOff>
      <xdr:row>2</xdr:row>
      <xdr:rowOff>28575</xdr:rowOff>
    </xdr:to>
    <xdr:pic>
      <xdr:nvPicPr>
        <xdr:cNvPr id="14243" name="Picture 2">
          <a:extLst>
            <a:ext uri="{FF2B5EF4-FFF2-40B4-BE49-F238E27FC236}">
              <a16:creationId xmlns:a16="http://schemas.microsoft.com/office/drawing/2014/main" id="{00000000-0008-0000-0A00-0000A33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76200"/>
          <a:ext cx="12001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133350</xdr:colOff>
      <xdr:row>2</xdr:row>
      <xdr:rowOff>47625</xdr:rowOff>
    </xdr:from>
    <xdr:to>
      <xdr:col>1</xdr:col>
      <xdr:colOff>1295400</xdr:colOff>
      <xdr:row>4</xdr:row>
      <xdr:rowOff>19050</xdr:rowOff>
    </xdr:to>
    <xdr:sp macro="" textlink="">
      <xdr:nvSpPr>
        <xdr:cNvPr id="13315" name="Text Box 3">
          <a:extLst>
            <a:ext uri="{FF2B5EF4-FFF2-40B4-BE49-F238E27FC236}">
              <a16:creationId xmlns:a16="http://schemas.microsoft.com/office/drawing/2014/main" id="{00000000-0008-0000-0A00-000003340000}"/>
            </a:ext>
          </a:extLst>
        </xdr:cNvPr>
        <xdr:cNvSpPr txBox="1">
          <a:spLocks noChangeArrowheads="1"/>
        </xdr:cNvSpPr>
      </xdr:nvSpPr>
      <xdr:spPr bwMode="auto">
        <a:xfrm>
          <a:off x="133350" y="466725"/>
          <a:ext cx="2066925" cy="3333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1" i="0" u="none" strike="noStrike" baseline="0">
              <a:solidFill>
                <a:srgbClr val="000000"/>
              </a:solidFill>
              <a:latin typeface="ＭＳ Ｐゴシック"/>
              <a:ea typeface="ＭＳ Ｐゴシック"/>
            </a:rPr>
            <a:t>エクセルソフト株式会社</a:t>
          </a:r>
        </a:p>
        <a:p>
          <a:pPr algn="l" rtl="0">
            <a:defRPr sz="1000"/>
          </a:pPr>
          <a:r>
            <a:rPr lang="en-US" sz="800" b="1" i="0" u="none" strike="noStrike" baseline="0">
              <a:solidFill>
                <a:srgbClr val="000000"/>
              </a:solidFill>
              <a:latin typeface="Verdana"/>
              <a:ea typeface="Verdana"/>
              <a:cs typeface="Verdana"/>
            </a:rPr>
            <a:t>Software for Power Developers             </a:t>
          </a:r>
          <a:endParaRPr lang="en-US" sz="800" b="0" i="0" u="none" strike="noStrike" baseline="0">
            <a:solidFill>
              <a:srgbClr val="000000"/>
            </a:solidFill>
            <a:latin typeface="Verdana"/>
            <a:ea typeface="Verdana"/>
            <a:cs typeface="Verdana"/>
          </a:endParaRPr>
        </a:p>
        <a:p>
          <a:pPr algn="l" rtl="0">
            <a:defRPr sz="1000"/>
          </a:pPr>
          <a:endParaRPr lang="en-US" sz="800" b="0" i="0" u="none" strike="noStrike" baseline="0">
            <a:solidFill>
              <a:srgbClr val="000000"/>
            </a:solidFill>
            <a:latin typeface="Verdana"/>
            <a:ea typeface="Verdana"/>
            <a:cs typeface="Verdana"/>
          </a:endParaRPr>
        </a:p>
      </xdr:txBody>
    </xdr:sp>
    <xdr:clientData/>
  </xdr:twoCellAnchor>
  <xdr:twoCellAnchor editAs="oneCell">
    <xdr:from>
      <xdr:col>5</xdr:col>
      <xdr:colOff>9525</xdr:colOff>
      <xdr:row>1</xdr:row>
      <xdr:rowOff>0</xdr:rowOff>
    </xdr:from>
    <xdr:to>
      <xdr:col>6</xdr:col>
      <xdr:colOff>333375</xdr:colOff>
      <xdr:row>2</xdr:row>
      <xdr:rowOff>57150</xdr:rowOff>
    </xdr:to>
    <xdr:pic>
      <xdr:nvPicPr>
        <xdr:cNvPr id="14245" name="Picture 133" descr="menu">
          <a:hlinkClick xmlns:r="http://schemas.openxmlformats.org/officeDocument/2006/relationships" r:id="rId2"/>
          <a:extLst>
            <a:ext uri="{FF2B5EF4-FFF2-40B4-BE49-F238E27FC236}">
              <a16:creationId xmlns:a16="http://schemas.microsoft.com/office/drawing/2014/main" id="{00000000-0008-0000-0A00-0000A537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467475" y="257175"/>
          <a:ext cx="9334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749300</xdr:colOff>
      <xdr:row>0</xdr:row>
      <xdr:rowOff>88900</xdr:rowOff>
    </xdr:from>
    <xdr:to>
      <xdr:col>4</xdr:col>
      <xdr:colOff>1028700</xdr:colOff>
      <xdr:row>4</xdr:row>
      <xdr:rowOff>50800</xdr:rowOff>
    </xdr:to>
    <xdr:sp macro="" textlink="">
      <xdr:nvSpPr>
        <xdr:cNvPr id="14337" name="Text Box 1">
          <a:extLst>
            <a:ext uri="{FF2B5EF4-FFF2-40B4-BE49-F238E27FC236}">
              <a16:creationId xmlns:a16="http://schemas.microsoft.com/office/drawing/2014/main" id="{00000000-0008-0000-0B00-000001380000}"/>
            </a:ext>
          </a:extLst>
        </xdr:cNvPr>
        <xdr:cNvSpPr txBox="1">
          <a:spLocks noChangeArrowheads="1"/>
        </xdr:cNvSpPr>
      </xdr:nvSpPr>
      <xdr:spPr bwMode="auto">
        <a:xfrm>
          <a:off x="3712633" y="88900"/>
          <a:ext cx="3708400" cy="734483"/>
        </a:xfrm>
        <a:prstGeom prst="rect">
          <a:avLst/>
        </a:prstGeom>
        <a:noFill/>
        <a:ln w="9525">
          <a:noFill/>
          <a:miter lim="800000"/>
          <a:headEnd/>
          <a:tailEnd/>
        </a:ln>
      </xdr:spPr>
      <xdr:txBody>
        <a:bodyPr vertOverflow="clip" wrap="square" lIns="0" tIns="22860" rIns="36576" bIns="0" anchor="t" upright="1"/>
        <a:lstStyle/>
        <a:p>
          <a:pPr algn="r" rtl="0">
            <a:lnSpc>
              <a:spcPts val="1200"/>
            </a:lnSpc>
            <a:defRPr sz="1000"/>
          </a:pPr>
          <a:r>
            <a:rPr lang="en-US" sz="1100" b="1" i="0" u="none" strike="noStrike" baseline="0">
              <a:solidFill>
                <a:srgbClr val="000000"/>
              </a:solidFill>
              <a:latin typeface="Verdana"/>
              <a:ea typeface="Verdana"/>
              <a:cs typeface="Verdana"/>
            </a:rPr>
            <a:t>XLsoft Corporation</a:t>
          </a:r>
          <a:endParaRPr lang="en-US" sz="800" b="1" i="0" u="none" strike="noStrike" baseline="0">
            <a:solidFill>
              <a:srgbClr val="000000"/>
            </a:solidFill>
            <a:latin typeface="Verdana"/>
            <a:ea typeface="Verdana"/>
            <a:cs typeface="Verdana"/>
          </a:endParaRPr>
        </a:p>
        <a:p>
          <a:pPr algn="r" rtl="0">
            <a:lnSpc>
              <a:spcPts val="900"/>
            </a:lnSpc>
            <a:defRPr sz="1000"/>
          </a:pPr>
          <a:r>
            <a:rPr lang="en-US" sz="800" b="1" i="0" u="none" strike="noStrike" baseline="0">
              <a:solidFill>
                <a:srgbClr val="000000"/>
              </a:solidFill>
              <a:latin typeface="Verdana"/>
              <a:ea typeface="Verdana"/>
              <a:cs typeface="Verdana"/>
            </a:rPr>
            <a:t>12K Mauchly, Irvine, CA 92618, U.S.A.  </a:t>
          </a:r>
        </a:p>
        <a:p>
          <a:pPr algn="r" rtl="0">
            <a:lnSpc>
              <a:spcPts val="900"/>
            </a:lnSpc>
            <a:defRPr sz="1000"/>
          </a:pPr>
          <a:r>
            <a:rPr lang="en-US" sz="800" b="1" i="0" u="none" strike="noStrike" baseline="0">
              <a:solidFill>
                <a:srgbClr val="000000"/>
              </a:solidFill>
              <a:latin typeface="Verdana"/>
              <a:ea typeface="Verdana"/>
              <a:cs typeface="Verdana"/>
            </a:rPr>
            <a:t>Phone: (949) 453-2781  Fax: (949) 453-8811       </a:t>
          </a:r>
        </a:p>
        <a:p>
          <a:pPr algn="r" rtl="0">
            <a:lnSpc>
              <a:spcPts val="900"/>
            </a:lnSpc>
            <a:defRPr sz="1000"/>
          </a:pPr>
          <a:r>
            <a:rPr lang="en-US" sz="800" b="1" i="0" u="none" strike="noStrike" baseline="0">
              <a:solidFill>
                <a:srgbClr val="000000"/>
              </a:solidFill>
              <a:latin typeface="Verdana"/>
              <a:ea typeface="Verdana"/>
              <a:cs typeface="Verdana"/>
            </a:rPr>
            <a:t>Email: sales@xlsoft.com                                                                                                                                                                                                                                                                                                                                                                                      Web: www.xlsoft.com             </a:t>
          </a:r>
          <a:endParaRPr lang="en-US" sz="800" b="0" i="0" u="none" strike="noStrike" baseline="0">
            <a:solidFill>
              <a:srgbClr val="000000"/>
            </a:solidFill>
            <a:latin typeface="Verdana"/>
            <a:ea typeface="Verdana"/>
            <a:cs typeface="Verdana"/>
          </a:endParaRPr>
        </a:p>
        <a:p>
          <a:pPr algn="r" rtl="0">
            <a:lnSpc>
              <a:spcPts val="800"/>
            </a:lnSpc>
            <a:defRPr sz="1000"/>
          </a:pPr>
          <a:endParaRPr lang="en-US" sz="800" b="0" i="0" u="none" strike="noStrike" baseline="0">
            <a:solidFill>
              <a:srgbClr val="000000"/>
            </a:solidFill>
            <a:latin typeface="Verdana"/>
            <a:ea typeface="Verdana"/>
            <a:cs typeface="Verdana"/>
          </a:endParaRPr>
        </a:p>
      </xdr:txBody>
    </xdr:sp>
    <xdr:clientData/>
  </xdr:twoCellAnchor>
  <xdr:twoCellAnchor editAs="oneCell">
    <xdr:from>
      <xdr:col>0</xdr:col>
      <xdr:colOff>114300</xdr:colOff>
      <xdr:row>0</xdr:row>
      <xdr:rowOff>76200</xdr:rowOff>
    </xdr:from>
    <xdr:to>
      <xdr:col>0</xdr:col>
      <xdr:colOff>1314450</xdr:colOff>
      <xdr:row>2</xdr:row>
      <xdr:rowOff>28575</xdr:rowOff>
    </xdr:to>
    <xdr:pic>
      <xdr:nvPicPr>
        <xdr:cNvPr id="46230" name="Picture 2">
          <a:extLst>
            <a:ext uri="{FF2B5EF4-FFF2-40B4-BE49-F238E27FC236}">
              <a16:creationId xmlns:a16="http://schemas.microsoft.com/office/drawing/2014/main" id="{00000000-0008-0000-0B00-000096B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76200"/>
          <a:ext cx="12001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133350</xdr:colOff>
      <xdr:row>2</xdr:row>
      <xdr:rowOff>47625</xdr:rowOff>
    </xdr:from>
    <xdr:to>
      <xdr:col>0</xdr:col>
      <xdr:colOff>2200275</xdr:colOff>
      <xdr:row>4</xdr:row>
      <xdr:rowOff>19050</xdr:rowOff>
    </xdr:to>
    <xdr:sp macro="" textlink="">
      <xdr:nvSpPr>
        <xdr:cNvPr id="14339" name="Text Box 3">
          <a:extLst>
            <a:ext uri="{FF2B5EF4-FFF2-40B4-BE49-F238E27FC236}">
              <a16:creationId xmlns:a16="http://schemas.microsoft.com/office/drawing/2014/main" id="{00000000-0008-0000-0B00-000003380000}"/>
            </a:ext>
          </a:extLst>
        </xdr:cNvPr>
        <xdr:cNvSpPr txBox="1">
          <a:spLocks noChangeArrowheads="1"/>
        </xdr:cNvSpPr>
      </xdr:nvSpPr>
      <xdr:spPr bwMode="auto">
        <a:xfrm>
          <a:off x="133350" y="466725"/>
          <a:ext cx="2066925" cy="3333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1" i="0" u="none" strike="noStrike" baseline="0">
              <a:solidFill>
                <a:srgbClr val="000000"/>
              </a:solidFill>
              <a:latin typeface="ＭＳ Ｐゴシック"/>
              <a:ea typeface="ＭＳ Ｐゴシック"/>
            </a:rPr>
            <a:t>エクセルソフト株式会社</a:t>
          </a:r>
        </a:p>
        <a:p>
          <a:pPr algn="l" rtl="0">
            <a:defRPr sz="1000"/>
          </a:pPr>
          <a:r>
            <a:rPr lang="en-US" sz="800" b="1" i="0" u="none" strike="noStrike" baseline="0">
              <a:solidFill>
                <a:srgbClr val="000000"/>
              </a:solidFill>
              <a:latin typeface="Verdana"/>
              <a:ea typeface="Verdana"/>
              <a:cs typeface="Verdana"/>
            </a:rPr>
            <a:t>Software for Power Developers             </a:t>
          </a:r>
          <a:endParaRPr lang="en-US" sz="800" b="0" i="0" u="none" strike="noStrike" baseline="0">
            <a:solidFill>
              <a:srgbClr val="000000"/>
            </a:solidFill>
            <a:latin typeface="Verdana"/>
            <a:ea typeface="Verdana"/>
            <a:cs typeface="Verdana"/>
          </a:endParaRPr>
        </a:p>
        <a:p>
          <a:pPr algn="l" rtl="0">
            <a:defRPr sz="1000"/>
          </a:pPr>
          <a:endParaRPr lang="en-US" sz="800" b="0" i="0" u="none" strike="noStrike" baseline="0">
            <a:solidFill>
              <a:srgbClr val="000000"/>
            </a:solidFill>
            <a:latin typeface="Verdana"/>
            <a:ea typeface="Verdana"/>
            <a:cs typeface="Verdana"/>
          </a:endParaRPr>
        </a:p>
      </xdr:txBody>
    </xdr:sp>
    <xdr:clientData/>
  </xdr:twoCellAnchor>
  <xdr:twoCellAnchor editAs="oneCell">
    <xdr:from>
      <xdr:col>1</xdr:col>
      <xdr:colOff>47625</xdr:colOff>
      <xdr:row>21</xdr:row>
      <xdr:rowOff>38100</xdr:rowOff>
    </xdr:from>
    <xdr:to>
      <xdr:col>2</xdr:col>
      <xdr:colOff>123825</xdr:colOff>
      <xdr:row>23</xdr:row>
      <xdr:rowOff>19050</xdr:rowOff>
    </xdr:to>
    <xdr:pic>
      <xdr:nvPicPr>
        <xdr:cNvPr id="46232" name="Picture 4" descr="mq-logo">
          <a:extLst>
            <a:ext uri="{FF2B5EF4-FFF2-40B4-BE49-F238E27FC236}">
              <a16:creationId xmlns:a16="http://schemas.microsoft.com/office/drawing/2014/main" id="{00000000-0008-0000-0B00-000098B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9900" y="2905125"/>
          <a:ext cx="14287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19050</xdr:colOff>
      <xdr:row>5</xdr:row>
      <xdr:rowOff>9525</xdr:rowOff>
    </xdr:from>
    <xdr:to>
      <xdr:col>6</xdr:col>
      <xdr:colOff>342900</xdr:colOff>
      <xdr:row>5</xdr:row>
      <xdr:rowOff>228600</xdr:rowOff>
    </xdr:to>
    <xdr:pic>
      <xdr:nvPicPr>
        <xdr:cNvPr id="46233" name="Picture 177" descr="menu">
          <a:hlinkClick xmlns:r="http://schemas.openxmlformats.org/officeDocument/2006/relationships" r:id="rId3"/>
          <a:extLst>
            <a:ext uri="{FF2B5EF4-FFF2-40B4-BE49-F238E27FC236}">
              <a16:creationId xmlns:a16="http://schemas.microsoft.com/office/drawing/2014/main" id="{00000000-0008-0000-0B00-000099B4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6972300" y="876300"/>
          <a:ext cx="9334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1790700</xdr:colOff>
      <xdr:row>0</xdr:row>
      <xdr:rowOff>57150</xdr:rowOff>
    </xdr:from>
    <xdr:to>
      <xdr:col>4</xdr:col>
      <xdr:colOff>828675</xdr:colOff>
      <xdr:row>4</xdr:row>
      <xdr:rowOff>19050</xdr:rowOff>
    </xdr:to>
    <xdr:sp macro="" textlink="">
      <xdr:nvSpPr>
        <xdr:cNvPr id="12289" name="Text Box 1">
          <a:extLst>
            <a:ext uri="{FF2B5EF4-FFF2-40B4-BE49-F238E27FC236}">
              <a16:creationId xmlns:a16="http://schemas.microsoft.com/office/drawing/2014/main" id="{00000000-0008-0000-0C00-000001300000}"/>
            </a:ext>
          </a:extLst>
        </xdr:cNvPr>
        <xdr:cNvSpPr txBox="1">
          <a:spLocks noChangeArrowheads="1"/>
        </xdr:cNvSpPr>
      </xdr:nvSpPr>
      <xdr:spPr bwMode="auto">
        <a:xfrm>
          <a:off x="2695575" y="57150"/>
          <a:ext cx="3705225" cy="742950"/>
        </a:xfrm>
        <a:prstGeom prst="rect">
          <a:avLst/>
        </a:prstGeom>
        <a:noFill/>
        <a:ln w="9525">
          <a:noFill/>
          <a:miter lim="800000"/>
          <a:headEnd/>
          <a:tailEnd/>
        </a:ln>
      </xdr:spPr>
      <xdr:txBody>
        <a:bodyPr vertOverflow="clip" wrap="square" lIns="0" tIns="22860" rIns="36576" bIns="0" anchor="t" upright="1"/>
        <a:lstStyle/>
        <a:p>
          <a:pPr algn="r" rtl="0">
            <a:defRPr sz="1000"/>
          </a:pPr>
          <a:r>
            <a:rPr lang="en-US" sz="1100" b="1" i="0" u="none" strike="noStrike" baseline="0">
              <a:solidFill>
                <a:srgbClr val="000000"/>
              </a:solidFill>
              <a:latin typeface="Verdana"/>
              <a:ea typeface="Verdana"/>
              <a:cs typeface="Verdana"/>
            </a:rPr>
            <a:t>XLsoft Corporation</a:t>
          </a:r>
          <a:endParaRPr lang="en-US" sz="800" b="1" i="0" u="none" strike="noStrike" baseline="0">
            <a:solidFill>
              <a:srgbClr val="000000"/>
            </a:solidFill>
            <a:latin typeface="Verdana"/>
            <a:ea typeface="Verdana"/>
            <a:cs typeface="Verdana"/>
          </a:endParaRPr>
        </a:p>
        <a:p>
          <a:pPr algn="r" rtl="0">
            <a:defRPr sz="1000"/>
          </a:pPr>
          <a:r>
            <a:rPr lang="en-US" sz="800" b="1" i="0" u="none" strike="noStrike" baseline="0">
              <a:solidFill>
                <a:srgbClr val="000000"/>
              </a:solidFill>
              <a:latin typeface="Verdana"/>
              <a:ea typeface="Verdana"/>
              <a:cs typeface="Verdana"/>
            </a:rPr>
            <a:t>12K Mauchly, Irvine, CA 92618, U.S.A.  </a:t>
          </a:r>
        </a:p>
        <a:p>
          <a:pPr algn="r" rtl="0">
            <a:defRPr sz="1000"/>
          </a:pPr>
          <a:r>
            <a:rPr lang="en-US" sz="800" b="1" i="0" u="none" strike="noStrike" baseline="0">
              <a:solidFill>
                <a:srgbClr val="000000"/>
              </a:solidFill>
              <a:latin typeface="Verdana"/>
              <a:ea typeface="Verdana"/>
              <a:cs typeface="Verdana"/>
            </a:rPr>
            <a:t>Phone: (949) 453-2781  Fax: (949) 453-8811       </a:t>
          </a:r>
        </a:p>
        <a:p>
          <a:pPr algn="r" rtl="0">
            <a:defRPr sz="1000"/>
          </a:pPr>
          <a:r>
            <a:rPr lang="en-US" sz="800" b="1" i="0" u="none" strike="noStrike" baseline="0">
              <a:solidFill>
                <a:srgbClr val="000000"/>
              </a:solidFill>
              <a:latin typeface="Verdana"/>
              <a:ea typeface="Verdana"/>
              <a:cs typeface="Verdana"/>
            </a:rPr>
            <a:t>Email: sales@xlsoft.com                                                                                                                                                                                                                                                                                                                                                                                      Web: www.xlsoft.com             </a:t>
          </a:r>
          <a:endParaRPr lang="en-US" sz="800" b="0" i="0" u="none" strike="noStrike" baseline="0">
            <a:solidFill>
              <a:srgbClr val="000000"/>
            </a:solidFill>
            <a:latin typeface="Verdana"/>
            <a:ea typeface="Verdana"/>
            <a:cs typeface="Verdana"/>
          </a:endParaRPr>
        </a:p>
        <a:p>
          <a:pPr algn="r" rtl="0">
            <a:defRPr sz="1000"/>
          </a:pPr>
          <a:endParaRPr lang="en-US" sz="800" b="0" i="0" u="none" strike="noStrike" baseline="0">
            <a:solidFill>
              <a:srgbClr val="000000"/>
            </a:solidFill>
            <a:latin typeface="Verdana"/>
            <a:ea typeface="Verdana"/>
            <a:cs typeface="Verdana"/>
          </a:endParaRPr>
        </a:p>
      </xdr:txBody>
    </xdr:sp>
    <xdr:clientData/>
  </xdr:twoCellAnchor>
  <xdr:twoCellAnchor editAs="oneCell">
    <xdr:from>
      <xdr:col>0</xdr:col>
      <xdr:colOff>114300</xdr:colOff>
      <xdr:row>0</xdr:row>
      <xdr:rowOff>76200</xdr:rowOff>
    </xdr:from>
    <xdr:to>
      <xdr:col>1</xdr:col>
      <xdr:colOff>409575</xdr:colOff>
      <xdr:row>2</xdr:row>
      <xdr:rowOff>28575</xdr:rowOff>
    </xdr:to>
    <xdr:pic>
      <xdr:nvPicPr>
        <xdr:cNvPr id="13240" name="Picture 2">
          <a:extLst>
            <a:ext uri="{FF2B5EF4-FFF2-40B4-BE49-F238E27FC236}">
              <a16:creationId xmlns:a16="http://schemas.microsoft.com/office/drawing/2014/main" id="{00000000-0008-0000-0C00-0000B83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76200"/>
          <a:ext cx="12001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133350</xdr:colOff>
      <xdr:row>2</xdr:row>
      <xdr:rowOff>47625</xdr:rowOff>
    </xdr:from>
    <xdr:to>
      <xdr:col>1</xdr:col>
      <xdr:colOff>1295400</xdr:colOff>
      <xdr:row>4</xdr:row>
      <xdr:rowOff>19050</xdr:rowOff>
    </xdr:to>
    <xdr:sp macro="" textlink="">
      <xdr:nvSpPr>
        <xdr:cNvPr id="12291" name="Text Box 3">
          <a:extLst>
            <a:ext uri="{FF2B5EF4-FFF2-40B4-BE49-F238E27FC236}">
              <a16:creationId xmlns:a16="http://schemas.microsoft.com/office/drawing/2014/main" id="{00000000-0008-0000-0C00-000003300000}"/>
            </a:ext>
          </a:extLst>
        </xdr:cNvPr>
        <xdr:cNvSpPr txBox="1">
          <a:spLocks noChangeArrowheads="1"/>
        </xdr:cNvSpPr>
      </xdr:nvSpPr>
      <xdr:spPr bwMode="auto">
        <a:xfrm>
          <a:off x="133350" y="466725"/>
          <a:ext cx="2066925" cy="3333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1" i="0" u="none" strike="noStrike" baseline="0">
              <a:solidFill>
                <a:srgbClr val="000000"/>
              </a:solidFill>
              <a:latin typeface="ＭＳ Ｐゴシック"/>
              <a:ea typeface="ＭＳ Ｐゴシック"/>
            </a:rPr>
            <a:t>エクセルソフト株式会社</a:t>
          </a:r>
        </a:p>
        <a:p>
          <a:pPr algn="l" rtl="0">
            <a:defRPr sz="1000"/>
          </a:pPr>
          <a:r>
            <a:rPr lang="en-US" sz="800" b="1" i="0" u="none" strike="noStrike" baseline="0">
              <a:solidFill>
                <a:srgbClr val="000000"/>
              </a:solidFill>
              <a:latin typeface="Verdana"/>
              <a:ea typeface="Verdana"/>
              <a:cs typeface="Verdana"/>
            </a:rPr>
            <a:t>Software for Power Developers             </a:t>
          </a:r>
          <a:endParaRPr lang="en-US" sz="800" b="0" i="0" u="none" strike="noStrike" baseline="0">
            <a:solidFill>
              <a:srgbClr val="000000"/>
            </a:solidFill>
            <a:latin typeface="Verdana"/>
            <a:ea typeface="Verdana"/>
            <a:cs typeface="Verdana"/>
          </a:endParaRPr>
        </a:p>
        <a:p>
          <a:pPr algn="l" rtl="0">
            <a:defRPr sz="1000"/>
          </a:pPr>
          <a:endParaRPr lang="en-US" sz="800" b="0" i="0" u="none" strike="noStrike" baseline="0">
            <a:solidFill>
              <a:srgbClr val="000000"/>
            </a:solidFill>
            <a:latin typeface="Verdana"/>
            <a:ea typeface="Verdana"/>
            <a:cs typeface="Verdana"/>
          </a:endParaRPr>
        </a:p>
      </xdr:txBody>
    </xdr:sp>
    <xdr:clientData/>
  </xdr:twoCellAnchor>
  <xdr:twoCellAnchor editAs="oneCell">
    <xdr:from>
      <xdr:col>5</xdr:col>
      <xdr:colOff>9525</xdr:colOff>
      <xdr:row>1</xdr:row>
      <xdr:rowOff>9525</xdr:rowOff>
    </xdr:from>
    <xdr:to>
      <xdr:col>7</xdr:col>
      <xdr:colOff>161925</xdr:colOff>
      <xdr:row>2</xdr:row>
      <xdr:rowOff>66675</xdr:rowOff>
    </xdr:to>
    <xdr:pic>
      <xdr:nvPicPr>
        <xdr:cNvPr id="13242" name="Picture 154" descr="menu">
          <a:hlinkClick xmlns:r="http://schemas.openxmlformats.org/officeDocument/2006/relationships" r:id="rId2"/>
          <a:extLst>
            <a:ext uri="{FF2B5EF4-FFF2-40B4-BE49-F238E27FC236}">
              <a16:creationId xmlns:a16="http://schemas.microsoft.com/office/drawing/2014/main" id="{00000000-0008-0000-0C00-0000BA33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467475" y="266700"/>
          <a:ext cx="9334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57150</xdr:colOff>
      <xdr:row>0</xdr:row>
      <xdr:rowOff>9525</xdr:rowOff>
    </xdr:from>
    <xdr:to>
      <xdr:col>3</xdr:col>
      <xdr:colOff>1047750</xdr:colOff>
      <xdr:row>4</xdr:row>
      <xdr:rowOff>104775</xdr:rowOff>
    </xdr:to>
    <xdr:sp macro="" textlink="">
      <xdr:nvSpPr>
        <xdr:cNvPr id="2" name="Text Box 1">
          <a:extLst>
            <a:ext uri="{FF2B5EF4-FFF2-40B4-BE49-F238E27FC236}">
              <a16:creationId xmlns:a16="http://schemas.microsoft.com/office/drawing/2014/main" id="{8220D138-AB2C-414E-8B47-3A52C8C48C6F}"/>
            </a:ext>
          </a:extLst>
        </xdr:cNvPr>
        <xdr:cNvSpPr txBox="1">
          <a:spLocks noChangeArrowheads="1"/>
        </xdr:cNvSpPr>
      </xdr:nvSpPr>
      <xdr:spPr bwMode="auto">
        <a:xfrm>
          <a:off x="6867525" y="9525"/>
          <a:ext cx="3676650" cy="742950"/>
        </a:xfrm>
        <a:prstGeom prst="rect">
          <a:avLst/>
        </a:prstGeom>
        <a:noFill/>
        <a:ln w="9525">
          <a:noFill/>
          <a:miter lim="800000"/>
          <a:headEnd/>
          <a:tailEnd/>
        </a:ln>
      </xdr:spPr>
      <xdr:txBody>
        <a:bodyPr vertOverflow="clip" wrap="square" lIns="0" tIns="22860" rIns="36576" bIns="0" anchor="t" upright="1"/>
        <a:lstStyle/>
        <a:p>
          <a:pPr algn="r" rtl="0">
            <a:defRPr sz="1000"/>
          </a:pPr>
          <a:r>
            <a:rPr lang="en-US" sz="1100" b="1" i="0" u="none" strike="noStrike" baseline="0">
              <a:solidFill>
                <a:srgbClr val="000000"/>
              </a:solidFill>
              <a:latin typeface="Verdana"/>
              <a:ea typeface="Verdana"/>
              <a:cs typeface="Verdana"/>
            </a:rPr>
            <a:t>XLsoft Corporation</a:t>
          </a:r>
          <a:endParaRPr lang="en-US" sz="800" b="1" i="0" u="none" strike="noStrike" baseline="0">
            <a:solidFill>
              <a:srgbClr val="000000"/>
            </a:solidFill>
            <a:latin typeface="Verdana"/>
            <a:ea typeface="Verdana"/>
            <a:cs typeface="Verdana"/>
          </a:endParaRPr>
        </a:p>
        <a:p>
          <a:pPr algn="r" rtl="0">
            <a:defRPr sz="1000"/>
          </a:pPr>
          <a:r>
            <a:rPr lang="en-US" sz="800" b="1" i="0" u="none" strike="noStrike" baseline="0">
              <a:solidFill>
                <a:srgbClr val="000000"/>
              </a:solidFill>
              <a:latin typeface="Verdana"/>
              <a:ea typeface="Verdana"/>
              <a:cs typeface="Verdana"/>
            </a:rPr>
            <a:t>12K Mauchly, Irvine, CA 92618, U.S.A.  </a:t>
          </a:r>
        </a:p>
        <a:p>
          <a:pPr algn="r" rtl="0">
            <a:defRPr sz="1000"/>
          </a:pPr>
          <a:r>
            <a:rPr lang="en-US" sz="800" b="1" i="0" u="none" strike="noStrike" baseline="0">
              <a:solidFill>
                <a:srgbClr val="000000"/>
              </a:solidFill>
              <a:latin typeface="Verdana"/>
              <a:ea typeface="Verdana"/>
              <a:cs typeface="Verdana"/>
            </a:rPr>
            <a:t>Phone: (949) 453-2781  Fax: (949) 453-8811       </a:t>
          </a:r>
        </a:p>
        <a:p>
          <a:pPr algn="r" rtl="0">
            <a:defRPr sz="1000"/>
          </a:pPr>
          <a:r>
            <a:rPr lang="en-US" sz="800" b="1" i="0" u="none" strike="noStrike" baseline="0">
              <a:solidFill>
                <a:srgbClr val="000000"/>
              </a:solidFill>
              <a:latin typeface="Verdana"/>
              <a:ea typeface="Verdana"/>
              <a:cs typeface="Verdana"/>
            </a:rPr>
            <a:t>Email: sales@xlsoft.com                                                                                                                                                                                                                                                                                                                                                                                      Web: www.xlsoft.com             </a:t>
          </a:r>
          <a:endParaRPr lang="en-US" sz="800" b="0" i="0" u="none" strike="noStrike" baseline="0">
            <a:solidFill>
              <a:srgbClr val="000000"/>
            </a:solidFill>
            <a:latin typeface="Verdana"/>
            <a:ea typeface="Verdana"/>
            <a:cs typeface="Verdana"/>
          </a:endParaRPr>
        </a:p>
        <a:p>
          <a:pPr algn="r" rtl="0">
            <a:defRPr sz="1000"/>
          </a:pPr>
          <a:endParaRPr lang="en-US" sz="800" b="0" i="0" u="none" strike="noStrike" baseline="0">
            <a:solidFill>
              <a:srgbClr val="000000"/>
            </a:solidFill>
            <a:latin typeface="Verdana"/>
            <a:ea typeface="Verdana"/>
            <a:cs typeface="Verdana"/>
          </a:endParaRPr>
        </a:p>
      </xdr:txBody>
    </xdr:sp>
    <xdr:clientData/>
  </xdr:twoCellAnchor>
  <xdr:twoCellAnchor editAs="oneCell">
    <xdr:from>
      <xdr:col>0</xdr:col>
      <xdr:colOff>123825</xdr:colOff>
      <xdr:row>0</xdr:row>
      <xdr:rowOff>57150</xdr:rowOff>
    </xdr:from>
    <xdr:to>
      <xdr:col>0</xdr:col>
      <xdr:colOff>1323975</xdr:colOff>
      <xdr:row>2</xdr:row>
      <xdr:rowOff>104775</xdr:rowOff>
    </xdr:to>
    <xdr:pic>
      <xdr:nvPicPr>
        <xdr:cNvPr id="3" name="Picture 2">
          <a:extLst>
            <a:ext uri="{FF2B5EF4-FFF2-40B4-BE49-F238E27FC236}">
              <a16:creationId xmlns:a16="http://schemas.microsoft.com/office/drawing/2014/main" id="{9F8D8C8F-7524-4268-9FF2-1FCDE8630B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57150"/>
          <a:ext cx="12001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133350</xdr:colOff>
      <xdr:row>2</xdr:row>
      <xdr:rowOff>152400</xdr:rowOff>
    </xdr:from>
    <xdr:to>
      <xdr:col>0</xdr:col>
      <xdr:colOff>2200275</xdr:colOff>
      <xdr:row>4</xdr:row>
      <xdr:rowOff>171450</xdr:rowOff>
    </xdr:to>
    <xdr:sp macro="" textlink="">
      <xdr:nvSpPr>
        <xdr:cNvPr id="4" name="Text Box 3">
          <a:extLst>
            <a:ext uri="{FF2B5EF4-FFF2-40B4-BE49-F238E27FC236}">
              <a16:creationId xmlns:a16="http://schemas.microsoft.com/office/drawing/2014/main" id="{A43FF0E1-B034-462C-8320-FD6E9EBA036F}"/>
            </a:ext>
          </a:extLst>
        </xdr:cNvPr>
        <xdr:cNvSpPr txBox="1">
          <a:spLocks noChangeArrowheads="1"/>
        </xdr:cNvSpPr>
      </xdr:nvSpPr>
      <xdr:spPr bwMode="auto">
        <a:xfrm>
          <a:off x="133350" y="476250"/>
          <a:ext cx="2066925" cy="34290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1" i="0" u="none" strike="noStrike" baseline="0">
              <a:solidFill>
                <a:srgbClr val="000000"/>
              </a:solidFill>
              <a:latin typeface="ＭＳ Ｐゴシック"/>
              <a:ea typeface="ＭＳ Ｐゴシック"/>
            </a:rPr>
            <a:t>エクセルソフト株式会社</a:t>
          </a:r>
        </a:p>
        <a:p>
          <a:pPr algn="l" rtl="0">
            <a:defRPr sz="1000"/>
          </a:pPr>
          <a:r>
            <a:rPr lang="en-US" sz="800" b="1" i="0" u="none" strike="noStrike" baseline="0">
              <a:solidFill>
                <a:srgbClr val="000000"/>
              </a:solidFill>
              <a:latin typeface="Verdana"/>
              <a:ea typeface="Verdana"/>
              <a:cs typeface="Verdana"/>
            </a:rPr>
            <a:t>Software for Power Developers             </a:t>
          </a:r>
          <a:endParaRPr lang="en-US" sz="800" b="0" i="0" u="none" strike="noStrike" baseline="0">
            <a:solidFill>
              <a:srgbClr val="000000"/>
            </a:solidFill>
            <a:latin typeface="Verdana"/>
            <a:ea typeface="Verdana"/>
            <a:cs typeface="Verdana"/>
          </a:endParaRPr>
        </a:p>
        <a:p>
          <a:pPr algn="l" rtl="0">
            <a:defRPr sz="1000"/>
          </a:pPr>
          <a:endParaRPr lang="en-US" sz="800" b="0" i="0" u="none" strike="noStrike" baseline="0">
            <a:solidFill>
              <a:srgbClr val="000000"/>
            </a:solidFill>
            <a:latin typeface="Verdana"/>
            <a:ea typeface="Verdana"/>
            <a:cs typeface="Verdana"/>
          </a:endParaRPr>
        </a:p>
      </xdr:txBody>
    </xdr:sp>
    <xdr:clientData/>
  </xdr:twoCellAnchor>
  <xdr:twoCellAnchor editAs="oneCell">
    <xdr:from>
      <xdr:col>3</xdr:col>
      <xdr:colOff>133350</xdr:colOff>
      <xdr:row>5</xdr:row>
      <xdr:rowOff>0</xdr:rowOff>
    </xdr:from>
    <xdr:to>
      <xdr:col>3</xdr:col>
      <xdr:colOff>1162050</xdr:colOff>
      <xdr:row>6</xdr:row>
      <xdr:rowOff>28575</xdr:rowOff>
    </xdr:to>
    <xdr:pic>
      <xdr:nvPicPr>
        <xdr:cNvPr id="5" name="Picture 134" descr="menu">
          <a:hlinkClick xmlns:r="http://schemas.openxmlformats.org/officeDocument/2006/relationships" r:id="rId2"/>
          <a:extLst>
            <a:ext uri="{FF2B5EF4-FFF2-40B4-BE49-F238E27FC236}">
              <a16:creationId xmlns:a16="http://schemas.microsoft.com/office/drawing/2014/main" id="{66D1FF64-503C-4169-B0C6-7CAF02AD344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629775" y="838200"/>
          <a:ext cx="10287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57150</xdr:colOff>
      <xdr:row>0</xdr:row>
      <xdr:rowOff>9525</xdr:rowOff>
    </xdr:from>
    <xdr:to>
      <xdr:col>3</xdr:col>
      <xdr:colOff>1047750</xdr:colOff>
      <xdr:row>4</xdr:row>
      <xdr:rowOff>104775</xdr:rowOff>
    </xdr:to>
    <xdr:sp macro="" textlink="">
      <xdr:nvSpPr>
        <xdr:cNvPr id="6" name="Text Box 1">
          <a:extLst>
            <a:ext uri="{FF2B5EF4-FFF2-40B4-BE49-F238E27FC236}">
              <a16:creationId xmlns:a16="http://schemas.microsoft.com/office/drawing/2014/main" id="{3B0576FD-E920-4BE3-BC8A-87C87067FCED}"/>
            </a:ext>
          </a:extLst>
        </xdr:cNvPr>
        <xdr:cNvSpPr txBox="1">
          <a:spLocks noChangeArrowheads="1"/>
        </xdr:cNvSpPr>
      </xdr:nvSpPr>
      <xdr:spPr bwMode="auto">
        <a:xfrm>
          <a:off x="6867525" y="9525"/>
          <a:ext cx="3676650" cy="742950"/>
        </a:xfrm>
        <a:prstGeom prst="rect">
          <a:avLst/>
        </a:prstGeom>
        <a:noFill/>
        <a:ln w="9525">
          <a:noFill/>
          <a:miter lim="800000"/>
          <a:headEnd/>
          <a:tailEnd/>
        </a:ln>
      </xdr:spPr>
      <xdr:txBody>
        <a:bodyPr vertOverflow="clip" wrap="square" lIns="0" tIns="22860" rIns="36576" bIns="0" anchor="t" upright="1"/>
        <a:lstStyle/>
        <a:p>
          <a:pPr algn="r" rtl="0">
            <a:defRPr sz="1000"/>
          </a:pPr>
          <a:r>
            <a:rPr lang="en-US" sz="1100" b="1" i="0" u="none" strike="noStrike" baseline="0">
              <a:solidFill>
                <a:srgbClr val="000000"/>
              </a:solidFill>
              <a:latin typeface="Verdana"/>
              <a:ea typeface="Verdana"/>
              <a:cs typeface="Verdana"/>
            </a:rPr>
            <a:t>XLsoft Corporation</a:t>
          </a:r>
          <a:endParaRPr lang="en-US" sz="800" b="1" i="0" u="none" strike="noStrike" baseline="0">
            <a:solidFill>
              <a:srgbClr val="000000"/>
            </a:solidFill>
            <a:latin typeface="Verdana"/>
            <a:ea typeface="Verdana"/>
            <a:cs typeface="Verdana"/>
          </a:endParaRPr>
        </a:p>
        <a:p>
          <a:pPr algn="r" rtl="0">
            <a:defRPr sz="1000"/>
          </a:pPr>
          <a:r>
            <a:rPr lang="en-US" sz="800" b="1" i="0" u="none" strike="noStrike" baseline="0">
              <a:solidFill>
                <a:srgbClr val="000000"/>
              </a:solidFill>
              <a:latin typeface="Verdana"/>
              <a:ea typeface="Verdana"/>
              <a:cs typeface="Verdana"/>
            </a:rPr>
            <a:t>12K Mauchly, Irvine, CA 92618, U.S.A.  </a:t>
          </a:r>
        </a:p>
        <a:p>
          <a:pPr algn="r" rtl="0">
            <a:defRPr sz="1000"/>
          </a:pPr>
          <a:r>
            <a:rPr lang="en-US" sz="800" b="1" i="0" u="none" strike="noStrike" baseline="0">
              <a:solidFill>
                <a:srgbClr val="000000"/>
              </a:solidFill>
              <a:latin typeface="Verdana"/>
              <a:ea typeface="Verdana"/>
              <a:cs typeface="Verdana"/>
            </a:rPr>
            <a:t>Phone: (949) 453-2781  Fax: (949) 453-8811       </a:t>
          </a:r>
        </a:p>
        <a:p>
          <a:pPr algn="r" rtl="0">
            <a:defRPr sz="1000"/>
          </a:pPr>
          <a:r>
            <a:rPr lang="en-US" sz="800" b="1" i="0" u="none" strike="noStrike" baseline="0">
              <a:solidFill>
                <a:srgbClr val="000000"/>
              </a:solidFill>
              <a:latin typeface="Verdana"/>
              <a:ea typeface="Verdana"/>
              <a:cs typeface="Verdana"/>
            </a:rPr>
            <a:t>Email: sales@xlsoft.com                                                                                                                                                                                                                                                                                                                                                                                      Web: www.xlsoft.com             </a:t>
          </a:r>
          <a:endParaRPr lang="en-US" sz="800" b="0" i="0" u="none" strike="noStrike" baseline="0">
            <a:solidFill>
              <a:srgbClr val="000000"/>
            </a:solidFill>
            <a:latin typeface="Verdana"/>
            <a:ea typeface="Verdana"/>
            <a:cs typeface="Verdana"/>
          </a:endParaRPr>
        </a:p>
        <a:p>
          <a:pPr algn="r" rtl="0">
            <a:defRPr sz="1000"/>
          </a:pPr>
          <a:endParaRPr lang="en-US" sz="800" b="0" i="0" u="none" strike="noStrike" baseline="0">
            <a:solidFill>
              <a:srgbClr val="000000"/>
            </a:solidFill>
            <a:latin typeface="Verdana"/>
            <a:ea typeface="Verdana"/>
            <a:cs typeface="Verdana"/>
          </a:endParaRPr>
        </a:p>
      </xdr:txBody>
    </xdr:sp>
    <xdr:clientData/>
  </xdr:twoCellAnchor>
  <xdr:twoCellAnchor editAs="oneCell">
    <xdr:from>
      <xdr:col>0</xdr:col>
      <xdr:colOff>123825</xdr:colOff>
      <xdr:row>0</xdr:row>
      <xdr:rowOff>57150</xdr:rowOff>
    </xdr:from>
    <xdr:to>
      <xdr:col>0</xdr:col>
      <xdr:colOff>1323975</xdr:colOff>
      <xdr:row>2</xdr:row>
      <xdr:rowOff>104775</xdr:rowOff>
    </xdr:to>
    <xdr:pic>
      <xdr:nvPicPr>
        <xdr:cNvPr id="7" name="Picture 2">
          <a:extLst>
            <a:ext uri="{FF2B5EF4-FFF2-40B4-BE49-F238E27FC236}">
              <a16:creationId xmlns:a16="http://schemas.microsoft.com/office/drawing/2014/main" id="{BCB9D039-792D-4C66-AFF0-0FDDF61C3C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57150"/>
          <a:ext cx="12001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133350</xdr:colOff>
      <xdr:row>2</xdr:row>
      <xdr:rowOff>152400</xdr:rowOff>
    </xdr:from>
    <xdr:to>
      <xdr:col>0</xdr:col>
      <xdr:colOff>2200275</xdr:colOff>
      <xdr:row>4</xdr:row>
      <xdr:rowOff>171450</xdr:rowOff>
    </xdr:to>
    <xdr:sp macro="" textlink="">
      <xdr:nvSpPr>
        <xdr:cNvPr id="8" name="Text Box 3">
          <a:extLst>
            <a:ext uri="{FF2B5EF4-FFF2-40B4-BE49-F238E27FC236}">
              <a16:creationId xmlns:a16="http://schemas.microsoft.com/office/drawing/2014/main" id="{2D2ADFB9-BCC2-445E-85F2-A131E8E8C097}"/>
            </a:ext>
          </a:extLst>
        </xdr:cNvPr>
        <xdr:cNvSpPr txBox="1">
          <a:spLocks noChangeArrowheads="1"/>
        </xdr:cNvSpPr>
      </xdr:nvSpPr>
      <xdr:spPr bwMode="auto">
        <a:xfrm>
          <a:off x="133350" y="476250"/>
          <a:ext cx="2066925" cy="34290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1" i="0" u="none" strike="noStrike" baseline="0">
              <a:solidFill>
                <a:srgbClr val="000000"/>
              </a:solidFill>
              <a:latin typeface="ＭＳ Ｐゴシック"/>
              <a:ea typeface="ＭＳ Ｐゴシック"/>
            </a:rPr>
            <a:t>エクセルソフト株式会社</a:t>
          </a:r>
        </a:p>
        <a:p>
          <a:pPr algn="l" rtl="0">
            <a:defRPr sz="1000"/>
          </a:pPr>
          <a:r>
            <a:rPr lang="en-US" sz="800" b="1" i="0" u="none" strike="noStrike" baseline="0">
              <a:solidFill>
                <a:srgbClr val="000000"/>
              </a:solidFill>
              <a:latin typeface="Verdana"/>
              <a:ea typeface="Verdana"/>
              <a:cs typeface="Verdana"/>
            </a:rPr>
            <a:t>Software for Power Developers             </a:t>
          </a:r>
          <a:endParaRPr lang="en-US" sz="800" b="0" i="0" u="none" strike="noStrike" baseline="0">
            <a:solidFill>
              <a:srgbClr val="000000"/>
            </a:solidFill>
            <a:latin typeface="Verdana"/>
            <a:ea typeface="Verdana"/>
            <a:cs typeface="Verdana"/>
          </a:endParaRPr>
        </a:p>
        <a:p>
          <a:pPr algn="l" rtl="0">
            <a:defRPr sz="1000"/>
          </a:pPr>
          <a:endParaRPr lang="en-US" sz="800" b="0" i="0" u="none" strike="noStrike" baseline="0">
            <a:solidFill>
              <a:srgbClr val="000000"/>
            </a:solidFill>
            <a:latin typeface="Verdana"/>
            <a:ea typeface="Verdana"/>
            <a:cs typeface="Verdana"/>
          </a:endParaRPr>
        </a:p>
      </xdr:txBody>
    </xdr:sp>
    <xdr:clientData/>
  </xdr:twoCellAnchor>
  <xdr:twoCellAnchor editAs="oneCell">
    <xdr:from>
      <xdr:col>3</xdr:col>
      <xdr:colOff>133350</xdr:colOff>
      <xdr:row>5</xdr:row>
      <xdr:rowOff>0</xdr:rowOff>
    </xdr:from>
    <xdr:to>
      <xdr:col>3</xdr:col>
      <xdr:colOff>1162050</xdr:colOff>
      <xdr:row>6</xdr:row>
      <xdr:rowOff>28575</xdr:rowOff>
    </xdr:to>
    <xdr:pic>
      <xdr:nvPicPr>
        <xdr:cNvPr id="9" name="Picture 134" descr="menu">
          <a:hlinkClick xmlns:r="http://schemas.openxmlformats.org/officeDocument/2006/relationships" r:id="rId2"/>
          <a:extLst>
            <a:ext uri="{FF2B5EF4-FFF2-40B4-BE49-F238E27FC236}">
              <a16:creationId xmlns:a16="http://schemas.microsoft.com/office/drawing/2014/main" id="{A995102D-EDF9-40AF-844A-0CD047AAE4E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629775" y="838200"/>
          <a:ext cx="102870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2095500</xdr:colOff>
      <xdr:row>0</xdr:row>
      <xdr:rowOff>57150</xdr:rowOff>
    </xdr:from>
    <xdr:to>
      <xdr:col>4</xdr:col>
      <xdr:colOff>561975</xdr:colOff>
      <xdr:row>4</xdr:row>
      <xdr:rowOff>19050</xdr:rowOff>
    </xdr:to>
    <xdr:sp macro="" textlink="">
      <xdr:nvSpPr>
        <xdr:cNvPr id="26625" name="Text Box 1">
          <a:extLst>
            <a:ext uri="{FF2B5EF4-FFF2-40B4-BE49-F238E27FC236}">
              <a16:creationId xmlns:a16="http://schemas.microsoft.com/office/drawing/2014/main" id="{00000000-0008-0000-1000-000001680000}"/>
            </a:ext>
          </a:extLst>
        </xdr:cNvPr>
        <xdr:cNvSpPr txBox="1">
          <a:spLocks noChangeArrowheads="1"/>
        </xdr:cNvSpPr>
      </xdr:nvSpPr>
      <xdr:spPr bwMode="auto">
        <a:xfrm>
          <a:off x="2981325" y="57150"/>
          <a:ext cx="3705225" cy="742950"/>
        </a:xfrm>
        <a:prstGeom prst="rect">
          <a:avLst/>
        </a:prstGeom>
        <a:noFill/>
        <a:ln w="9525">
          <a:noFill/>
          <a:miter lim="800000"/>
          <a:headEnd/>
          <a:tailEnd/>
        </a:ln>
      </xdr:spPr>
      <xdr:txBody>
        <a:bodyPr vertOverflow="clip" wrap="square" lIns="0" tIns="22860" rIns="36576" bIns="0" anchor="t" upright="1"/>
        <a:lstStyle/>
        <a:p>
          <a:pPr algn="r" rtl="0">
            <a:defRPr sz="1000"/>
          </a:pPr>
          <a:r>
            <a:rPr lang="en-US" sz="1100" b="1" i="0" u="none" strike="noStrike" baseline="0">
              <a:solidFill>
                <a:srgbClr val="000000"/>
              </a:solidFill>
              <a:latin typeface="Verdana"/>
              <a:ea typeface="Verdana"/>
              <a:cs typeface="Verdana"/>
            </a:rPr>
            <a:t>XLsoft Corporation</a:t>
          </a:r>
          <a:endParaRPr lang="en-US" sz="800" b="1" i="0" u="none" strike="noStrike" baseline="0">
            <a:solidFill>
              <a:srgbClr val="000000"/>
            </a:solidFill>
            <a:latin typeface="Verdana"/>
            <a:ea typeface="Verdana"/>
            <a:cs typeface="Verdana"/>
          </a:endParaRPr>
        </a:p>
        <a:p>
          <a:pPr algn="r" rtl="0">
            <a:defRPr sz="1000"/>
          </a:pPr>
          <a:r>
            <a:rPr lang="en-US" sz="800" b="1" i="0" u="none" strike="noStrike" baseline="0">
              <a:solidFill>
                <a:srgbClr val="000000"/>
              </a:solidFill>
              <a:latin typeface="Verdana"/>
              <a:ea typeface="Verdana"/>
              <a:cs typeface="Verdana"/>
            </a:rPr>
            <a:t>12K Mauchly, Irvine, CA 92618, U.S.A.  </a:t>
          </a:r>
        </a:p>
        <a:p>
          <a:pPr algn="r" rtl="0">
            <a:defRPr sz="1000"/>
          </a:pPr>
          <a:r>
            <a:rPr lang="en-US" sz="800" b="1" i="0" u="none" strike="noStrike" baseline="0">
              <a:solidFill>
                <a:srgbClr val="000000"/>
              </a:solidFill>
              <a:latin typeface="Verdana"/>
              <a:ea typeface="Verdana"/>
              <a:cs typeface="Verdana"/>
            </a:rPr>
            <a:t>Phone: (949) 453-2781  Fax: (949) 453-8811       </a:t>
          </a:r>
        </a:p>
        <a:p>
          <a:pPr algn="r" rtl="0">
            <a:defRPr sz="1000"/>
          </a:pPr>
          <a:r>
            <a:rPr lang="en-US" sz="800" b="1" i="0" u="none" strike="noStrike" baseline="0">
              <a:solidFill>
                <a:srgbClr val="000000"/>
              </a:solidFill>
              <a:latin typeface="Verdana"/>
              <a:ea typeface="Verdana"/>
              <a:cs typeface="Verdana"/>
            </a:rPr>
            <a:t>Email: sales@xlsoft.com                                                                                                                                                                                                                                                                                                                                                                                      Web: www.xlsoft.com             </a:t>
          </a:r>
          <a:endParaRPr lang="en-US" sz="800" b="0" i="0" u="none" strike="noStrike" baseline="0">
            <a:solidFill>
              <a:srgbClr val="000000"/>
            </a:solidFill>
            <a:latin typeface="Verdana"/>
            <a:ea typeface="Verdana"/>
            <a:cs typeface="Verdana"/>
          </a:endParaRPr>
        </a:p>
        <a:p>
          <a:pPr algn="r" rtl="0">
            <a:defRPr sz="1000"/>
          </a:pPr>
          <a:endParaRPr lang="en-US" sz="800" b="0" i="0" u="none" strike="noStrike" baseline="0">
            <a:solidFill>
              <a:srgbClr val="000000"/>
            </a:solidFill>
            <a:latin typeface="Verdana"/>
            <a:ea typeface="Verdana"/>
            <a:cs typeface="Verdana"/>
          </a:endParaRPr>
        </a:p>
      </xdr:txBody>
    </xdr:sp>
    <xdr:clientData/>
  </xdr:twoCellAnchor>
  <xdr:twoCellAnchor editAs="oneCell">
    <xdr:from>
      <xdr:col>0</xdr:col>
      <xdr:colOff>114300</xdr:colOff>
      <xdr:row>0</xdr:row>
      <xdr:rowOff>76200</xdr:rowOff>
    </xdr:from>
    <xdr:to>
      <xdr:col>1</xdr:col>
      <xdr:colOff>428625</xdr:colOff>
      <xdr:row>2</xdr:row>
      <xdr:rowOff>28575</xdr:rowOff>
    </xdr:to>
    <xdr:pic>
      <xdr:nvPicPr>
        <xdr:cNvPr id="27555" name="Picture 2">
          <a:extLst>
            <a:ext uri="{FF2B5EF4-FFF2-40B4-BE49-F238E27FC236}">
              <a16:creationId xmlns:a16="http://schemas.microsoft.com/office/drawing/2014/main" id="{00000000-0008-0000-1000-0000A36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76200"/>
          <a:ext cx="120015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133350</xdr:colOff>
      <xdr:row>2</xdr:row>
      <xdr:rowOff>47625</xdr:rowOff>
    </xdr:from>
    <xdr:to>
      <xdr:col>1</xdr:col>
      <xdr:colOff>1314450</xdr:colOff>
      <xdr:row>4</xdr:row>
      <xdr:rowOff>19050</xdr:rowOff>
    </xdr:to>
    <xdr:sp macro="" textlink="">
      <xdr:nvSpPr>
        <xdr:cNvPr id="26627" name="Text Box 3">
          <a:extLst>
            <a:ext uri="{FF2B5EF4-FFF2-40B4-BE49-F238E27FC236}">
              <a16:creationId xmlns:a16="http://schemas.microsoft.com/office/drawing/2014/main" id="{00000000-0008-0000-1000-000003680000}"/>
            </a:ext>
          </a:extLst>
        </xdr:cNvPr>
        <xdr:cNvSpPr txBox="1">
          <a:spLocks noChangeArrowheads="1"/>
        </xdr:cNvSpPr>
      </xdr:nvSpPr>
      <xdr:spPr bwMode="auto">
        <a:xfrm>
          <a:off x="133350" y="466725"/>
          <a:ext cx="2066925" cy="33337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1" i="0" u="none" strike="noStrike" baseline="0">
              <a:solidFill>
                <a:srgbClr val="000000"/>
              </a:solidFill>
              <a:latin typeface="ＭＳ Ｐゴシック"/>
              <a:ea typeface="ＭＳ Ｐゴシック"/>
            </a:rPr>
            <a:t>エクセルソフト株式会社</a:t>
          </a:r>
        </a:p>
        <a:p>
          <a:pPr algn="l" rtl="0">
            <a:defRPr sz="1000"/>
          </a:pPr>
          <a:r>
            <a:rPr lang="en-US" sz="800" b="1" i="0" u="none" strike="noStrike" baseline="0">
              <a:solidFill>
                <a:srgbClr val="000000"/>
              </a:solidFill>
              <a:latin typeface="Verdana"/>
              <a:ea typeface="Verdana"/>
              <a:cs typeface="Verdana"/>
            </a:rPr>
            <a:t>Software for Power Developers             </a:t>
          </a:r>
          <a:endParaRPr lang="en-US" sz="800" b="0" i="0" u="none" strike="noStrike" baseline="0">
            <a:solidFill>
              <a:srgbClr val="000000"/>
            </a:solidFill>
            <a:latin typeface="Verdana"/>
            <a:ea typeface="Verdana"/>
            <a:cs typeface="Verdana"/>
          </a:endParaRPr>
        </a:p>
        <a:p>
          <a:pPr algn="l" rtl="0">
            <a:defRPr sz="1000"/>
          </a:pPr>
          <a:endParaRPr lang="en-US" sz="800" b="0" i="0" u="none" strike="noStrike" baseline="0">
            <a:solidFill>
              <a:srgbClr val="000000"/>
            </a:solidFill>
            <a:latin typeface="Verdana"/>
            <a:ea typeface="Verdana"/>
            <a:cs typeface="Verdana"/>
          </a:endParaRPr>
        </a:p>
      </xdr:txBody>
    </xdr:sp>
    <xdr:clientData/>
  </xdr:twoCellAnchor>
  <xdr:twoCellAnchor editAs="oneCell">
    <xdr:from>
      <xdr:col>5</xdr:col>
      <xdr:colOff>9525</xdr:colOff>
      <xdr:row>1</xdr:row>
      <xdr:rowOff>9525</xdr:rowOff>
    </xdr:from>
    <xdr:to>
      <xdr:col>6</xdr:col>
      <xdr:colOff>333375</xdr:colOff>
      <xdr:row>2</xdr:row>
      <xdr:rowOff>66675</xdr:rowOff>
    </xdr:to>
    <xdr:pic>
      <xdr:nvPicPr>
        <xdr:cNvPr id="27557" name="Picture 133" descr="menu">
          <a:hlinkClick xmlns:r="http://schemas.openxmlformats.org/officeDocument/2006/relationships" r:id="rId2"/>
          <a:extLst>
            <a:ext uri="{FF2B5EF4-FFF2-40B4-BE49-F238E27FC236}">
              <a16:creationId xmlns:a16="http://schemas.microsoft.com/office/drawing/2014/main" id="{00000000-0008-0000-1000-0000A56B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038975" y="266700"/>
          <a:ext cx="9334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7.bin"/><Relationship Id="rId1" Type="http://schemas.openxmlformats.org/officeDocument/2006/relationships/hyperlink" Target="http://www.microquill.com/mqplatfm.htm"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C26"/>
  <sheetViews>
    <sheetView showGridLines="0" tabSelected="1" zoomScale="115" zoomScaleNormal="115" workbookViewId="0"/>
  </sheetViews>
  <sheetFormatPr defaultRowHeight="12.5"/>
  <cols>
    <col min="1" max="1" width="5.7265625" customWidth="1"/>
    <col min="2" max="2" width="26.453125" bestFit="1" customWidth="1"/>
  </cols>
  <sheetData>
    <row r="1" spans="2:3" ht="18">
      <c r="B1" s="143" t="s">
        <v>184</v>
      </c>
    </row>
    <row r="2" spans="2:3" ht="15" customHeight="1">
      <c r="B2" s="142" t="s">
        <v>1230</v>
      </c>
      <c r="C2" t="s">
        <v>280</v>
      </c>
    </row>
    <row r="3" spans="2:3" ht="15" customHeight="1">
      <c r="B3" s="142" t="s">
        <v>185</v>
      </c>
      <c r="C3" t="s">
        <v>280</v>
      </c>
    </row>
    <row r="4" spans="2:3" ht="15" customHeight="1">
      <c r="B4" s="142" t="s">
        <v>955</v>
      </c>
      <c r="C4" t="s">
        <v>280</v>
      </c>
    </row>
    <row r="5" spans="2:3" ht="15" customHeight="1">
      <c r="B5" s="142" t="s">
        <v>279</v>
      </c>
      <c r="C5" t="s">
        <v>280</v>
      </c>
    </row>
    <row r="6" spans="2:3" ht="15" customHeight="1">
      <c r="B6" s="144" t="s">
        <v>186</v>
      </c>
    </row>
    <row r="7" spans="2:3" ht="15" customHeight="1">
      <c r="B7" s="142" t="s">
        <v>436</v>
      </c>
      <c r="C7" t="s">
        <v>437</v>
      </c>
    </row>
    <row r="8" spans="2:3" ht="15" customHeight="1">
      <c r="B8" s="142" t="s">
        <v>2024</v>
      </c>
      <c r="C8" t="s">
        <v>280</v>
      </c>
    </row>
    <row r="9" spans="2:3" ht="15" customHeight="1">
      <c r="B9" s="142" t="s">
        <v>956</v>
      </c>
      <c r="C9" t="s">
        <v>280</v>
      </c>
    </row>
    <row r="10" spans="2:3" ht="15" customHeight="1">
      <c r="B10" s="144" t="s">
        <v>477</v>
      </c>
    </row>
    <row r="11" spans="2:3" ht="15" customHeight="1">
      <c r="B11" s="142" t="s">
        <v>1247</v>
      </c>
      <c r="C11" t="s">
        <v>1714</v>
      </c>
    </row>
    <row r="12" spans="2:3" ht="15" customHeight="1">
      <c r="B12" s="142" t="s">
        <v>187</v>
      </c>
      <c r="C12" t="s">
        <v>402</v>
      </c>
    </row>
    <row r="13" spans="2:3" ht="15" customHeight="1">
      <c r="B13" s="144" t="s">
        <v>494</v>
      </c>
    </row>
    <row r="14" spans="2:3" ht="15" customHeight="1">
      <c r="B14" s="142" t="s">
        <v>188</v>
      </c>
      <c r="C14" t="s">
        <v>280</v>
      </c>
    </row>
    <row r="15" spans="2:3" ht="15" customHeight="1">
      <c r="B15" s="142" t="s">
        <v>2023</v>
      </c>
      <c r="C15" t="s">
        <v>280</v>
      </c>
    </row>
    <row r="16" spans="2:3" ht="15" customHeight="1">
      <c r="B16" s="144" t="s">
        <v>189</v>
      </c>
    </row>
    <row r="17" spans="2:3" ht="15" customHeight="1">
      <c r="B17" s="144" t="s">
        <v>190</v>
      </c>
    </row>
    <row r="18" spans="2:3" ht="15" customHeight="1">
      <c r="B18" s="144" t="s">
        <v>191</v>
      </c>
    </row>
    <row r="19" spans="2:3" ht="15" customHeight="1">
      <c r="B19" s="142" t="s">
        <v>438</v>
      </c>
      <c r="C19" s="184" t="s">
        <v>439</v>
      </c>
    </row>
    <row r="20" spans="2:3" ht="15" customHeight="1">
      <c r="B20" s="142" t="s">
        <v>1229</v>
      </c>
      <c r="C20" t="s">
        <v>280</v>
      </c>
    </row>
    <row r="21" spans="2:3" ht="15" customHeight="1">
      <c r="B21" s="144" t="s">
        <v>192</v>
      </c>
    </row>
    <row r="22" spans="2:3" ht="15" customHeight="1">
      <c r="B22" s="144" t="s">
        <v>2521</v>
      </c>
    </row>
    <row r="23" spans="2:3" ht="15" customHeight="1">
      <c r="B23" s="144" t="s">
        <v>193</v>
      </c>
    </row>
    <row r="24" spans="2:3" ht="15" customHeight="1">
      <c r="B24" s="144" t="s">
        <v>194</v>
      </c>
    </row>
    <row r="25" spans="2:3" ht="15" customHeight="1">
      <c r="B25" s="142" t="s">
        <v>753</v>
      </c>
      <c r="C25" t="s">
        <v>280</v>
      </c>
    </row>
    <row r="26" spans="2:3" ht="15" customHeight="1">
      <c r="B26" s="144" t="s">
        <v>195</v>
      </c>
    </row>
  </sheetData>
  <phoneticPr fontId="12"/>
  <hyperlinks>
    <hyperlink ref="B6" location="Catalyst!A1" display="Catalyst Development" xr:uid="{00000000-0004-0000-0000-000001000000}"/>
    <hyperlink ref="B16" location="MadCap!A1" display="MadCap" xr:uid="{00000000-0004-0000-0000-000003000000}"/>
    <hyperlink ref="B17" location="MATFOR!A1" display="MATFOR" xr:uid="{00000000-0004-0000-0000-000004000000}"/>
    <hyperlink ref="B18" location="MicroQuill!A1" display="MicroQuill" xr:uid="{00000000-0004-0000-0000-000005000000}"/>
    <hyperlink ref="B21" location="PKWARE!A1" display="PKWARE" xr:uid="{00000000-0004-0000-0000-000006000000}"/>
    <hyperlink ref="B23" location="SourceInsight!A1" display="Source Insight" xr:uid="{00000000-0004-0000-0000-000007000000}"/>
    <hyperlink ref="B24" location="SpreadsheetGear!A1" display="SpreadsheetGear" xr:uid="{00000000-0004-0000-0000-000008000000}"/>
    <hyperlink ref="B26" location="WebWorks!A1" display="WebWorks" xr:uid="{00000000-0004-0000-0000-000009000000}"/>
    <hyperlink ref="B22" location="SmartBear!A1" display="SmartBear(AutomatedQA)" xr:uid="{00000000-0004-0000-0000-00000B000000}"/>
    <hyperlink ref="B10" location="dtSearch!A1" display="dtSearch" xr:uid="{00000000-0004-0000-0000-00000D000000}"/>
    <hyperlink ref="B13" location="iSpring!A1" display="iSpring Solutions" xr:uid="{00000000-0004-0000-0000-00000E000000}"/>
  </hyperlinks>
  <pageMargins left="0.25" right="0.25" top="0.75" bottom="0.75" header="0.3" footer="0.3"/>
  <pageSetup fitToHeight="0" orientation="portrait" r:id="rId1"/>
  <headerFooter alignWithMargins="0">
    <oddFooter>1</oddFooter>
  </headerFooter>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1">
    <pageSetUpPr fitToPage="1"/>
  </sheetPr>
  <dimension ref="A1:E135"/>
  <sheetViews>
    <sheetView topLeftCell="A7" workbookViewId="0">
      <selection activeCell="G24" sqref="G24"/>
    </sheetView>
  </sheetViews>
  <sheetFormatPr defaultRowHeight="12.5"/>
  <cols>
    <col min="1" max="1" width="13.26953125" customWidth="1"/>
    <col min="2" max="2" width="54.26953125" customWidth="1"/>
    <col min="3" max="3" width="10.7265625" customWidth="1"/>
    <col min="4" max="5" width="13.54296875" customWidth="1"/>
  </cols>
  <sheetData>
    <row r="1" spans="1:5" ht="20.25" customHeight="1">
      <c r="A1" s="2"/>
      <c r="B1" s="2"/>
      <c r="C1" s="30"/>
      <c r="D1" s="3"/>
      <c r="E1" s="2"/>
    </row>
    <row r="2" spans="1:5">
      <c r="A2" s="2"/>
      <c r="B2" s="4"/>
      <c r="C2" s="30"/>
      <c r="D2" s="3"/>
      <c r="E2" s="2"/>
    </row>
    <row r="3" spans="1:5" ht="15.75" customHeight="1">
      <c r="A3" s="2"/>
      <c r="B3" s="2"/>
      <c r="C3" s="30"/>
      <c r="D3" s="3"/>
      <c r="E3" s="2"/>
    </row>
    <row r="4" spans="1:5">
      <c r="A4" s="2"/>
      <c r="B4" s="2"/>
      <c r="C4" s="30"/>
      <c r="D4" s="3"/>
      <c r="E4" s="2"/>
    </row>
    <row r="5" spans="1:5" ht="6.75" customHeight="1">
      <c r="A5" s="5"/>
      <c r="B5" s="4" t="s">
        <v>6</v>
      </c>
      <c r="C5" s="30"/>
      <c r="D5" s="3"/>
      <c r="E5" s="2"/>
    </row>
    <row r="6" spans="1:5" ht="18">
      <c r="A6" s="6" t="s">
        <v>14</v>
      </c>
      <c r="B6" s="7"/>
      <c r="C6" s="31"/>
      <c r="D6" s="8"/>
      <c r="E6" s="7"/>
    </row>
    <row r="7" spans="1:5" ht="15.5">
      <c r="A7" s="9" t="s">
        <v>7</v>
      </c>
      <c r="B7" s="10"/>
      <c r="C7" s="32"/>
      <c r="D7" s="11"/>
      <c r="E7" s="10"/>
    </row>
    <row r="8" spans="1:5" ht="13">
      <c r="A8" s="12" t="s">
        <v>8</v>
      </c>
      <c r="B8" s="13"/>
      <c r="C8" s="33"/>
      <c r="D8" s="14"/>
      <c r="E8" s="2"/>
    </row>
    <row r="9" spans="1:5" ht="14">
      <c r="A9" s="15" t="s">
        <v>9</v>
      </c>
      <c r="B9" s="10"/>
      <c r="C9" s="32"/>
      <c r="D9" s="11"/>
      <c r="E9" s="10"/>
    </row>
    <row r="10" spans="1:5" ht="13">
      <c r="A10" s="16" t="s">
        <v>15</v>
      </c>
      <c r="B10" s="2"/>
      <c r="C10" s="34"/>
      <c r="D10" s="3"/>
      <c r="E10" s="2"/>
    </row>
    <row r="11" spans="1:5" ht="15.5">
      <c r="A11" s="5"/>
      <c r="B11" s="2"/>
      <c r="C11" s="30"/>
      <c r="D11" s="3"/>
      <c r="E11" s="2"/>
    </row>
    <row r="12" spans="1:5" ht="13">
      <c r="A12" s="39" t="s">
        <v>10</v>
      </c>
      <c r="B12" s="39" t="s">
        <v>11</v>
      </c>
      <c r="C12" s="41" t="s">
        <v>12</v>
      </c>
      <c r="D12" s="40" t="s">
        <v>181</v>
      </c>
      <c r="E12" s="40" t="s">
        <v>13</v>
      </c>
    </row>
    <row r="13" spans="1:5">
      <c r="A13" s="46" t="s">
        <v>495</v>
      </c>
      <c r="B13" s="46"/>
      <c r="C13" s="46"/>
      <c r="D13" s="48"/>
      <c r="E13" s="48"/>
    </row>
    <row r="14" spans="1:5" ht="13.5">
      <c r="A14" s="23"/>
      <c r="B14" s="75"/>
      <c r="C14" s="76"/>
      <c r="D14" s="23"/>
      <c r="E14" s="25"/>
    </row>
    <row r="15" spans="1:5">
      <c r="A15" s="98" t="s">
        <v>17</v>
      </c>
      <c r="B15" s="23" t="s">
        <v>496</v>
      </c>
      <c r="C15" s="77">
        <v>0.2</v>
      </c>
      <c r="D15" s="78">
        <v>239</v>
      </c>
      <c r="E15" s="25">
        <f>D15*(1-C15)</f>
        <v>191.20000000000002</v>
      </c>
    </row>
    <row r="16" spans="1:5">
      <c r="A16" s="98" t="s">
        <v>21</v>
      </c>
      <c r="B16" s="23" t="s">
        <v>497</v>
      </c>
      <c r="C16" s="77">
        <v>0.2</v>
      </c>
      <c r="D16" s="78">
        <v>16</v>
      </c>
      <c r="E16" s="25">
        <f>D16*(1-C16)</f>
        <v>12.8</v>
      </c>
    </row>
    <row r="17" spans="1:5">
      <c r="A17" s="76" t="s">
        <v>18</v>
      </c>
      <c r="B17" s="23" t="s">
        <v>579</v>
      </c>
      <c r="C17" s="77">
        <v>0.2</v>
      </c>
      <c r="D17" s="78">
        <v>89</v>
      </c>
      <c r="E17" s="25">
        <f>D17*(1-C17)</f>
        <v>71.2</v>
      </c>
    </row>
    <row r="18" spans="1:5">
      <c r="A18" s="98" t="s">
        <v>20</v>
      </c>
      <c r="B18" s="23" t="s">
        <v>19</v>
      </c>
      <c r="C18" s="77">
        <v>0.2</v>
      </c>
      <c r="D18" s="78" t="s">
        <v>21</v>
      </c>
      <c r="E18" s="25" t="s">
        <v>16</v>
      </c>
    </row>
    <row r="19" spans="1:5">
      <c r="C19" s="36"/>
      <c r="D19" s="79"/>
      <c r="E19" s="28"/>
    </row>
    <row r="20" spans="1:5">
      <c r="C20" s="36"/>
      <c r="D20" s="79"/>
      <c r="E20" s="28"/>
    </row>
    <row r="21" spans="1:5" ht="13">
      <c r="A21" s="204" t="s">
        <v>580</v>
      </c>
      <c r="B21" s="204"/>
      <c r="C21" s="205"/>
      <c r="D21" s="206"/>
      <c r="E21" s="207"/>
    </row>
    <row r="22" spans="1:5" ht="13">
      <c r="A22" s="208" t="s">
        <v>512</v>
      </c>
      <c r="B22" s="208" t="s">
        <v>496</v>
      </c>
      <c r="C22" s="209">
        <v>0.4</v>
      </c>
      <c r="D22" s="210">
        <v>239</v>
      </c>
      <c r="E22" s="211">
        <f>D22*(1-C22)</f>
        <v>143.4</v>
      </c>
    </row>
    <row r="23" spans="1:5">
      <c r="C23" s="36"/>
      <c r="D23" s="79"/>
      <c r="E23" s="28"/>
    </row>
    <row r="25" spans="1:5" ht="13">
      <c r="A25" s="102" t="s">
        <v>29</v>
      </c>
      <c r="B25" s="102" t="s">
        <v>31</v>
      </c>
      <c r="C25" s="103" t="s">
        <v>12</v>
      </c>
      <c r="D25" s="104" t="s">
        <v>181</v>
      </c>
      <c r="E25" s="104" t="s">
        <v>13</v>
      </c>
    </row>
    <row r="26" spans="1:5">
      <c r="A26" s="105" t="s">
        <v>30</v>
      </c>
      <c r="B26" s="23" t="s">
        <v>496</v>
      </c>
      <c r="C26" s="77">
        <v>0.2</v>
      </c>
      <c r="D26" s="106">
        <v>239</v>
      </c>
      <c r="E26" s="25">
        <f>D26*(1-C26)</f>
        <v>191.20000000000002</v>
      </c>
    </row>
    <row r="27" spans="1:5">
      <c r="A27" s="105" t="s">
        <v>65</v>
      </c>
      <c r="B27" s="23" t="s">
        <v>496</v>
      </c>
      <c r="C27" s="77">
        <v>0.2</v>
      </c>
      <c r="D27" s="106">
        <v>230</v>
      </c>
      <c r="E27" s="25">
        <f t="shared" ref="E27:E34" si="0">D27*(1-C27)</f>
        <v>184</v>
      </c>
    </row>
    <row r="28" spans="1:5">
      <c r="A28" s="105" t="s">
        <v>22</v>
      </c>
      <c r="B28" s="23" t="s">
        <v>496</v>
      </c>
      <c r="C28" s="77">
        <v>0.2</v>
      </c>
      <c r="D28" s="106">
        <v>219</v>
      </c>
      <c r="E28" s="25">
        <f t="shared" si="0"/>
        <v>175.20000000000002</v>
      </c>
    </row>
    <row r="29" spans="1:5">
      <c r="A29" s="105" t="s">
        <v>23</v>
      </c>
      <c r="B29" s="23" t="s">
        <v>496</v>
      </c>
      <c r="C29" s="77">
        <v>0.2</v>
      </c>
      <c r="D29" s="106">
        <v>209</v>
      </c>
      <c r="E29" s="25">
        <f t="shared" si="0"/>
        <v>167.20000000000002</v>
      </c>
    </row>
    <row r="30" spans="1:5">
      <c r="A30" s="105" t="s">
        <v>24</v>
      </c>
      <c r="B30" s="23" t="s">
        <v>496</v>
      </c>
      <c r="C30" s="77">
        <v>0.2</v>
      </c>
      <c r="D30" s="106">
        <v>194</v>
      </c>
      <c r="E30" s="25">
        <f t="shared" si="0"/>
        <v>155.20000000000002</v>
      </c>
    </row>
    <row r="31" spans="1:5">
      <c r="A31" s="105" t="s">
        <v>25</v>
      </c>
      <c r="B31" s="23" t="s">
        <v>496</v>
      </c>
      <c r="C31" s="77">
        <v>0.2</v>
      </c>
      <c r="D31" s="106">
        <v>169</v>
      </c>
      <c r="E31" s="25">
        <f t="shared" si="0"/>
        <v>135.20000000000002</v>
      </c>
    </row>
    <row r="32" spans="1:5">
      <c r="A32" s="105" t="s">
        <v>26</v>
      </c>
      <c r="B32" s="23" t="s">
        <v>496</v>
      </c>
      <c r="C32" s="77">
        <v>0.2</v>
      </c>
      <c r="D32" s="106">
        <v>154</v>
      </c>
      <c r="E32" s="25">
        <f t="shared" si="0"/>
        <v>123.2</v>
      </c>
    </row>
    <row r="33" spans="1:5">
      <c r="A33" s="105" t="s">
        <v>27</v>
      </c>
      <c r="B33" s="23" t="s">
        <v>496</v>
      </c>
      <c r="C33" s="77">
        <v>0.2</v>
      </c>
      <c r="D33" s="106">
        <v>139</v>
      </c>
      <c r="E33" s="25">
        <f t="shared" si="0"/>
        <v>111.2</v>
      </c>
    </row>
    <row r="34" spans="1:5">
      <c r="A34" s="105" t="s">
        <v>28</v>
      </c>
      <c r="B34" s="23" t="s">
        <v>496</v>
      </c>
      <c r="C34" s="77">
        <v>0.2</v>
      </c>
      <c r="D34" s="106">
        <v>109</v>
      </c>
      <c r="E34" s="25">
        <f t="shared" si="0"/>
        <v>87.2</v>
      </c>
    </row>
    <row r="36" spans="1:5">
      <c r="A36" t="s">
        <v>274</v>
      </c>
    </row>
    <row r="37" spans="1:5" ht="13">
      <c r="A37" s="152" t="s">
        <v>276</v>
      </c>
      <c r="B37" s="152"/>
      <c r="C37" s="103" t="s">
        <v>3</v>
      </c>
      <c r="D37" s="104" t="s">
        <v>181</v>
      </c>
      <c r="E37" s="104" t="s">
        <v>0</v>
      </c>
    </row>
    <row r="38" spans="1:5">
      <c r="A38" s="23" t="s">
        <v>277</v>
      </c>
      <c r="B38" s="23"/>
      <c r="C38" s="77">
        <v>0.2</v>
      </c>
      <c r="D38" s="153">
        <v>190</v>
      </c>
      <c r="E38" s="25">
        <f>D38*(1-C38)</f>
        <v>152</v>
      </c>
    </row>
    <row r="39" spans="1:5">
      <c r="A39" s="23" t="s">
        <v>275</v>
      </c>
      <c r="B39" s="23"/>
      <c r="C39" s="77">
        <v>0.2</v>
      </c>
      <c r="D39" s="153">
        <v>160</v>
      </c>
      <c r="E39" s="25">
        <f>D39*(1-C39)</f>
        <v>128</v>
      </c>
    </row>
    <row r="133" spans="3:3">
      <c r="C133">
        <v>649</v>
      </c>
    </row>
    <row r="134" spans="3:3">
      <c r="C134">
        <v>1198</v>
      </c>
    </row>
    <row r="135" spans="3:3">
      <c r="C135">
        <v>1647</v>
      </c>
    </row>
  </sheetData>
  <phoneticPr fontId="12"/>
  <pageMargins left="0.25" right="0.25" top="0.75" bottom="0.75" header="0.3" footer="0.3"/>
  <pageSetup paperSize="9" scale="95" fitToHeight="0" orientation="portrait" r:id="rId1"/>
  <headerFooter alignWithMargins="0">
    <oddFooter>1</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2">
    <pageSetUpPr fitToPage="1"/>
  </sheetPr>
  <dimension ref="A1:F142"/>
  <sheetViews>
    <sheetView workbookViewId="0"/>
  </sheetViews>
  <sheetFormatPr defaultRowHeight="12.5"/>
  <cols>
    <col min="1" max="1" width="13.54296875" bestFit="1" customWidth="1"/>
    <col min="2" max="2" width="48.54296875" customWidth="1"/>
    <col min="3" max="3" width="11.1796875" customWidth="1"/>
    <col min="4" max="4" width="8.1796875" bestFit="1" customWidth="1"/>
    <col min="5" max="6" width="13.26953125" customWidth="1"/>
  </cols>
  <sheetData>
    <row r="1" spans="1:6" ht="20.25" customHeight="1">
      <c r="A1" s="2"/>
      <c r="B1" s="2"/>
      <c r="C1" s="2"/>
      <c r="D1" s="3"/>
      <c r="E1" s="3"/>
      <c r="F1" s="2"/>
    </row>
    <row r="2" spans="1:6">
      <c r="A2" s="2"/>
      <c r="B2" s="4"/>
      <c r="C2" s="4"/>
      <c r="D2" s="3"/>
      <c r="E2" s="3"/>
      <c r="F2" s="2"/>
    </row>
    <row r="3" spans="1:6" ht="15.75" customHeight="1">
      <c r="A3" s="2"/>
      <c r="B3" s="2"/>
      <c r="C3" s="2"/>
      <c r="D3" s="3"/>
      <c r="E3" s="3"/>
      <c r="F3" s="2"/>
    </row>
    <row r="4" spans="1:6">
      <c r="A4" s="2"/>
      <c r="B4" s="2"/>
      <c r="C4" s="2"/>
      <c r="D4" s="3"/>
      <c r="E4" s="3"/>
      <c r="F4" s="2"/>
    </row>
    <row r="5" spans="1:6" ht="6.75" customHeight="1">
      <c r="A5" s="5"/>
      <c r="B5" s="4" t="s">
        <v>71</v>
      </c>
      <c r="C5" s="4"/>
      <c r="D5" s="3"/>
      <c r="E5" s="3"/>
      <c r="F5" s="2"/>
    </row>
    <row r="6" spans="1:6" ht="21" customHeight="1">
      <c r="A6" s="6" t="s">
        <v>204</v>
      </c>
      <c r="B6" s="7"/>
      <c r="C6" s="7"/>
      <c r="D6" s="8"/>
      <c r="E6" s="8"/>
      <c r="F6" s="7"/>
    </row>
    <row r="7" spans="1:6" ht="15.5">
      <c r="A7" s="9" t="s">
        <v>182</v>
      </c>
      <c r="B7" s="10"/>
      <c r="C7" s="10"/>
      <c r="D7" s="11"/>
      <c r="E7" s="11"/>
      <c r="F7" s="10"/>
    </row>
    <row r="8" spans="1:6" ht="18" customHeight="1">
      <c r="A8" s="12" t="s">
        <v>4</v>
      </c>
      <c r="B8" s="13"/>
      <c r="C8" s="13"/>
      <c r="D8" s="14"/>
      <c r="E8" s="14"/>
      <c r="F8" s="2"/>
    </row>
    <row r="9" spans="1:6" ht="15" customHeight="1">
      <c r="A9" s="15" t="s">
        <v>72</v>
      </c>
      <c r="B9" s="10"/>
      <c r="C9" s="10"/>
      <c r="D9" s="11"/>
      <c r="E9" s="11"/>
      <c r="F9" s="10"/>
    </row>
    <row r="10" spans="1:6" ht="13">
      <c r="A10" s="16" t="s">
        <v>197</v>
      </c>
      <c r="B10" s="2"/>
      <c r="C10" s="2"/>
      <c r="D10" s="17"/>
      <c r="E10" s="3"/>
      <c r="F10" s="2"/>
    </row>
    <row r="11" spans="1:6" ht="14">
      <c r="A11" s="16"/>
      <c r="B11" s="18"/>
      <c r="C11" s="18"/>
      <c r="D11" s="19"/>
      <c r="E11" s="3"/>
      <c r="F11" s="2"/>
    </row>
    <row r="12" spans="1:6" ht="7.5" customHeight="1">
      <c r="A12" s="5"/>
      <c r="B12" s="2"/>
      <c r="C12" s="2"/>
      <c r="D12" s="3"/>
      <c r="E12" s="3"/>
      <c r="F12" s="2"/>
    </row>
    <row r="13" spans="1:6" s="1" customFormat="1" ht="11.5">
      <c r="A13" s="20" t="s">
        <v>1</v>
      </c>
      <c r="B13" s="20" t="s">
        <v>180</v>
      </c>
      <c r="C13" s="20" t="s">
        <v>260</v>
      </c>
      <c r="D13" s="20" t="s">
        <v>3</v>
      </c>
      <c r="E13" s="21" t="s">
        <v>181</v>
      </c>
      <c r="F13" s="21" t="s">
        <v>0</v>
      </c>
    </row>
    <row r="14" spans="1:6" s="1" customFormat="1" ht="11.5">
      <c r="A14" s="46" t="s">
        <v>1180</v>
      </c>
      <c r="B14" s="46"/>
      <c r="C14" s="46"/>
      <c r="D14" s="46"/>
      <c r="E14" s="48"/>
      <c r="F14" s="48"/>
    </row>
    <row r="15" spans="1:6">
      <c r="A15" s="398" t="s">
        <v>261</v>
      </c>
      <c r="B15" s="398" t="s">
        <v>269</v>
      </c>
      <c r="C15" s="42" t="s">
        <v>263</v>
      </c>
      <c r="D15" s="72">
        <v>0.2</v>
      </c>
      <c r="E15" s="73">
        <v>1799</v>
      </c>
      <c r="F15" s="73">
        <f t="shared" ref="F15:F22" si="0">E15*(1-D15)</f>
        <v>1439.2</v>
      </c>
    </row>
    <row r="16" spans="1:6">
      <c r="A16" s="399"/>
      <c r="B16" s="399"/>
      <c r="C16" s="42" t="s">
        <v>262</v>
      </c>
      <c r="D16" s="72">
        <v>0.2</v>
      </c>
      <c r="E16" s="73">
        <v>1619.1</v>
      </c>
      <c r="F16" s="73">
        <f t="shared" si="0"/>
        <v>1295.28</v>
      </c>
    </row>
    <row r="17" spans="1:6">
      <c r="A17" s="400"/>
      <c r="B17" s="400"/>
      <c r="C17" s="42" t="s">
        <v>264</v>
      </c>
      <c r="D17" s="72">
        <v>0.2</v>
      </c>
      <c r="E17" s="73">
        <v>1349.25</v>
      </c>
      <c r="F17" s="73">
        <f t="shared" si="0"/>
        <v>1079.4000000000001</v>
      </c>
    </row>
    <row r="18" spans="1:6">
      <c r="A18" s="22"/>
      <c r="B18" s="22" t="s">
        <v>164</v>
      </c>
      <c r="C18" s="42"/>
      <c r="D18" s="72"/>
      <c r="E18" s="73"/>
      <c r="F18" s="73"/>
    </row>
    <row r="19" spans="1:6">
      <c r="A19" s="22"/>
      <c r="B19" s="22"/>
      <c r="C19" s="42"/>
      <c r="D19" s="72"/>
      <c r="E19" s="73"/>
      <c r="F19" s="73"/>
    </row>
    <row r="20" spans="1:6">
      <c r="A20" s="398" t="s">
        <v>265</v>
      </c>
      <c r="B20" s="398" t="s">
        <v>266</v>
      </c>
      <c r="C20" s="42" t="s">
        <v>263</v>
      </c>
      <c r="D20" s="72">
        <v>0.2</v>
      </c>
      <c r="E20" s="74">
        <v>899</v>
      </c>
      <c r="F20" s="73">
        <f t="shared" si="0"/>
        <v>719.2</v>
      </c>
    </row>
    <row r="21" spans="1:6">
      <c r="A21" s="399"/>
      <c r="B21" s="399"/>
      <c r="C21" s="42" t="s">
        <v>262</v>
      </c>
      <c r="D21" s="72">
        <v>0.2</v>
      </c>
      <c r="E21" s="74">
        <v>809.1</v>
      </c>
      <c r="F21" s="73">
        <f t="shared" si="0"/>
        <v>647.28000000000009</v>
      </c>
    </row>
    <row r="22" spans="1:6">
      <c r="A22" s="400"/>
      <c r="B22" s="400"/>
      <c r="C22" s="42" t="s">
        <v>264</v>
      </c>
      <c r="D22" s="72">
        <v>0.2</v>
      </c>
      <c r="E22" s="74">
        <v>674.25</v>
      </c>
      <c r="F22" s="73">
        <f t="shared" si="0"/>
        <v>539.4</v>
      </c>
    </row>
    <row r="23" spans="1:6">
      <c r="A23" s="22"/>
      <c r="B23" s="22" t="s">
        <v>165</v>
      </c>
      <c r="C23" s="42"/>
      <c r="D23" s="72"/>
      <c r="E23" s="74"/>
      <c r="F23" s="73"/>
    </row>
    <row r="25" spans="1:6">
      <c r="A25" s="46" t="s">
        <v>645</v>
      </c>
      <c r="B25" s="46"/>
      <c r="C25" s="46"/>
      <c r="D25" s="46"/>
      <c r="E25" s="48"/>
      <c r="F25" s="48"/>
    </row>
    <row r="26" spans="1:6">
      <c r="A26" s="398" t="s">
        <v>267</v>
      </c>
      <c r="B26" s="398" t="s">
        <v>269</v>
      </c>
      <c r="C26" s="42" t="s">
        <v>263</v>
      </c>
      <c r="D26" s="72">
        <v>0.2</v>
      </c>
      <c r="E26" s="73">
        <v>1499</v>
      </c>
      <c r="F26" s="73">
        <f>E26*(1-D26)</f>
        <v>1199.2</v>
      </c>
    </row>
    <row r="27" spans="1:6">
      <c r="A27" s="399"/>
      <c r="B27" s="399"/>
      <c r="C27" s="42" t="s">
        <v>262</v>
      </c>
      <c r="D27" s="72">
        <v>0.2</v>
      </c>
      <c r="E27" s="73">
        <v>1349.1</v>
      </c>
      <c r="F27" s="73">
        <f>E27*(1-D27)</f>
        <v>1079.28</v>
      </c>
    </row>
    <row r="28" spans="1:6">
      <c r="A28" s="400"/>
      <c r="B28" s="400"/>
      <c r="C28" s="42" t="s">
        <v>264</v>
      </c>
      <c r="D28" s="72">
        <v>0.2</v>
      </c>
      <c r="E28" s="73">
        <v>1124.25</v>
      </c>
      <c r="F28" s="73">
        <f>E28*(1-D28)</f>
        <v>899.40000000000009</v>
      </c>
    </row>
    <row r="29" spans="1:6">
      <c r="A29" s="22"/>
      <c r="B29" s="22" t="s">
        <v>164</v>
      </c>
      <c r="C29" s="42"/>
      <c r="D29" s="72"/>
      <c r="E29" s="73"/>
      <c r="F29" s="73"/>
    </row>
    <row r="30" spans="1:6">
      <c r="A30" s="22"/>
      <c r="B30" s="22"/>
      <c r="C30" s="42"/>
      <c r="D30" s="72"/>
      <c r="E30" s="73"/>
      <c r="F30" s="73"/>
    </row>
    <row r="31" spans="1:6">
      <c r="A31" s="398" t="s">
        <v>268</v>
      </c>
      <c r="B31" s="398" t="s">
        <v>266</v>
      </c>
      <c r="C31" s="42" t="s">
        <v>263</v>
      </c>
      <c r="D31" s="72">
        <v>0.2</v>
      </c>
      <c r="E31" s="74">
        <v>749</v>
      </c>
      <c r="F31" s="73">
        <f>E31*(1-D31)</f>
        <v>599.20000000000005</v>
      </c>
    </row>
    <row r="32" spans="1:6">
      <c r="A32" s="399"/>
      <c r="B32" s="399"/>
      <c r="C32" s="42" t="s">
        <v>262</v>
      </c>
      <c r="D32" s="72">
        <v>0.2</v>
      </c>
      <c r="E32" s="74">
        <v>674.1</v>
      </c>
      <c r="F32" s="73">
        <f>E32*(1-D32)</f>
        <v>539.28000000000009</v>
      </c>
    </row>
    <row r="33" spans="1:6">
      <c r="A33" s="400"/>
      <c r="B33" s="400"/>
      <c r="C33" s="42" t="s">
        <v>264</v>
      </c>
      <c r="D33" s="72">
        <v>0.2</v>
      </c>
      <c r="E33" s="74">
        <v>561.75</v>
      </c>
      <c r="F33" s="73">
        <f>E33*(1-D33)</f>
        <v>449.40000000000003</v>
      </c>
    </row>
    <row r="34" spans="1:6">
      <c r="A34" s="22"/>
      <c r="B34" s="22" t="s">
        <v>165</v>
      </c>
      <c r="C34" s="42"/>
      <c r="D34" s="72"/>
      <c r="E34" s="74"/>
      <c r="F34" s="73"/>
    </row>
    <row r="36" spans="1:6">
      <c r="A36" s="46" t="s">
        <v>1181</v>
      </c>
      <c r="B36" s="46"/>
      <c r="C36" s="46"/>
      <c r="D36" s="46"/>
      <c r="E36" s="48"/>
      <c r="F36" s="48"/>
    </row>
    <row r="37" spans="1:6">
      <c r="A37" s="398" t="s">
        <v>513</v>
      </c>
      <c r="B37" s="398" t="s">
        <v>269</v>
      </c>
      <c r="C37" s="42" t="s">
        <v>263</v>
      </c>
      <c r="D37" s="72">
        <v>0.2</v>
      </c>
      <c r="E37" s="73">
        <v>999</v>
      </c>
      <c r="F37" s="73">
        <f>E37*(1-D37)</f>
        <v>799.2</v>
      </c>
    </row>
    <row r="38" spans="1:6">
      <c r="A38" s="399"/>
      <c r="B38" s="399"/>
      <c r="C38" s="42" t="s">
        <v>262</v>
      </c>
      <c r="D38" s="72">
        <v>0.2</v>
      </c>
      <c r="E38" s="73">
        <v>899.1</v>
      </c>
      <c r="F38" s="73">
        <f>E38*(1-D38)</f>
        <v>719.28000000000009</v>
      </c>
    </row>
    <row r="39" spans="1:6">
      <c r="A39" s="400"/>
      <c r="B39" s="400"/>
      <c r="C39" s="42" t="s">
        <v>264</v>
      </c>
      <c r="D39" s="72">
        <v>0.2</v>
      </c>
      <c r="E39" s="73">
        <v>749.25</v>
      </c>
      <c r="F39" s="73">
        <f>E39*(1-D39)</f>
        <v>599.4</v>
      </c>
    </row>
    <row r="40" spans="1:6">
      <c r="A40" s="22"/>
      <c r="B40" s="22" t="s">
        <v>164</v>
      </c>
      <c r="C40" s="42"/>
      <c r="D40" s="72"/>
      <c r="E40" s="73"/>
      <c r="F40" s="73"/>
    </row>
    <row r="41" spans="1:6">
      <c r="A41" s="22"/>
      <c r="B41" s="22"/>
      <c r="C41" s="42"/>
      <c r="D41" s="72"/>
      <c r="E41" s="73"/>
      <c r="F41" s="73"/>
    </row>
    <row r="42" spans="1:6">
      <c r="A42" s="398" t="s">
        <v>514</v>
      </c>
      <c r="B42" s="398" t="s">
        <v>266</v>
      </c>
      <c r="C42" s="42" t="s">
        <v>263</v>
      </c>
      <c r="D42" s="72">
        <v>0.2</v>
      </c>
      <c r="E42" s="74">
        <v>499</v>
      </c>
      <c r="F42" s="73">
        <f>E42*(1-D42)</f>
        <v>399.20000000000005</v>
      </c>
    </row>
    <row r="43" spans="1:6">
      <c r="A43" s="399"/>
      <c r="B43" s="399"/>
      <c r="C43" s="42" t="s">
        <v>262</v>
      </c>
      <c r="D43" s="72">
        <v>0.2</v>
      </c>
      <c r="E43" s="74">
        <v>449.1</v>
      </c>
      <c r="F43" s="73">
        <f>E43*(1-D43)</f>
        <v>359.28000000000003</v>
      </c>
    </row>
    <row r="44" spans="1:6">
      <c r="A44" s="400"/>
      <c r="B44" s="400"/>
      <c r="C44" s="42" t="s">
        <v>264</v>
      </c>
      <c r="D44" s="72">
        <v>0.2</v>
      </c>
      <c r="E44" s="74">
        <v>374.25</v>
      </c>
      <c r="F44" s="73">
        <f>E44*(1-D44)</f>
        <v>299.40000000000003</v>
      </c>
    </row>
    <row r="45" spans="1:6">
      <c r="A45" s="22"/>
      <c r="B45" s="22" t="s">
        <v>165</v>
      </c>
      <c r="C45" s="42"/>
      <c r="D45" s="72"/>
      <c r="E45" s="74"/>
      <c r="F45" s="73"/>
    </row>
    <row r="47" spans="1:6">
      <c r="A47" s="46" t="s">
        <v>1182</v>
      </c>
      <c r="B47" s="46"/>
      <c r="C47" s="46"/>
      <c r="D47" s="46"/>
      <c r="E47" s="48"/>
      <c r="F47" s="48"/>
    </row>
    <row r="48" spans="1:6">
      <c r="A48" s="398" t="s">
        <v>270</v>
      </c>
      <c r="B48" s="398" t="s">
        <v>269</v>
      </c>
      <c r="C48" s="42" t="s">
        <v>263</v>
      </c>
      <c r="D48" s="72">
        <v>0.2</v>
      </c>
      <c r="E48" s="73">
        <v>1499</v>
      </c>
      <c r="F48" s="73">
        <f>E48*(1-D48)</f>
        <v>1199.2</v>
      </c>
    </row>
    <row r="49" spans="1:6">
      <c r="A49" s="399"/>
      <c r="B49" s="399"/>
      <c r="C49" s="42" t="s">
        <v>262</v>
      </c>
      <c r="D49" s="72">
        <v>0.2</v>
      </c>
      <c r="E49" s="73">
        <v>1349.1</v>
      </c>
      <c r="F49" s="73">
        <f>E49*(1-D49)</f>
        <v>1079.28</v>
      </c>
    </row>
    <row r="50" spans="1:6">
      <c r="A50" s="400"/>
      <c r="B50" s="400"/>
      <c r="C50" s="42" t="s">
        <v>264</v>
      </c>
      <c r="D50" s="72">
        <v>0.2</v>
      </c>
      <c r="E50" s="73">
        <v>1124.25</v>
      </c>
      <c r="F50" s="73">
        <f>E50*(1-D50)</f>
        <v>899.40000000000009</v>
      </c>
    </row>
    <row r="51" spans="1:6">
      <c r="A51" s="22"/>
      <c r="B51" s="22" t="s">
        <v>164</v>
      </c>
      <c r="C51" s="42"/>
      <c r="D51" s="72"/>
      <c r="E51" s="73"/>
      <c r="F51" s="73"/>
    </row>
    <row r="52" spans="1:6">
      <c r="A52" s="22"/>
      <c r="B52" s="22"/>
      <c r="C52" s="42"/>
      <c r="D52" s="72"/>
      <c r="E52" s="73"/>
      <c r="F52" s="73"/>
    </row>
    <row r="53" spans="1:6">
      <c r="A53" s="398" t="s">
        <v>271</v>
      </c>
      <c r="B53" s="398" t="s">
        <v>266</v>
      </c>
      <c r="C53" s="42" t="s">
        <v>263</v>
      </c>
      <c r="D53" s="72">
        <v>0.2</v>
      </c>
      <c r="E53" s="74">
        <v>749</v>
      </c>
      <c r="F53" s="73">
        <f>E53*(1-D53)</f>
        <v>599.20000000000005</v>
      </c>
    </row>
    <row r="54" spans="1:6">
      <c r="A54" s="399"/>
      <c r="B54" s="399"/>
      <c r="C54" s="42" t="s">
        <v>262</v>
      </c>
      <c r="D54" s="72">
        <v>0.2</v>
      </c>
      <c r="E54" s="74">
        <v>674.1</v>
      </c>
      <c r="F54" s="73">
        <f>E54*(1-D54)</f>
        <v>539.28000000000009</v>
      </c>
    </row>
    <row r="55" spans="1:6">
      <c r="A55" s="400"/>
      <c r="B55" s="400"/>
      <c r="C55" s="42" t="s">
        <v>264</v>
      </c>
      <c r="D55" s="72">
        <v>0.2</v>
      </c>
      <c r="E55" s="74">
        <v>561.75</v>
      </c>
      <c r="F55" s="73">
        <f>E55*(1-D55)</f>
        <v>449.40000000000003</v>
      </c>
    </row>
    <row r="56" spans="1:6">
      <c r="A56" s="22"/>
      <c r="B56" s="22" t="s">
        <v>165</v>
      </c>
      <c r="C56" s="42"/>
      <c r="D56" s="72"/>
      <c r="E56" s="74"/>
      <c r="F56" s="73"/>
    </row>
    <row r="140" spans="3:3">
      <c r="C140">
        <v>649</v>
      </c>
    </row>
    <row r="141" spans="3:3">
      <c r="C141">
        <v>1198</v>
      </c>
    </row>
    <row r="142" spans="3:3">
      <c r="C142">
        <v>1647</v>
      </c>
    </row>
  </sheetData>
  <mergeCells count="16">
    <mergeCell ref="A31:A33"/>
    <mergeCell ref="B31:B33"/>
    <mergeCell ref="A48:A50"/>
    <mergeCell ref="B48:B50"/>
    <mergeCell ref="A53:A55"/>
    <mergeCell ref="B53:B55"/>
    <mergeCell ref="A37:A39"/>
    <mergeCell ref="B37:B39"/>
    <mergeCell ref="A42:A44"/>
    <mergeCell ref="B42:B44"/>
    <mergeCell ref="A15:A17"/>
    <mergeCell ref="B15:B17"/>
    <mergeCell ref="A20:A22"/>
    <mergeCell ref="B20:B22"/>
    <mergeCell ref="A26:A28"/>
    <mergeCell ref="B26:B28"/>
  </mergeCells>
  <phoneticPr fontId="12"/>
  <pageMargins left="0.25" right="0.25" top="0.75" bottom="0.75" header="0.3" footer="0.3"/>
  <pageSetup paperSize="9" scale="93" fitToHeight="0" orientation="portrait" r:id="rId1"/>
  <headerFooter alignWithMargins="0">
    <oddFooter>1</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3">
    <pageSetUpPr fitToPage="1"/>
  </sheetPr>
  <dimension ref="A1:E78"/>
  <sheetViews>
    <sheetView zoomScaleNormal="100" workbookViewId="0">
      <selection activeCell="D25" sqref="D25"/>
    </sheetView>
  </sheetViews>
  <sheetFormatPr defaultRowHeight="12.5"/>
  <cols>
    <col min="1" max="1" width="21.453125" customWidth="1"/>
    <col min="2" max="2" width="57.1796875" customWidth="1"/>
    <col min="3" max="3" width="8.1796875" bestFit="1" customWidth="1"/>
    <col min="4" max="5" width="13.26953125" customWidth="1"/>
    <col min="6" max="6" width="2.453125" customWidth="1"/>
  </cols>
  <sheetData>
    <row r="1" spans="1:5" ht="20.25" customHeight="1">
      <c r="A1" s="2"/>
      <c r="B1" s="2"/>
      <c r="C1" s="3"/>
      <c r="D1" s="3"/>
      <c r="E1" s="2"/>
    </row>
    <row r="2" spans="1:5">
      <c r="A2" s="2"/>
      <c r="B2" s="4"/>
      <c r="C2" s="3"/>
      <c r="D2" s="3"/>
      <c r="E2" s="2"/>
    </row>
    <row r="3" spans="1:5" ht="15.75" customHeight="1">
      <c r="A3" s="2"/>
      <c r="B3" s="2"/>
      <c r="C3" s="3"/>
      <c r="D3" s="3"/>
      <c r="E3" s="2"/>
    </row>
    <row r="4" spans="1:5">
      <c r="A4" s="2"/>
      <c r="B4" s="2"/>
      <c r="C4" s="3"/>
      <c r="D4" s="3"/>
      <c r="E4" s="2"/>
    </row>
    <row r="5" spans="1:5" ht="6.75" customHeight="1">
      <c r="A5" s="5"/>
      <c r="B5" s="4" t="s">
        <v>102</v>
      </c>
      <c r="C5" s="3"/>
      <c r="D5" s="3"/>
      <c r="E5" s="2"/>
    </row>
    <row r="6" spans="1:5" ht="21" customHeight="1">
      <c r="A6" s="6" t="s">
        <v>108</v>
      </c>
      <c r="B6" s="7"/>
      <c r="C6" s="8"/>
      <c r="D6" s="8"/>
      <c r="E6" s="7"/>
    </row>
    <row r="7" spans="1:5" ht="15.5">
      <c r="A7" s="9" t="s">
        <v>103</v>
      </c>
      <c r="B7" s="10"/>
      <c r="C7" s="11"/>
      <c r="D7" s="11"/>
      <c r="E7" s="10"/>
    </row>
    <row r="8" spans="1:5" ht="18" customHeight="1">
      <c r="A8" s="12" t="s">
        <v>104</v>
      </c>
      <c r="B8" s="13"/>
      <c r="C8" s="14"/>
      <c r="D8" s="14"/>
      <c r="E8" s="2"/>
    </row>
    <row r="9" spans="1:5" ht="14">
      <c r="A9" s="15" t="s">
        <v>72</v>
      </c>
      <c r="B9" s="10"/>
      <c r="C9" s="32"/>
      <c r="D9" s="11"/>
      <c r="E9" s="10"/>
    </row>
    <row r="10" spans="1:5" ht="13">
      <c r="A10" s="16" t="s">
        <v>196</v>
      </c>
      <c r="B10" s="2"/>
      <c r="C10" s="34"/>
      <c r="D10" s="3"/>
      <c r="E10" s="2"/>
    </row>
    <row r="11" spans="1:5" ht="7.5" customHeight="1">
      <c r="A11" s="5"/>
      <c r="B11" s="2"/>
      <c r="C11" s="3"/>
      <c r="D11" s="3"/>
      <c r="E11" s="2"/>
    </row>
    <row r="12" spans="1:5" s="1" customFormat="1" ht="11.5">
      <c r="A12" s="86" t="s">
        <v>203</v>
      </c>
      <c r="B12" s="86" t="s">
        <v>105</v>
      </c>
      <c r="C12" s="86" t="s">
        <v>106</v>
      </c>
      <c r="D12" s="87" t="s">
        <v>181</v>
      </c>
      <c r="E12" s="87" t="s">
        <v>107</v>
      </c>
    </row>
    <row r="13" spans="1:5" ht="15" customHeight="1">
      <c r="A13" s="110" t="s">
        <v>35</v>
      </c>
      <c r="B13" s="111"/>
      <c r="C13" s="112"/>
      <c r="D13" s="113"/>
      <c r="E13" s="114"/>
    </row>
    <row r="14" spans="1:5" ht="15" customHeight="1">
      <c r="A14" s="88" t="s">
        <v>33</v>
      </c>
      <c r="B14" s="74" t="s">
        <v>37</v>
      </c>
      <c r="C14" s="72">
        <v>0.15</v>
      </c>
      <c r="D14" s="74">
        <v>655</v>
      </c>
      <c r="E14" s="25">
        <f>D14*(1-C14)</f>
        <v>556.75</v>
      </c>
    </row>
    <row r="15" spans="1:5" ht="15" customHeight="1">
      <c r="A15" s="88" t="s">
        <v>34</v>
      </c>
      <c r="B15" s="74" t="s">
        <v>37</v>
      </c>
      <c r="C15" s="72">
        <v>0.15</v>
      </c>
      <c r="D15" s="74">
        <v>875</v>
      </c>
      <c r="E15" s="25">
        <f>D15*(1-C15)</f>
        <v>743.75</v>
      </c>
    </row>
    <row r="16" spans="1:5" ht="7.5" customHeight="1">
      <c r="A16" s="108"/>
      <c r="B16" s="94"/>
      <c r="C16" s="95"/>
      <c r="D16" s="94"/>
      <c r="E16" s="28"/>
    </row>
    <row r="17" spans="1:5" ht="15" customHeight="1">
      <c r="A17" s="88" t="s">
        <v>36</v>
      </c>
      <c r="B17" s="97" t="s">
        <v>41</v>
      </c>
      <c r="C17" s="72">
        <v>0.15</v>
      </c>
      <c r="D17" s="74">
        <v>215</v>
      </c>
      <c r="E17" s="25">
        <f>D17*(1-C17)</f>
        <v>182.75</v>
      </c>
    </row>
    <row r="18" spans="1:5" ht="15" customHeight="1">
      <c r="A18" s="88" t="s">
        <v>32</v>
      </c>
      <c r="B18" s="97" t="s">
        <v>41</v>
      </c>
      <c r="C18" s="72">
        <v>0.15</v>
      </c>
      <c r="D18" s="74">
        <v>325</v>
      </c>
      <c r="E18" s="25">
        <f>D18*(1-C18)</f>
        <v>276.25</v>
      </c>
    </row>
    <row r="19" spans="1:5" ht="7.5" customHeight="1">
      <c r="A19" s="108"/>
      <c r="B19" s="94"/>
      <c r="C19" s="95"/>
      <c r="D19" s="94"/>
      <c r="E19" s="28"/>
    </row>
    <row r="20" spans="1:5" ht="15" customHeight="1">
      <c r="A20" s="88" t="s">
        <v>36</v>
      </c>
      <c r="B20" s="74" t="s">
        <v>38</v>
      </c>
      <c r="C20" s="72">
        <v>0.15</v>
      </c>
      <c r="D20" s="74">
        <v>1663</v>
      </c>
      <c r="E20" s="25">
        <f>D20*(1-C20)</f>
        <v>1413.55</v>
      </c>
    </row>
    <row r="21" spans="1:5" ht="15" customHeight="1">
      <c r="A21" s="88" t="s">
        <v>32</v>
      </c>
      <c r="B21" s="74" t="s">
        <v>38</v>
      </c>
      <c r="C21" s="72">
        <v>0.15</v>
      </c>
      <c r="D21" s="74">
        <v>2199</v>
      </c>
      <c r="E21" s="25">
        <f>D21*(1-C21)</f>
        <v>1869.1499999999999</v>
      </c>
    </row>
    <row r="22" spans="1:5">
      <c r="B22" s="85"/>
      <c r="C22" s="27"/>
      <c r="D22" s="29"/>
      <c r="E22" s="28"/>
    </row>
    <row r="23" spans="1:5" ht="15" customHeight="1">
      <c r="A23" s="89" t="s">
        <v>39</v>
      </c>
      <c r="B23" s="90"/>
      <c r="C23" s="91"/>
      <c r="D23" s="92"/>
      <c r="E23" s="93"/>
    </row>
    <row r="24" spans="1:5" ht="15" customHeight="1">
      <c r="A24" s="88" t="s">
        <v>206</v>
      </c>
      <c r="B24" s="74" t="s">
        <v>42</v>
      </c>
      <c r="C24" s="72">
        <v>0.15</v>
      </c>
      <c r="D24" s="74">
        <v>2195</v>
      </c>
      <c r="E24" s="38">
        <f>D24*(1-C24)</f>
        <v>1865.75</v>
      </c>
    </row>
    <row r="25" spans="1:5" ht="15" customHeight="1">
      <c r="A25" s="109" t="s">
        <v>40</v>
      </c>
      <c r="B25" s="74" t="s">
        <v>43</v>
      </c>
      <c r="C25" s="72">
        <v>0.15</v>
      </c>
      <c r="D25" s="74">
        <v>875</v>
      </c>
      <c r="E25" s="38">
        <f>D25*(1-C25)</f>
        <v>743.75</v>
      </c>
    </row>
    <row r="26" spans="1:5" ht="7.5" customHeight="1">
      <c r="A26" s="108"/>
      <c r="B26" s="94"/>
      <c r="C26" s="95"/>
      <c r="D26" s="94"/>
      <c r="E26" s="28"/>
    </row>
    <row r="27" spans="1:5" ht="15" customHeight="1">
      <c r="A27" s="88" t="s">
        <v>206</v>
      </c>
      <c r="B27" s="74" t="s">
        <v>44</v>
      </c>
      <c r="C27" s="72">
        <v>0.15</v>
      </c>
      <c r="D27" s="74">
        <v>985</v>
      </c>
      <c r="E27" s="25">
        <f>D27*(1-C27)</f>
        <v>837.25</v>
      </c>
    </row>
    <row r="28" spans="1:5" ht="15" customHeight="1">
      <c r="A28" s="88" t="s">
        <v>40</v>
      </c>
      <c r="B28" s="74" t="s">
        <v>46</v>
      </c>
      <c r="C28" s="72">
        <v>0.15</v>
      </c>
      <c r="D28" s="74">
        <v>325</v>
      </c>
      <c r="E28" s="25">
        <f>D28*(1-C28)</f>
        <v>276.25</v>
      </c>
    </row>
    <row r="29" spans="1:5" ht="7.5" customHeight="1">
      <c r="A29" s="108"/>
      <c r="B29" s="108"/>
      <c r="C29" s="108"/>
      <c r="D29" s="108"/>
      <c r="E29" s="108"/>
    </row>
    <row r="30" spans="1:5" ht="15" customHeight="1">
      <c r="A30" s="88" t="s">
        <v>206</v>
      </c>
      <c r="B30" s="74" t="s">
        <v>222</v>
      </c>
      <c r="C30" s="72">
        <v>0.15</v>
      </c>
      <c r="D30" s="74">
        <v>6584</v>
      </c>
      <c r="E30" s="25">
        <f>D30*(1-C30)</f>
        <v>5596.4</v>
      </c>
    </row>
    <row r="31" spans="1:5" ht="15" customHeight="1">
      <c r="A31" s="88" t="s">
        <v>40</v>
      </c>
      <c r="B31" s="74" t="s">
        <v>45</v>
      </c>
      <c r="C31" s="72">
        <v>0.15</v>
      </c>
      <c r="D31" s="74">
        <v>2195</v>
      </c>
      <c r="E31" s="25">
        <f>D31*(1-C31)</f>
        <v>1865.75</v>
      </c>
    </row>
    <row r="32" spans="1:5" ht="7.5" customHeight="1">
      <c r="A32" s="108"/>
      <c r="B32" s="108"/>
      <c r="C32" s="108"/>
      <c r="D32" s="108"/>
      <c r="E32" s="108"/>
    </row>
    <row r="33" spans="1:5" ht="15" customHeight="1">
      <c r="A33" s="88" t="s">
        <v>206</v>
      </c>
      <c r="B33" s="74" t="s">
        <v>73</v>
      </c>
      <c r="C33" s="72">
        <v>0.15</v>
      </c>
      <c r="D33" s="74">
        <v>8779</v>
      </c>
      <c r="E33" s="25">
        <f>D33*(1-C33)</f>
        <v>7462.15</v>
      </c>
    </row>
    <row r="34" spans="1:5" ht="15" customHeight="1">
      <c r="A34" s="88" t="s">
        <v>40</v>
      </c>
      <c r="B34" s="74" t="s">
        <v>74</v>
      </c>
      <c r="C34" s="72">
        <v>0.15</v>
      </c>
      <c r="D34" s="74">
        <v>3070</v>
      </c>
      <c r="E34" s="25">
        <f>D34*(1-C34)</f>
        <v>2609.5</v>
      </c>
    </row>
    <row r="35" spans="1:5" ht="15" customHeight="1">
      <c r="A35" s="108"/>
      <c r="B35" s="108"/>
      <c r="C35" s="108"/>
      <c r="D35" s="108"/>
      <c r="E35" s="108"/>
    </row>
    <row r="36" spans="1:5" ht="15" customHeight="1">
      <c r="A36" s="108"/>
      <c r="B36" s="108"/>
      <c r="C36" s="108"/>
      <c r="D36" s="108"/>
      <c r="E36" s="108"/>
    </row>
    <row r="37" spans="1:5" ht="15" customHeight="1">
      <c r="A37" s="108"/>
      <c r="B37" s="94"/>
      <c r="C37" s="95"/>
      <c r="D37" s="94"/>
      <c r="E37" s="28"/>
    </row>
    <row r="38" spans="1:5" ht="15" customHeight="1">
      <c r="A38" s="99" t="s">
        <v>47</v>
      </c>
      <c r="B38" s="94"/>
      <c r="C38" s="95"/>
      <c r="D38" s="94"/>
      <c r="E38" s="96"/>
    </row>
    <row r="39" spans="1:5" ht="15" customHeight="1">
      <c r="A39" s="115" t="s">
        <v>48</v>
      </c>
      <c r="C39" s="95"/>
      <c r="D39" s="94"/>
      <c r="E39" s="96"/>
    </row>
    <row r="40" spans="1:5" ht="14.5">
      <c r="A40" s="115" t="s">
        <v>49</v>
      </c>
      <c r="B40" t="s">
        <v>50</v>
      </c>
      <c r="C40" s="27"/>
      <c r="D40" s="29"/>
      <c r="E40" s="28"/>
    </row>
    <row r="41" spans="1:5">
      <c r="A41" s="116"/>
      <c r="B41" s="116" t="s">
        <v>51</v>
      </c>
      <c r="C41" s="27"/>
      <c r="D41" s="29"/>
      <c r="E41" s="28"/>
    </row>
    <row r="42" spans="1:5">
      <c r="A42" s="116"/>
      <c r="B42" s="116" t="s">
        <v>52</v>
      </c>
      <c r="C42" s="27"/>
      <c r="D42" s="29"/>
      <c r="E42" s="28"/>
    </row>
    <row r="43" spans="1:5">
      <c r="A43" s="116"/>
      <c r="B43" s="116" t="s">
        <v>53</v>
      </c>
      <c r="C43" s="27"/>
      <c r="D43" s="29"/>
      <c r="E43" s="28"/>
    </row>
    <row r="44" spans="1:5">
      <c r="A44" s="116"/>
      <c r="B44" s="116" t="s">
        <v>54</v>
      </c>
      <c r="C44" s="27"/>
      <c r="D44" s="29"/>
      <c r="E44" s="29"/>
    </row>
    <row r="45" spans="1:5" ht="14.5">
      <c r="A45" s="117" t="s">
        <v>55</v>
      </c>
      <c r="B45" s="116"/>
      <c r="C45" s="27"/>
      <c r="D45" s="29"/>
      <c r="E45" s="28"/>
    </row>
    <row r="46" spans="1:5" ht="14.5">
      <c r="A46" s="115" t="s">
        <v>49</v>
      </c>
      <c r="B46" s="116" t="s">
        <v>51</v>
      </c>
      <c r="C46" s="27"/>
      <c r="D46" s="29"/>
      <c r="E46" s="28"/>
    </row>
    <row r="47" spans="1:5" ht="14.5">
      <c r="A47" s="117"/>
      <c r="B47" s="116" t="s">
        <v>52</v>
      </c>
      <c r="C47" s="27"/>
      <c r="D47" s="29"/>
      <c r="E47" s="28"/>
    </row>
    <row r="48" spans="1:5" ht="14.5">
      <c r="A48" s="117"/>
      <c r="B48" s="116" t="s">
        <v>56</v>
      </c>
      <c r="C48" s="27"/>
      <c r="D48" s="29"/>
      <c r="E48" s="29"/>
    </row>
    <row r="49" spans="1:5">
      <c r="A49" s="118"/>
      <c r="B49" s="116" t="s">
        <v>57</v>
      </c>
      <c r="C49" s="27"/>
      <c r="D49" s="29"/>
      <c r="E49" s="28"/>
    </row>
    <row r="50" spans="1:5" ht="14.5">
      <c r="A50" s="119" t="s">
        <v>58</v>
      </c>
      <c r="B50" s="116"/>
      <c r="C50" s="27"/>
      <c r="D50" s="29"/>
      <c r="E50" s="28"/>
    </row>
    <row r="51" spans="1:5" ht="14.5">
      <c r="A51" s="115" t="s">
        <v>49</v>
      </c>
      <c r="B51" s="116" t="s">
        <v>59</v>
      </c>
    </row>
    <row r="52" spans="1:5" ht="14.5">
      <c r="A52" s="115"/>
      <c r="B52" s="116" t="s">
        <v>52</v>
      </c>
    </row>
    <row r="53" spans="1:5">
      <c r="B53" s="116" t="s">
        <v>56</v>
      </c>
    </row>
    <row r="54" spans="1:5">
      <c r="A54" s="67"/>
      <c r="B54" s="116" t="s">
        <v>57</v>
      </c>
    </row>
    <row r="55" spans="1:5" ht="14.5">
      <c r="A55" s="120" t="s">
        <v>60</v>
      </c>
      <c r="B55" s="116"/>
    </row>
    <row r="56" spans="1:5" ht="14.5">
      <c r="A56" s="115" t="s">
        <v>61</v>
      </c>
      <c r="B56" s="116" t="s">
        <v>62</v>
      </c>
    </row>
    <row r="57" spans="1:5">
      <c r="A57" s="67"/>
      <c r="B57" s="116" t="s">
        <v>63</v>
      </c>
    </row>
    <row r="58" spans="1:5">
      <c r="A58" s="67"/>
      <c r="B58" s="116" t="s">
        <v>140</v>
      </c>
    </row>
    <row r="59" spans="1:5">
      <c r="B59" s="116" t="s">
        <v>141</v>
      </c>
    </row>
    <row r="60" spans="1:5" ht="14.5">
      <c r="A60" s="121"/>
      <c r="B60" s="116" t="s">
        <v>142</v>
      </c>
    </row>
    <row r="61" spans="1:5">
      <c r="A61" s="122"/>
      <c r="B61" s="116" t="s">
        <v>143</v>
      </c>
    </row>
    <row r="62" spans="1:5">
      <c r="B62" s="116" t="s">
        <v>144</v>
      </c>
    </row>
    <row r="63" spans="1:5" ht="14.5">
      <c r="A63" s="115" t="s">
        <v>145</v>
      </c>
    </row>
    <row r="64" spans="1:5" ht="14.5">
      <c r="A64" s="115" t="s">
        <v>61</v>
      </c>
      <c r="B64" s="116" t="s">
        <v>63</v>
      </c>
    </row>
    <row r="65" spans="1:2">
      <c r="B65" s="116" t="s">
        <v>140</v>
      </c>
    </row>
    <row r="66" spans="1:2">
      <c r="B66" s="116" t="s">
        <v>141</v>
      </c>
    </row>
    <row r="67" spans="1:2">
      <c r="B67" s="116" t="s">
        <v>142</v>
      </c>
    </row>
    <row r="68" spans="1:2">
      <c r="B68" s="116" t="s">
        <v>143</v>
      </c>
    </row>
    <row r="69" spans="1:2">
      <c r="B69" s="116" t="s">
        <v>144</v>
      </c>
    </row>
    <row r="70" spans="1:2" ht="14.5">
      <c r="A70" s="115" t="s">
        <v>146</v>
      </c>
      <c r="B70" s="116" t="s">
        <v>147</v>
      </c>
    </row>
    <row r="72" spans="1:2" ht="14.5">
      <c r="A72" s="115" t="s">
        <v>148</v>
      </c>
    </row>
    <row r="73" spans="1:2" ht="14.5">
      <c r="A73" s="115" t="s">
        <v>61</v>
      </c>
      <c r="B73" s="116" t="s">
        <v>149</v>
      </c>
    </row>
    <row r="74" spans="1:2">
      <c r="B74" s="116" t="s">
        <v>140</v>
      </c>
    </row>
    <row r="75" spans="1:2">
      <c r="B75" s="116" t="s">
        <v>141</v>
      </c>
    </row>
    <row r="76" spans="1:2">
      <c r="B76" s="116" t="s">
        <v>142</v>
      </c>
    </row>
    <row r="77" spans="1:2">
      <c r="B77" s="116" t="s">
        <v>143</v>
      </c>
    </row>
    <row r="78" spans="1:2">
      <c r="B78" s="116" t="s">
        <v>144</v>
      </c>
    </row>
  </sheetData>
  <phoneticPr fontId="0" type="noConversion"/>
  <pageMargins left="0.25" right="0.25" top="0.75" bottom="0.75" header="0.3" footer="0.3"/>
  <pageSetup paperSize="9" scale="89" fitToHeight="0" orientation="portrait" r:id="rId1"/>
  <headerFooter alignWithMargins="0">
    <oddFooter>1</oddFooter>
  </headerFooter>
  <rowBreaks count="1" manualBreakCount="1">
    <brk id="51" max="4" man="1"/>
  </rowBreaks>
  <colBreaks count="1" manualBreakCount="1">
    <brk id="5"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pageSetUpPr fitToPage="1"/>
  </sheetPr>
  <dimension ref="A1:E27"/>
  <sheetViews>
    <sheetView workbookViewId="0"/>
  </sheetViews>
  <sheetFormatPr defaultRowHeight="12.5"/>
  <cols>
    <col min="1" max="1" width="13.26953125" customWidth="1"/>
    <col min="2" max="2" width="54.26953125" customWidth="1"/>
    <col min="3" max="3" width="10.7265625" customWidth="1"/>
    <col min="4" max="5" width="13.54296875" customWidth="1"/>
  </cols>
  <sheetData>
    <row r="1" spans="1:5" ht="20.25" customHeight="1">
      <c r="A1" s="2"/>
      <c r="B1" s="2"/>
      <c r="C1" s="30"/>
      <c r="D1" s="3"/>
      <c r="E1" s="2"/>
    </row>
    <row r="2" spans="1:5">
      <c r="A2" s="2"/>
      <c r="B2" s="4"/>
      <c r="C2" s="30"/>
      <c r="D2" s="3"/>
      <c r="E2" s="2"/>
    </row>
    <row r="3" spans="1:5" ht="15.75" customHeight="1">
      <c r="A3" s="2"/>
      <c r="B3" s="2"/>
      <c r="C3" s="30"/>
      <c r="D3" s="3"/>
      <c r="E3" s="2"/>
    </row>
    <row r="4" spans="1:5">
      <c r="A4" s="2"/>
      <c r="B4" s="2"/>
      <c r="C4" s="30"/>
      <c r="D4" s="3"/>
      <c r="E4" s="2"/>
    </row>
    <row r="5" spans="1:5" ht="6.75" customHeight="1">
      <c r="A5" s="5"/>
      <c r="B5" s="4" t="s">
        <v>71</v>
      </c>
      <c r="C5" s="30"/>
      <c r="D5" s="3"/>
      <c r="E5" s="2"/>
    </row>
    <row r="6" spans="1:5" ht="18">
      <c r="A6" s="6" t="s">
        <v>202</v>
      </c>
      <c r="B6" s="7"/>
      <c r="C6" s="31"/>
      <c r="D6" s="8"/>
      <c r="E6" s="7"/>
    </row>
    <row r="7" spans="1:5" ht="15.5">
      <c r="A7" s="9" t="s">
        <v>182</v>
      </c>
      <c r="B7" s="10"/>
      <c r="C7" s="32"/>
      <c r="D7" s="11"/>
      <c r="E7" s="10"/>
    </row>
    <row r="8" spans="1:5" ht="13">
      <c r="A8" s="12" t="s">
        <v>4</v>
      </c>
      <c r="B8" s="13"/>
      <c r="C8" s="33"/>
      <c r="D8" s="14"/>
      <c r="E8" s="2"/>
    </row>
    <row r="9" spans="1:5" ht="14">
      <c r="A9" s="15" t="s">
        <v>72</v>
      </c>
      <c r="B9" s="10"/>
      <c r="C9" s="32"/>
      <c r="D9" s="11"/>
      <c r="E9" s="10"/>
    </row>
    <row r="10" spans="1:5" ht="13">
      <c r="A10" s="16" t="s">
        <v>66</v>
      </c>
      <c r="B10" s="2"/>
      <c r="C10" s="34"/>
      <c r="D10" s="3"/>
      <c r="E10" s="2"/>
    </row>
    <row r="11" spans="1:5" ht="15.5">
      <c r="A11" s="5"/>
      <c r="B11" s="2"/>
      <c r="C11" s="30"/>
      <c r="D11" s="3"/>
      <c r="E11" s="2"/>
    </row>
    <row r="12" spans="1:5" ht="13">
      <c r="A12" s="39" t="s">
        <v>109</v>
      </c>
      <c r="B12" s="39" t="s">
        <v>180</v>
      </c>
      <c r="C12" s="41" t="s">
        <v>3</v>
      </c>
      <c r="D12" s="40" t="s">
        <v>181</v>
      </c>
      <c r="E12" s="40" t="s">
        <v>0</v>
      </c>
    </row>
    <row r="13" spans="1:5" ht="13">
      <c r="A13" s="130" t="s">
        <v>98</v>
      </c>
      <c r="B13" s="131"/>
      <c r="C13" s="131"/>
      <c r="D13" s="132"/>
      <c r="E13" s="133"/>
    </row>
    <row r="14" spans="1:5">
      <c r="A14" s="23" t="s">
        <v>499</v>
      </c>
      <c r="B14" s="22" t="s">
        <v>99</v>
      </c>
      <c r="C14" s="128">
        <v>0.15</v>
      </c>
      <c r="D14" s="73">
        <v>695</v>
      </c>
      <c r="E14" s="73">
        <f>D14*(1-C14)</f>
        <v>590.75</v>
      </c>
    </row>
    <row r="15" spans="1:5">
      <c r="A15" s="129" t="s">
        <v>100</v>
      </c>
      <c r="B15" s="22" t="s">
        <v>101</v>
      </c>
      <c r="C15" s="128">
        <v>0.1</v>
      </c>
      <c r="D15" s="73">
        <v>495</v>
      </c>
      <c r="E15" s="73">
        <f>D15*(1-C15)</f>
        <v>445.5</v>
      </c>
    </row>
    <row r="16" spans="1:5">
      <c r="C16" s="36"/>
      <c r="D16" s="79"/>
      <c r="E16" s="28"/>
    </row>
    <row r="17" spans="1:5" ht="13">
      <c r="A17" s="130" t="s">
        <v>216</v>
      </c>
      <c r="B17" s="131"/>
      <c r="C17" s="131"/>
      <c r="D17" s="132"/>
      <c r="E17" s="133"/>
    </row>
    <row r="18" spans="1:5">
      <c r="A18" s="23" t="s">
        <v>500</v>
      </c>
      <c r="B18" s="23" t="s">
        <v>504</v>
      </c>
      <c r="C18" s="128">
        <v>0.15</v>
      </c>
      <c r="D18" s="73">
        <v>395</v>
      </c>
      <c r="E18" s="73">
        <f>D18*(1-C18)</f>
        <v>335.75</v>
      </c>
    </row>
    <row r="19" spans="1:5">
      <c r="A19" s="203" t="s">
        <v>501</v>
      </c>
      <c r="B19" s="23" t="s">
        <v>505</v>
      </c>
      <c r="C19" s="128">
        <v>0.1</v>
      </c>
      <c r="D19" s="73">
        <v>195</v>
      </c>
      <c r="E19" s="73">
        <f>D19*(1-C19)</f>
        <v>175.5</v>
      </c>
    </row>
    <row r="20" spans="1:5">
      <c r="C20" s="36"/>
      <c r="D20" s="79"/>
      <c r="E20" s="28"/>
    </row>
    <row r="21" spans="1:5" ht="13">
      <c r="A21" s="130" t="s">
        <v>110</v>
      </c>
      <c r="B21" s="131"/>
      <c r="C21" s="131"/>
      <c r="D21" s="132"/>
      <c r="E21" s="133"/>
    </row>
    <row r="22" spans="1:5">
      <c r="A22" s="23" t="s">
        <v>502</v>
      </c>
      <c r="B22" s="23" t="s">
        <v>506</v>
      </c>
      <c r="C22" s="134">
        <v>0.15</v>
      </c>
      <c r="D22" s="135">
        <v>395</v>
      </c>
      <c r="E22" s="135">
        <f>D22*(1-C22)</f>
        <v>335.75</v>
      </c>
    </row>
    <row r="23" spans="1:5">
      <c r="A23" s="203" t="s">
        <v>503</v>
      </c>
      <c r="B23" s="23" t="s">
        <v>507</v>
      </c>
      <c r="C23" s="134">
        <v>0.1</v>
      </c>
      <c r="D23" s="135">
        <v>195</v>
      </c>
      <c r="E23" s="135">
        <f>D23*(1-C23)</f>
        <v>175.5</v>
      </c>
    </row>
    <row r="24" spans="1:5">
      <c r="C24" s="36"/>
      <c r="D24" s="79"/>
      <c r="E24" s="28"/>
    </row>
    <row r="25" spans="1:5" ht="13">
      <c r="A25" s="130" t="s">
        <v>111</v>
      </c>
      <c r="B25" s="131"/>
      <c r="C25" s="131"/>
      <c r="D25" s="132"/>
      <c r="E25" s="133"/>
    </row>
    <row r="26" spans="1:5">
      <c r="A26" s="23" t="s">
        <v>510</v>
      </c>
      <c r="B26" s="23" t="s">
        <v>508</v>
      </c>
      <c r="C26" s="134">
        <v>0.15</v>
      </c>
      <c r="D26" s="135">
        <v>395</v>
      </c>
      <c r="E26" s="135">
        <f>D26*(1-C26)</f>
        <v>335.75</v>
      </c>
    </row>
    <row r="27" spans="1:5">
      <c r="A27" s="203" t="s">
        <v>511</v>
      </c>
      <c r="B27" s="23" t="s">
        <v>509</v>
      </c>
      <c r="C27" s="134">
        <v>0.1</v>
      </c>
      <c r="D27" s="135">
        <v>195</v>
      </c>
      <c r="E27" s="135">
        <f>D27*(1-C27)</f>
        <v>175.5</v>
      </c>
    </row>
  </sheetData>
  <phoneticPr fontId="12"/>
  <pageMargins left="0.25" right="0.25" top="0.75" bottom="0.75" header="0.3" footer="0.3"/>
  <pageSetup paperSize="9" scale="95" fitToHeight="0" orientation="portrait" r:id="rId1"/>
  <headerFooter alignWithMargins="0">
    <oddFooter>1</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E49"/>
  <sheetViews>
    <sheetView workbookViewId="0"/>
  </sheetViews>
  <sheetFormatPr defaultRowHeight="12.5"/>
  <cols>
    <col min="1" max="1" width="13.26953125" customWidth="1"/>
    <col min="2" max="2" width="54.26953125" customWidth="1"/>
    <col min="3" max="3" width="10.7265625" customWidth="1"/>
    <col min="4" max="5" width="13.54296875" customWidth="1"/>
  </cols>
  <sheetData>
    <row r="1" spans="1:5" ht="20.25" customHeight="1">
      <c r="A1" s="2"/>
      <c r="B1" s="2"/>
      <c r="C1" s="30"/>
      <c r="D1" s="3"/>
      <c r="E1" s="2"/>
    </row>
    <row r="2" spans="1:5">
      <c r="A2" s="2"/>
      <c r="B2" s="4"/>
      <c r="C2" s="30"/>
      <c r="D2" s="3"/>
      <c r="E2" s="2"/>
    </row>
    <row r="3" spans="1:5" ht="15.75" customHeight="1">
      <c r="A3" s="2"/>
      <c r="B3" s="2"/>
      <c r="C3" s="30"/>
      <c r="D3" s="3"/>
      <c r="E3" s="2"/>
    </row>
    <row r="4" spans="1:5">
      <c r="A4" s="2"/>
      <c r="B4" s="2"/>
      <c r="C4" s="30"/>
      <c r="D4" s="3"/>
      <c r="E4" s="2"/>
    </row>
    <row r="5" spans="1:5" ht="6.75" customHeight="1">
      <c r="A5" s="5"/>
      <c r="B5" s="4" t="s">
        <v>71</v>
      </c>
      <c r="C5" s="30"/>
      <c r="D5" s="3"/>
      <c r="E5" s="2"/>
    </row>
    <row r="6" spans="1:5" ht="18">
      <c r="A6" s="6" t="s">
        <v>478</v>
      </c>
      <c r="B6" s="7"/>
      <c r="C6" s="31"/>
      <c r="D6" s="8"/>
      <c r="E6" s="7"/>
    </row>
    <row r="7" spans="1:5" ht="15.5">
      <c r="A7" s="9" t="s">
        <v>103</v>
      </c>
      <c r="B7" s="10"/>
      <c r="C7" s="32"/>
      <c r="D7" s="11"/>
      <c r="E7" s="10"/>
    </row>
    <row r="8" spans="1:5" ht="13">
      <c r="A8" s="12" t="s">
        <v>4</v>
      </c>
      <c r="B8" s="13"/>
      <c r="C8" s="33"/>
      <c r="D8" s="14"/>
      <c r="E8" s="2"/>
    </row>
    <row r="9" spans="1:5" ht="14">
      <c r="A9" s="15" t="s">
        <v>72</v>
      </c>
      <c r="B9" s="10"/>
      <c r="C9" s="32"/>
      <c r="D9" s="11"/>
      <c r="E9" s="10"/>
    </row>
    <row r="10" spans="1:5" ht="13">
      <c r="A10" s="16" t="s">
        <v>66</v>
      </c>
      <c r="B10" s="2"/>
      <c r="C10" s="34"/>
      <c r="D10" s="3"/>
      <c r="E10" s="2"/>
    </row>
    <row r="11" spans="1:5" ht="15.5">
      <c r="A11" s="5"/>
      <c r="B11" s="2"/>
      <c r="C11" s="30"/>
      <c r="D11" s="3"/>
      <c r="E11" s="2"/>
    </row>
    <row r="12" spans="1:5" ht="13">
      <c r="A12" s="39" t="s">
        <v>109</v>
      </c>
      <c r="B12" s="39" t="s">
        <v>11</v>
      </c>
      <c r="C12" s="41" t="s">
        <v>3</v>
      </c>
      <c r="D12" s="40" t="s">
        <v>181</v>
      </c>
      <c r="E12" s="40" t="s">
        <v>0</v>
      </c>
    </row>
    <row r="13" spans="1:5" ht="13">
      <c r="A13" s="186" t="s">
        <v>479</v>
      </c>
      <c r="B13" s="187"/>
      <c r="C13" s="187"/>
      <c r="D13" s="188"/>
      <c r="E13" s="189"/>
    </row>
    <row r="14" spans="1:5">
      <c r="A14" s="22"/>
      <c r="B14" s="194" t="s">
        <v>1231</v>
      </c>
      <c r="C14" s="72">
        <v>0.2</v>
      </c>
      <c r="D14" s="195">
        <v>249</v>
      </c>
      <c r="E14" s="73">
        <f>D14*(1-C14)</f>
        <v>199.20000000000002</v>
      </c>
    </row>
    <row r="15" spans="1:5">
      <c r="C15" s="36"/>
      <c r="D15" s="79"/>
      <c r="E15" s="28"/>
    </row>
    <row r="16" spans="1:5" ht="13">
      <c r="A16" s="186" t="s">
        <v>480</v>
      </c>
      <c r="B16" s="187"/>
      <c r="C16" s="187"/>
      <c r="D16" s="188"/>
      <c r="E16" s="189"/>
    </row>
    <row r="17" spans="1:5">
      <c r="A17" s="22"/>
      <c r="B17" s="194" t="s">
        <v>1232</v>
      </c>
      <c r="C17" s="72">
        <v>0.2</v>
      </c>
      <c r="D17" s="195">
        <v>1000</v>
      </c>
      <c r="E17" s="73">
        <f>D17*(1-C17)</f>
        <v>800</v>
      </c>
    </row>
    <row r="18" spans="1:5">
      <c r="A18" s="22"/>
      <c r="B18" s="194" t="s">
        <v>1233</v>
      </c>
      <c r="C18" s="72">
        <v>0.2</v>
      </c>
      <c r="D18" s="195">
        <v>200</v>
      </c>
      <c r="E18" s="73">
        <f t="shared" ref="E18:E22" si="0">D18*(1-C18)</f>
        <v>160</v>
      </c>
    </row>
    <row r="19" spans="1:5">
      <c r="A19" s="22"/>
      <c r="B19" s="194" t="s">
        <v>1234</v>
      </c>
      <c r="C19" s="72">
        <v>0.2</v>
      </c>
      <c r="D19" s="195">
        <v>175</v>
      </c>
      <c r="E19" s="73">
        <f t="shared" si="0"/>
        <v>140</v>
      </c>
    </row>
    <row r="20" spans="1:5">
      <c r="A20" s="22"/>
      <c r="B20" s="194" t="s">
        <v>1235</v>
      </c>
      <c r="C20" s="72">
        <v>0.2</v>
      </c>
      <c r="D20" s="195">
        <v>150</v>
      </c>
      <c r="E20" s="73">
        <f t="shared" si="0"/>
        <v>120</v>
      </c>
    </row>
    <row r="21" spans="1:5">
      <c r="A21" s="22"/>
      <c r="B21" s="194" t="s">
        <v>1236</v>
      </c>
      <c r="C21" s="72">
        <v>0.2</v>
      </c>
      <c r="D21" s="195">
        <v>125</v>
      </c>
      <c r="E21" s="73">
        <f t="shared" si="0"/>
        <v>100</v>
      </c>
    </row>
    <row r="22" spans="1:5">
      <c r="A22" s="22"/>
      <c r="B22" s="194" t="s">
        <v>1237</v>
      </c>
      <c r="C22" s="72">
        <v>0.2</v>
      </c>
      <c r="D22" s="195">
        <v>100</v>
      </c>
      <c r="E22" s="73">
        <f t="shared" si="0"/>
        <v>80</v>
      </c>
    </row>
    <row r="23" spans="1:5">
      <c r="A23" s="129"/>
      <c r="B23" s="194" t="s">
        <v>1238</v>
      </c>
      <c r="C23" s="72">
        <v>0.2</v>
      </c>
      <c r="D23" s="195">
        <v>85</v>
      </c>
      <c r="E23" s="73">
        <f>D23*(1-C23)</f>
        <v>68</v>
      </c>
    </row>
    <row r="24" spans="1:5">
      <c r="A24" s="22"/>
      <c r="B24" s="194" t="s">
        <v>1239</v>
      </c>
      <c r="C24" s="72">
        <v>0.2</v>
      </c>
      <c r="D24" s="195">
        <v>75</v>
      </c>
      <c r="E24" s="73">
        <f>D24*(1-C24)</f>
        <v>60</v>
      </c>
    </row>
    <row r="25" spans="1:5">
      <c r="C25" s="36"/>
      <c r="D25" s="79"/>
      <c r="E25" s="28"/>
    </row>
    <row r="26" spans="1:5" ht="13">
      <c r="A26" s="186" t="s">
        <v>481</v>
      </c>
      <c r="B26" s="187"/>
      <c r="C26" s="187"/>
      <c r="D26" s="188"/>
      <c r="E26" s="189"/>
    </row>
    <row r="27" spans="1:5">
      <c r="A27" s="124"/>
      <c r="B27" s="194" t="s">
        <v>1240</v>
      </c>
      <c r="C27" s="72">
        <v>0.2</v>
      </c>
      <c r="D27" s="195">
        <v>1495</v>
      </c>
      <c r="E27" s="135">
        <f>D27*(1-C27)</f>
        <v>1196</v>
      </c>
    </row>
    <row r="28" spans="1:5">
      <c r="C28" s="36"/>
      <c r="D28" s="79"/>
      <c r="E28" s="28"/>
    </row>
    <row r="29" spans="1:5" ht="13">
      <c r="A29" s="186" t="s">
        <v>1242</v>
      </c>
      <c r="B29" s="187"/>
      <c r="C29" s="187"/>
      <c r="D29" s="188"/>
      <c r="E29" s="189"/>
    </row>
    <row r="30" spans="1:5">
      <c r="A30" s="124"/>
      <c r="B30" s="194" t="s">
        <v>1241</v>
      </c>
      <c r="C30" s="72">
        <v>0.2</v>
      </c>
      <c r="D30" s="195">
        <v>3500</v>
      </c>
      <c r="E30" s="135">
        <f>D30*(1-C30)</f>
        <v>2800</v>
      </c>
    </row>
    <row r="31" spans="1:5">
      <c r="A31" s="136"/>
      <c r="B31" s="194" t="s">
        <v>484</v>
      </c>
      <c r="C31" s="72">
        <v>0.2</v>
      </c>
      <c r="D31" s="195">
        <v>1095</v>
      </c>
      <c r="E31" s="135">
        <f>D31*(1-C31)</f>
        <v>876</v>
      </c>
    </row>
    <row r="32" spans="1:5" ht="13">
      <c r="A32" s="136"/>
      <c r="B32" s="194" t="s">
        <v>485</v>
      </c>
      <c r="C32" s="72">
        <v>0.2</v>
      </c>
      <c r="D32" s="196" t="s">
        <v>489</v>
      </c>
      <c r="E32" s="197" t="s">
        <v>490</v>
      </c>
    </row>
    <row r="33" spans="1:5">
      <c r="A33" s="138"/>
      <c r="B33" s="138"/>
      <c r="C33" s="139"/>
      <c r="D33" s="140"/>
      <c r="E33" s="137"/>
    </row>
    <row r="34" spans="1:5" ht="13">
      <c r="A34" s="186" t="s">
        <v>1243</v>
      </c>
      <c r="B34" s="187"/>
      <c r="C34" s="187"/>
      <c r="D34" s="188"/>
      <c r="E34" s="189"/>
    </row>
    <row r="35" spans="1:5">
      <c r="A35" s="124"/>
      <c r="B35" s="194" t="s">
        <v>1244</v>
      </c>
      <c r="C35" s="72">
        <v>0.2</v>
      </c>
      <c r="D35" s="195">
        <v>3500</v>
      </c>
      <c r="E35" s="135">
        <f>D35*(1-C35)</f>
        <v>2800</v>
      </c>
    </row>
    <row r="36" spans="1:5">
      <c r="A36" s="136"/>
      <c r="B36" s="194" t="s">
        <v>484</v>
      </c>
      <c r="C36" s="72">
        <v>0.2</v>
      </c>
      <c r="D36" s="195">
        <v>1095</v>
      </c>
      <c r="E36" s="135">
        <f>D36*(1-C36)</f>
        <v>876</v>
      </c>
    </row>
    <row r="37" spans="1:5">
      <c r="A37" s="136"/>
      <c r="B37" s="194" t="s">
        <v>486</v>
      </c>
      <c r="C37" s="72">
        <v>0.2</v>
      </c>
      <c r="D37" s="196" t="s">
        <v>490</v>
      </c>
      <c r="E37" s="197" t="s">
        <v>490</v>
      </c>
    </row>
    <row r="38" spans="1:5">
      <c r="A38" s="138"/>
      <c r="B38" s="138"/>
      <c r="C38" s="139"/>
      <c r="D38" s="140"/>
      <c r="E38" s="137"/>
    </row>
    <row r="39" spans="1:5" ht="13">
      <c r="A39" s="186" t="s">
        <v>1245</v>
      </c>
      <c r="B39" s="187"/>
      <c r="C39" s="187"/>
      <c r="D39" s="188"/>
      <c r="E39" s="189"/>
    </row>
    <row r="40" spans="1:5">
      <c r="A40" s="124"/>
      <c r="B40" s="194" t="s">
        <v>1246</v>
      </c>
      <c r="C40" s="72">
        <v>0.2</v>
      </c>
      <c r="D40" s="195">
        <v>3500</v>
      </c>
      <c r="E40" s="135">
        <f>D40*(1-C40)</f>
        <v>2800</v>
      </c>
    </row>
    <row r="41" spans="1:5">
      <c r="A41" s="136"/>
      <c r="B41" s="194" t="s">
        <v>484</v>
      </c>
      <c r="C41" s="72">
        <v>0.2</v>
      </c>
      <c r="D41" s="195">
        <v>1095</v>
      </c>
      <c r="E41" s="135">
        <f>D41*(1-C41)</f>
        <v>876</v>
      </c>
    </row>
    <row r="42" spans="1:5">
      <c r="A42" s="136"/>
      <c r="B42" s="194" t="s">
        <v>486</v>
      </c>
      <c r="C42" s="72">
        <v>0.2</v>
      </c>
      <c r="D42" s="196" t="s">
        <v>489</v>
      </c>
      <c r="E42" s="197" t="s">
        <v>489</v>
      </c>
    </row>
    <row r="43" spans="1:5">
      <c r="A43" s="138"/>
      <c r="B43" s="138"/>
      <c r="C43" s="139"/>
      <c r="D43" s="140"/>
      <c r="E43" s="137"/>
    </row>
    <row r="44" spans="1:5" ht="13">
      <c r="A44" s="186" t="s">
        <v>482</v>
      </c>
      <c r="B44" s="187"/>
      <c r="C44" s="187"/>
      <c r="D44" s="188"/>
      <c r="E44" s="189"/>
    </row>
    <row r="45" spans="1:5">
      <c r="A45" s="124"/>
      <c r="B45" s="194" t="s">
        <v>487</v>
      </c>
      <c r="C45" s="72">
        <v>0.2</v>
      </c>
      <c r="D45" s="195">
        <v>2500</v>
      </c>
      <c r="E45" s="135">
        <f>D45*(1-C45)</f>
        <v>2000</v>
      </c>
    </row>
    <row r="46" spans="1:5">
      <c r="A46" s="136"/>
      <c r="B46" s="194" t="s">
        <v>488</v>
      </c>
      <c r="C46" s="72">
        <v>0.2</v>
      </c>
      <c r="D46" s="195">
        <v>3245</v>
      </c>
      <c r="E46" s="135">
        <f>D46*(1-C46)</f>
        <v>2596</v>
      </c>
    </row>
    <row r="47" spans="1:5">
      <c r="A47" s="138"/>
      <c r="B47" s="138"/>
      <c r="C47" s="138"/>
      <c r="D47" s="138"/>
      <c r="E47" s="138"/>
    </row>
    <row r="48" spans="1:5" ht="13">
      <c r="A48" s="190" t="s">
        <v>483</v>
      </c>
      <c r="B48" s="191"/>
      <c r="C48" s="191"/>
      <c r="D48" s="192"/>
      <c r="E48" s="193"/>
    </row>
    <row r="49" spans="1:5">
      <c r="A49" s="124"/>
      <c r="B49" s="23" t="s">
        <v>483</v>
      </c>
      <c r="C49" s="72">
        <v>0.2</v>
      </c>
      <c r="D49" s="196" t="s">
        <v>490</v>
      </c>
      <c r="E49" s="197" t="s">
        <v>490</v>
      </c>
    </row>
  </sheetData>
  <phoneticPr fontId="12"/>
  <pageMargins left="0.7" right="0.7" top="0.75" bottom="0.75" header="0.3" footer="0.3"/>
  <pageSetup scale="87"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48"/>
  <sheetViews>
    <sheetView workbookViewId="0">
      <selection activeCell="A22" sqref="A22"/>
    </sheetView>
  </sheetViews>
  <sheetFormatPr defaultRowHeight="12.5"/>
  <cols>
    <col min="1" max="1" width="13.26953125" customWidth="1"/>
    <col min="2" max="2" width="54.26953125" customWidth="1"/>
    <col min="3" max="3" width="10.7265625" customWidth="1"/>
    <col min="4" max="5" width="13.54296875" customWidth="1"/>
  </cols>
  <sheetData>
    <row r="1" spans="1:5" ht="20.25" customHeight="1">
      <c r="A1" s="2"/>
      <c r="B1" s="2"/>
      <c r="C1" s="30"/>
      <c r="D1" s="3"/>
      <c r="E1" s="2"/>
    </row>
    <row r="2" spans="1:5">
      <c r="A2" s="2"/>
      <c r="B2" s="4"/>
      <c r="C2" s="30"/>
      <c r="D2" s="3"/>
      <c r="E2" s="2"/>
    </row>
    <row r="3" spans="1:5" ht="15.75" customHeight="1">
      <c r="A3" s="2"/>
      <c r="B3" s="2"/>
      <c r="C3" s="30"/>
      <c r="D3" s="3"/>
      <c r="E3" s="2"/>
    </row>
    <row r="4" spans="1:5">
      <c r="A4" s="2"/>
      <c r="B4" s="2"/>
      <c r="C4" s="30"/>
      <c r="D4" s="3"/>
      <c r="E4" s="2"/>
    </row>
    <row r="5" spans="1:5" ht="6.75" customHeight="1">
      <c r="A5" s="5"/>
      <c r="B5" s="4" t="s">
        <v>71</v>
      </c>
      <c r="C5" s="30"/>
      <c r="D5" s="3"/>
      <c r="E5" s="2"/>
    </row>
    <row r="6" spans="1:5" ht="18">
      <c r="A6" s="6" t="s">
        <v>491</v>
      </c>
      <c r="B6" s="7"/>
      <c r="C6" s="31"/>
      <c r="D6" s="8"/>
      <c r="E6" s="7"/>
    </row>
    <row r="7" spans="1:5" ht="15.5">
      <c r="A7" s="9" t="s">
        <v>103</v>
      </c>
      <c r="B7" s="10"/>
      <c r="C7" s="32"/>
      <c r="D7" s="11"/>
      <c r="E7" s="10"/>
    </row>
    <row r="8" spans="1:5" ht="13">
      <c r="A8" s="12" t="s">
        <v>4</v>
      </c>
      <c r="B8" s="13"/>
      <c r="C8" s="33"/>
      <c r="D8" s="14"/>
      <c r="E8" s="2"/>
    </row>
    <row r="9" spans="1:5" ht="14">
      <c r="A9" s="15" t="s">
        <v>72</v>
      </c>
      <c r="B9" s="10"/>
      <c r="C9" s="32"/>
      <c r="D9" s="11"/>
      <c r="E9" s="10"/>
    </row>
    <row r="10" spans="1:5" ht="13">
      <c r="A10" s="16" t="s">
        <v>66</v>
      </c>
      <c r="B10" s="2"/>
      <c r="C10" s="34"/>
      <c r="D10" s="3"/>
      <c r="E10" s="2"/>
    </row>
    <row r="11" spans="1:5" ht="15.5">
      <c r="A11" s="5"/>
      <c r="B11" s="2"/>
      <c r="C11" s="30"/>
      <c r="D11" s="3"/>
      <c r="E11" s="2"/>
    </row>
    <row r="12" spans="1:5" ht="13">
      <c r="A12" s="39" t="s">
        <v>109</v>
      </c>
      <c r="B12" s="39" t="s">
        <v>11</v>
      </c>
      <c r="C12" s="41" t="s">
        <v>3</v>
      </c>
      <c r="D12" s="40" t="s">
        <v>181</v>
      </c>
      <c r="E12" s="40" t="s">
        <v>0</v>
      </c>
    </row>
    <row r="13" spans="1:5" ht="13">
      <c r="A13" s="199" t="s">
        <v>2522</v>
      </c>
      <c r="B13" s="200"/>
      <c r="C13" s="200"/>
      <c r="D13" s="201"/>
      <c r="E13" s="202"/>
    </row>
    <row r="14" spans="1:5">
      <c r="A14" s="124"/>
      <c r="B14" s="194" t="s">
        <v>2523</v>
      </c>
      <c r="C14" s="72">
        <v>0.1</v>
      </c>
      <c r="D14" s="195">
        <v>1290</v>
      </c>
      <c r="E14" s="135">
        <f>D14*(1-C14)</f>
        <v>1161</v>
      </c>
    </row>
    <row r="15" spans="1:5">
      <c r="A15" s="22"/>
      <c r="B15" s="194" t="s">
        <v>2524</v>
      </c>
      <c r="C15" s="72">
        <v>0.1</v>
      </c>
      <c r="D15" s="195">
        <v>2580</v>
      </c>
      <c r="E15" s="73">
        <f>D15*(1-C15)</f>
        <v>2322</v>
      </c>
    </row>
    <row r="16" spans="1:5">
      <c r="A16" s="22"/>
      <c r="B16" s="194" t="s">
        <v>2525</v>
      </c>
      <c r="C16" s="72">
        <v>0.1</v>
      </c>
      <c r="D16" s="195">
        <v>3480</v>
      </c>
      <c r="E16" s="73">
        <f t="shared" ref="E16:E17" si="0">D16*(1-C16)</f>
        <v>3132</v>
      </c>
    </row>
    <row r="17" spans="1:5">
      <c r="A17" s="22"/>
      <c r="B17" s="194" t="s">
        <v>2526</v>
      </c>
      <c r="C17" s="72">
        <v>0.1</v>
      </c>
      <c r="D17" s="195">
        <v>4640</v>
      </c>
      <c r="E17" s="73">
        <f t="shared" si="0"/>
        <v>4176</v>
      </c>
    </row>
    <row r="18" spans="1:5">
      <c r="A18" s="22"/>
      <c r="B18" s="194" t="s">
        <v>2527</v>
      </c>
      <c r="C18" s="72">
        <v>0.1</v>
      </c>
      <c r="D18" s="195">
        <v>5150</v>
      </c>
      <c r="E18" s="73">
        <f>D18*(1-C18)</f>
        <v>4635</v>
      </c>
    </row>
    <row r="19" spans="1:5">
      <c r="A19" s="129"/>
      <c r="B19" s="194" t="s">
        <v>2528</v>
      </c>
      <c r="C19" s="72">
        <v>0.1</v>
      </c>
      <c r="D19" s="195">
        <v>9700</v>
      </c>
      <c r="E19" s="73">
        <f>D19*(1-C19)</f>
        <v>8730</v>
      </c>
    </row>
    <row r="20" spans="1:5" ht="12.65" customHeight="1">
      <c r="A20" s="359" t="s">
        <v>754</v>
      </c>
      <c r="B20" s="359"/>
      <c r="C20" s="95"/>
      <c r="D20" s="228"/>
      <c r="E20" s="96"/>
    </row>
    <row r="21" spans="1:5">
      <c r="C21" s="36"/>
      <c r="D21" s="79"/>
      <c r="E21" s="28"/>
    </row>
    <row r="22" spans="1:5" ht="13">
      <c r="A22" s="199" t="s">
        <v>646</v>
      </c>
      <c r="B22" s="200"/>
      <c r="C22" s="200"/>
      <c r="D22" s="201"/>
      <c r="E22" s="202"/>
    </row>
    <row r="23" spans="1:5">
      <c r="A23" s="124"/>
      <c r="B23" s="194" t="s">
        <v>2503</v>
      </c>
      <c r="C23" s="72">
        <v>0.1</v>
      </c>
      <c r="D23" s="195">
        <v>970</v>
      </c>
      <c r="E23" s="135">
        <f>D23*(1-C23)</f>
        <v>873</v>
      </c>
    </row>
    <row r="24" spans="1:5">
      <c r="A24" s="22"/>
      <c r="B24" s="194" t="s">
        <v>2504</v>
      </c>
      <c r="C24" s="72">
        <v>0.1</v>
      </c>
      <c r="D24" s="195">
        <v>1940</v>
      </c>
      <c r="E24" s="73">
        <f>D24*(1-C24)</f>
        <v>1746</v>
      </c>
    </row>
    <row r="25" spans="1:5">
      <c r="A25" s="22"/>
      <c r="B25" s="194" t="s">
        <v>2505</v>
      </c>
      <c r="C25" s="72">
        <v>0.1</v>
      </c>
      <c r="D25" s="195">
        <v>2610</v>
      </c>
      <c r="E25" s="73">
        <f t="shared" ref="E25:E26" si="1">D25*(1-C25)</f>
        <v>2349</v>
      </c>
    </row>
    <row r="26" spans="1:5">
      <c r="A26" s="22"/>
      <c r="B26" s="194" t="s">
        <v>2506</v>
      </c>
      <c r="C26" s="72">
        <v>0.1</v>
      </c>
      <c r="D26" s="195">
        <v>3480</v>
      </c>
      <c r="E26" s="73">
        <f t="shared" si="1"/>
        <v>3132</v>
      </c>
    </row>
    <row r="27" spans="1:5">
      <c r="A27" s="22"/>
      <c r="B27" s="194" t="s">
        <v>2507</v>
      </c>
      <c r="C27" s="72">
        <v>0.1</v>
      </c>
      <c r="D27" s="195">
        <v>3900</v>
      </c>
      <c r="E27" s="73">
        <f>D27*(1-C27)</f>
        <v>3510</v>
      </c>
    </row>
    <row r="28" spans="1:5">
      <c r="A28" s="129"/>
      <c r="B28" s="194" t="s">
        <v>2508</v>
      </c>
      <c r="C28" s="72">
        <v>0.1</v>
      </c>
      <c r="D28" s="195">
        <v>7300</v>
      </c>
      <c r="E28" s="73">
        <f>D28*(1-C28)</f>
        <v>6570</v>
      </c>
    </row>
    <row r="29" spans="1:5">
      <c r="A29" s="360" t="s">
        <v>755</v>
      </c>
      <c r="B29" s="360"/>
      <c r="C29" s="95"/>
      <c r="D29" s="228"/>
      <c r="E29" s="96"/>
    </row>
    <row r="30" spans="1:5">
      <c r="C30" s="36"/>
      <c r="D30" s="79"/>
      <c r="E30" s="28"/>
    </row>
    <row r="31" spans="1:5" ht="13">
      <c r="A31" s="199" t="s">
        <v>648</v>
      </c>
      <c r="B31" s="200"/>
      <c r="C31" s="200"/>
      <c r="D31" s="201"/>
      <c r="E31" s="202"/>
    </row>
    <row r="32" spans="1:5">
      <c r="A32" s="22"/>
      <c r="B32" s="198" t="s">
        <v>2509</v>
      </c>
      <c r="C32" s="72">
        <v>0.1</v>
      </c>
      <c r="D32" s="195">
        <v>370</v>
      </c>
      <c r="E32" s="73">
        <f>D32*(1-C32)</f>
        <v>333</v>
      </c>
    </row>
    <row r="33" spans="1:5">
      <c r="A33" s="22"/>
      <c r="B33" s="194" t="s">
        <v>2510</v>
      </c>
      <c r="C33" s="72">
        <v>0.1</v>
      </c>
      <c r="D33" s="195">
        <v>740</v>
      </c>
      <c r="E33" s="73">
        <f t="shared" ref="E33:E37" si="2">D33*(1-C33)</f>
        <v>666</v>
      </c>
    </row>
    <row r="34" spans="1:5">
      <c r="A34" s="22"/>
      <c r="B34" s="194" t="s">
        <v>2511</v>
      </c>
      <c r="C34" s="72">
        <v>0.1</v>
      </c>
      <c r="D34" s="195">
        <v>999</v>
      </c>
      <c r="E34" s="73">
        <f t="shared" si="2"/>
        <v>899.1</v>
      </c>
    </row>
    <row r="35" spans="1:5">
      <c r="A35" s="22"/>
      <c r="B35" s="194" t="s">
        <v>2512</v>
      </c>
      <c r="C35" s="72">
        <v>0.1</v>
      </c>
      <c r="D35" s="195">
        <v>1332</v>
      </c>
      <c r="E35" s="73">
        <f t="shared" si="2"/>
        <v>1198.8</v>
      </c>
    </row>
    <row r="36" spans="1:5">
      <c r="A36" s="22"/>
      <c r="B36" s="194" t="s">
        <v>2513</v>
      </c>
      <c r="C36" s="72">
        <v>0.1</v>
      </c>
      <c r="D36" s="195">
        <v>1480</v>
      </c>
      <c r="E36" s="73">
        <f t="shared" si="2"/>
        <v>1332</v>
      </c>
    </row>
    <row r="37" spans="1:5">
      <c r="A37" s="22"/>
      <c r="B37" s="194" t="s">
        <v>2514</v>
      </c>
      <c r="C37" s="72">
        <v>0.1</v>
      </c>
      <c r="D37" s="195">
        <v>2775</v>
      </c>
      <c r="E37" s="73">
        <f t="shared" si="2"/>
        <v>2497.5</v>
      </c>
    </row>
    <row r="38" spans="1:5">
      <c r="C38" s="36"/>
      <c r="D38" s="79"/>
      <c r="E38" s="28"/>
    </row>
    <row r="39" spans="1:5" ht="13">
      <c r="A39" s="199" t="s">
        <v>647</v>
      </c>
      <c r="B39" s="200"/>
      <c r="C39" s="200"/>
      <c r="D39" s="201"/>
      <c r="E39" s="202"/>
    </row>
    <row r="40" spans="1:5">
      <c r="A40" s="22"/>
      <c r="B40" s="194" t="s">
        <v>2515</v>
      </c>
      <c r="C40" s="72">
        <v>0.1</v>
      </c>
      <c r="D40" s="195">
        <v>470</v>
      </c>
      <c r="E40" s="73">
        <f>D40*(1-C40)</f>
        <v>423</v>
      </c>
    </row>
    <row r="41" spans="1:5">
      <c r="A41" s="22"/>
      <c r="B41" s="194" t="s">
        <v>2516</v>
      </c>
      <c r="C41" s="72">
        <v>0.1</v>
      </c>
      <c r="D41" s="195">
        <v>940</v>
      </c>
      <c r="E41" s="73">
        <f t="shared" ref="E41:E45" si="3">D41*(1-C41)</f>
        <v>846</v>
      </c>
    </row>
    <row r="42" spans="1:5">
      <c r="A42" s="22"/>
      <c r="B42" s="194" t="s">
        <v>2517</v>
      </c>
      <c r="C42" s="72">
        <v>0.1</v>
      </c>
      <c r="D42" s="195">
        <v>1269</v>
      </c>
      <c r="E42" s="73">
        <f t="shared" si="3"/>
        <v>1142.1000000000001</v>
      </c>
    </row>
    <row r="43" spans="1:5">
      <c r="A43" s="22"/>
      <c r="B43" s="194" t="s">
        <v>2518</v>
      </c>
      <c r="C43" s="72">
        <v>0.1</v>
      </c>
      <c r="D43" s="195">
        <v>1692</v>
      </c>
      <c r="E43" s="73">
        <f t="shared" si="3"/>
        <v>1522.8</v>
      </c>
    </row>
    <row r="44" spans="1:5">
      <c r="A44" s="22"/>
      <c r="B44" s="198" t="s">
        <v>2519</v>
      </c>
      <c r="C44" s="72">
        <v>0.1</v>
      </c>
      <c r="D44" s="195">
        <v>1880</v>
      </c>
      <c r="E44" s="73">
        <f t="shared" si="3"/>
        <v>1692</v>
      </c>
    </row>
    <row r="45" spans="1:5">
      <c r="A45" s="22"/>
      <c r="B45" s="194" t="s">
        <v>2520</v>
      </c>
      <c r="C45" s="72">
        <v>0.1</v>
      </c>
      <c r="D45" s="195">
        <v>3525</v>
      </c>
      <c r="E45" s="73">
        <f t="shared" si="3"/>
        <v>3172.5</v>
      </c>
    </row>
    <row r="46" spans="1:5">
      <c r="C46" s="36"/>
      <c r="D46" s="79"/>
      <c r="E46" s="28"/>
    </row>
    <row r="47" spans="1:5" ht="13">
      <c r="A47" s="190" t="s">
        <v>492</v>
      </c>
      <c r="B47" s="191"/>
      <c r="C47" s="191"/>
      <c r="D47" s="192"/>
      <c r="E47" s="193"/>
    </row>
    <row r="48" spans="1:5">
      <c r="A48" s="124"/>
      <c r="B48" s="198" t="s">
        <v>493</v>
      </c>
      <c r="C48" s="72">
        <v>0.1</v>
      </c>
      <c r="D48" s="196" t="s">
        <v>20</v>
      </c>
      <c r="E48" s="197" t="s">
        <v>20</v>
      </c>
    </row>
  </sheetData>
  <mergeCells count="2">
    <mergeCell ref="A20:B20"/>
    <mergeCell ref="A29:B29"/>
  </mergeCells>
  <phoneticPr fontId="12"/>
  <pageMargins left="0.7" right="0.7" top="0.75" bottom="0.75" header="0.3" footer="0.3"/>
  <pageSetup scale="87"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6D0D9-AF23-4360-AA30-1A62986860FA}">
  <sheetPr>
    <pageSetUpPr fitToPage="1"/>
  </sheetPr>
  <dimension ref="A1:E125"/>
  <sheetViews>
    <sheetView zoomScaleNormal="100" workbookViewId="0">
      <selection activeCell="A12" sqref="A12"/>
    </sheetView>
  </sheetViews>
  <sheetFormatPr defaultColWidth="9.1796875" defaultRowHeight="14"/>
  <cols>
    <col min="1" max="1" width="6" customWidth="1"/>
    <col min="2" max="2" width="119.453125" customWidth="1"/>
    <col min="3" max="3" width="24.7265625" style="149" customWidth="1"/>
    <col min="4" max="4" width="16" style="149" customWidth="1"/>
    <col min="5" max="5" width="4.26953125" customWidth="1"/>
  </cols>
  <sheetData>
    <row r="1" spans="1:5" ht="20.25" customHeight="1">
      <c r="A1" s="2"/>
      <c r="B1" s="2"/>
      <c r="C1" s="19"/>
      <c r="D1" s="19"/>
      <c r="E1" s="2"/>
    </row>
    <row r="2" spans="1:5">
      <c r="A2" s="2"/>
      <c r="B2" s="4"/>
      <c r="C2" s="19"/>
      <c r="D2" s="19"/>
      <c r="E2" s="2"/>
    </row>
    <row r="3" spans="1:5" ht="15.75" customHeight="1">
      <c r="A3" s="2"/>
      <c r="B3" s="2"/>
      <c r="C3" s="19"/>
      <c r="D3" s="19"/>
      <c r="E3" s="2"/>
    </row>
    <row r="4" spans="1:5">
      <c r="A4" s="2"/>
      <c r="B4" s="2"/>
      <c r="C4" s="19"/>
      <c r="D4" s="19"/>
      <c r="E4" s="2"/>
    </row>
    <row r="5" spans="1:5" ht="6.75" customHeight="1">
      <c r="A5" s="5"/>
      <c r="B5" s="4" t="s">
        <v>67</v>
      </c>
      <c r="C5" s="19"/>
      <c r="D5" s="19"/>
      <c r="E5" s="2"/>
    </row>
    <row r="6" spans="1:5" ht="21" customHeight="1">
      <c r="A6" s="6" t="s">
        <v>97</v>
      </c>
      <c r="B6" s="251"/>
      <c r="C6" s="238"/>
      <c r="D6" s="238"/>
      <c r="E6" s="251"/>
    </row>
    <row r="7" spans="1:5" ht="15.5">
      <c r="A7" s="9" t="s">
        <v>214</v>
      </c>
      <c r="B7" s="10"/>
      <c r="C7" s="237"/>
      <c r="D7" s="237"/>
      <c r="E7" s="10"/>
    </row>
    <row r="8" spans="1:5" ht="18" customHeight="1">
      <c r="A8" s="12" t="s">
        <v>96</v>
      </c>
      <c r="B8" s="13"/>
      <c r="C8" s="236"/>
      <c r="D8" s="236"/>
      <c r="E8" s="2"/>
    </row>
    <row r="9" spans="1:5" s="1" customFormat="1">
      <c r="A9" s="252"/>
      <c r="B9" s="252"/>
      <c r="C9" s="175"/>
      <c r="D9" s="175"/>
      <c r="E9" s="252"/>
    </row>
    <row r="10" spans="1:5" s="1" customFormat="1">
      <c r="A10"/>
      <c r="B10"/>
      <c r="C10" s="149"/>
      <c r="D10" s="149"/>
      <c r="E10"/>
    </row>
    <row r="11" spans="1:5" ht="23">
      <c r="A11" s="81" t="s">
        <v>166</v>
      </c>
      <c r="C11" s="235"/>
    </row>
    <row r="12" spans="1:5" s="100" customFormat="1" ht="18">
      <c r="A12" s="253"/>
      <c r="C12" s="149"/>
      <c r="D12" s="149"/>
    </row>
    <row r="13" spans="1:5" s="1" customFormat="1">
      <c r="A13"/>
      <c r="B13"/>
      <c r="C13" s="149"/>
      <c r="D13" s="149"/>
      <c r="E13"/>
    </row>
    <row r="14" spans="1:5">
      <c r="A14" s="142" t="s">
        <v>205</v>
      </c>
    </row>
    <row r="15" spans="1:5">
      <c r="A15" s="142"/>
    </row>
    <row r="16" spans="1:5" ht="18">
      <c r="A16" s="142"/>
      <c r="B16" s="185" t="s">
        <v>2059</v>
      </c>
    </row>
    <row r="17" spans="1:5" s="101" customFormat="1" ht="20">
      <c r="A17" s="175"/>
      <c r="B17" s="254" t="s">
        <v>183</v>
      </c>
      <c r="C17" s="255" t="s">
        <v>1255</v>
      </c>
      <c r="D17" s="256" t="s">
        <v>399</v>
      </c>
      <c r="E17" s="149"/>
    </row>
    <row r="18" spans="1:5" s="149" customFormat="1">
      <c r="A18" s="287" t="s">
        <v>1715</v>
      </c>
      <c r="B18" s="288"/>
      <c r="C18" s="288"/>
      <c r="D18" s="289"/>
      <c r="E18" s="289"/>
    </row>
    <row r="19" spans="1:5" s="149" customFormat="1" ht="29.25" customHeight="1">
      <c r="A19" s="246"/>
      <c r="B19" s="290" t="s">
        <v>1716</v>
      </c>
      <c r="C19" s="291" t="s">
        <v>1717</v>
      </c>
      <c r="D19" s="292">
        <v>2625</v>
      </c>
      <c r="E19" s="293" t="s">
        <v>1718</v>
      </c>
    </row>
    <row r="20" spans="1:5" s="149" customFormat="1">
      <c r="A20" s="246"/>
      <c r="B20" s="267" t="s">
        <v>1719</v>
      </c>
      <c r="C20" s="294"/>
      <c r="D20" s="292"/>
      <c r="E20" s="293"/>
    </row>
    <row r="21" spans="1:5" s="149" customFormat="1">
      <c r="A21" s="246"/>
      <c r="B21" s="267" t="s">
        <v>1720</v>
      </c>
      <c r="C21" s="291" t="s">
        <v>1721</v>
      </c>
      <c r="D21" s="295">
        <v>3675</v>
      </c>
      <c r="E21" s="293" t="s">
        <v>1718</v>
      </c>
    </row>
    <row r="22" spans="1:5" s="149" customFormat="1">
      <c r="A22" s="246"/>
      <c r="B22" s="267"/>
      <c r="C22" s="291"/>
      <c r="D22" s="292"/>
      <c r="E22" s="293"/>
    </row>
    <row r="23" spans="1:5" s="149" customFormat="1">
      <c r="A23" s="246"/>
      <c r="B23" s="290" t="s">
        <v>1722</v>
      </c>
      <c r="C23" s="291" t="s">
        <v>1723</v>
      </c>
      <c r="D23" s="292">
        <v>5250</v>
      </c>
      <c r="E23" s="293" t="s">
        <v>1718</v>
      </c>
    </row>
    <row r="24" spans="1:5" s="149" customFormat="1">
      <c r="A24" s="246"/>
      <c r="B24" s="267" t="s">
        <v>1724</v>
      </c>
      <c r="C24" s="294"/>
      <c r="D24" s="292"/>
      <c r="E24" s="293"/>
    </row>
    <row r="25" spans="1:5" s="149" customFormat="1">
      <c r="A25" s="246"/>
      <c r="B25" s="267" t="s">
        <v>1720</v>
      </c>
      <c r="C25" s="291" t="s">
        <v>1721</v>
      </c>
      <c r="D25" s="295">
        <v>3675</v>
      </c>
      <c r="E25" s="293" t="s">
        <v>1718</v>
      </c>
    </row>
    <row r="26" spans="1:5" s="149" customFormat="1">
      <c r="A26" s="246"/>
      <c r="B26" s="267"/>
      <c r="C26" s="291"/>
      <c r="D26" s="292"/>
      <c r="E26" s="293"/>
    </row>
    <row r="27" spans="1:5" s="149" customFormat="1" ht="25.5">
      <c r="A27" s="246"/>
      <c r="B27" s="290" t="s">
        <v>1725</v>
      </c>
      <c r="C27" s="296" t="s">
        <v>1726</v>
      </c>
      <c r="D27" s="292">
        <v>12600</v>
      </c>
      <c r="E27" s="293" t="s">
        <v>1718</v>
      </c>
    </row>
    <row r="28" spans="1:5" s="149" customFormat="1">
      <c r="A28" s="246"/>
      <c r="B28" s="267" t="s">
        <v>1727</v>
      </c>
      <c r="C28" s="291"/>
      <c r="D28" s="292"/>
      <c r="E28" s="293"/>
    </row>
    <row r="29" spans="1:5" s="149" customFormat="1">
      <c r="A29" s="246"/>
      <c r="B29" s="267" t="s">
        <v>1720</v>
      </c>
      <c r="C29" s="296" t="s">
        <v>1721</v>
      </c>
      <c r="D29" s="295">
        <v>3675</v>
      </c>
      <c r="E29" s="293" t="s">
        <v>1718</v>
      </c>
    </row>
    <row r="30" spans="1:5" s="149" customFormat="1">
      <c r="B30" s="297" t="s">
        <v>1728</v>
      </c>
      <c r="C30" s="291" t="s">
        <v>1729</v>
      </c>
      <c r="D30" s="292">
        <v>5250</v>
      </c>
      <c r="E30" s="293" t="s">
        <v>1718</v>
      </c>
    </row>
    <row r="31" spans="1:5" s="149" customFormat="1">
      <c r="B31" s="297" t="s">
        <v>1730</v>
      </c>
      <c r="C31" s="291" t="s">
        <v>954</v>
      </c>
      <c r="D31" s="292">
        <v>160</v>
      </c>
      <c r="E31" s="293" t="s">
        <v>1718</v>
      </c>
    </row>
    <row r="32" spans="1:5" s="149" customFormat="1">
      <c r="A32" s="246"/>
      <c r="B32" s="267" t="s">
        <v>1731</v>
      </c>
      <c r="C32" s="291" t="s">
        <v>1732</v>
      </c>
      <c r="D32" s="292">
        <v>9975</v>
      </c>
      <c r="E32" s="293" t="s">
        <v>1718</v>
      </c>
    </row>
    <row r="33" spans="1:5" s="149" customFormat="1">
      <c r="A33" s="245"/>
      <c r="B33" s="267" t="s">
        <v>1733</v>
      </c>
      <c r="C33" s="291" t="s">
        <v>1734</v>
      </c>
      <c r="D33" s="292">
        <v>2625</v>
      </c>
      <c r="E33" s="293" t="s">
        <v>1718</v>
      </c>
    </row>
    <row r="34" spans="1:5" s="149" customFormat="1">
      <c r="A34" s="246"/>
      <c r="B34" s="267" t="s">
        <v>1735</v>
      </c>
      <c r="C34" s="291" t="s">
        <v>1736</v>
      </c>
      <c r="D34" s="292">
        <v>7350</v>
      </c>
      <c r="E34" s="293" t="s">
        <v>1718</v>
      </c>
    </row>
    <row r="35" spans="1:5" s="149" customFormat="1">
      <c r="A35" s="246"/>
      <c r="B35" s="297"/>
      <c r="C35" s="286"/>
      <c r="D35" s="298"/>
      <c r="E35" s="293"/>
    </row>
    <row r="36" spans="1:5" s="149" customFormat="1" ht="15" customHeight="1">
      <c r="A36" s="299" t="s">
        <v>1737</v>
      </c>
      <c r="B36" s="274"/>
      <c r="C36" s="300"/>
      <c r="D36" s="301"/>
      <c r="E36" s="301"/>
    </row>
    <row r="37" spans="1:5" s="149" customFormat="1" ht="15" customHeight="1">
      <c r="A37" s="245" t="s">
        <v>467</v>
      </c>
      <c r="B37" s="227"/>
      <c r="C37" s="259"/>
      <c r="D37" s="260"/>
      <c r="E37" s="260"/>
    </row>
    <row r="38" spans="1:5" s="149" customFormat="1" ht="15" customHeight="1">
      <c r="A38" s="261"/>
      <c r="B38" s="302" t="s">
        <v>1738</v>
      </c>
      <c r="C38" s="294" t="s">
        <v>400</v>
      </c>
      <c r="D38" s="303">
        <v>3150</v>
      </c>
      <c r="E38" s="304" t="s">
        <v>1718</v>
      </c>
    </row>
    <row r="39" spans="1:5" s="149" customFormat="1" ht="15" customHeight="1">
      <c r="A39" s="261"/>
      <c r="B39" s="302" t="s">
        <v>1739</v>
      </c>
      <c r="C39" s="294" t="s">
        <v>1264</v>
      </c>
      <c r="D39" s="303">
        <v>4725</v>
      </c>
      <c r="E39" s="304" t="s">
        <v>1718</v>
      </c>
    </row>
    <row r="40" spans="1:5" s="149" customFormat="1" ht="15" customHeight="1">
      <c r="A40" s="261"/>
      <c r="B40" s="225"/>
      <c r="C40" s="294"/>
      <c r="D40" s="225"/>
      <c r="E40" s="304"/>
    </row>
    <row r="41" spans="1:5" s="149" customFormat="1" ht="15" customHeight="1">
      <c r="A41" s="245" t="s">
        <v>468</v>
      </c>
      <c r="B41" s="226"/>
      <c r="C41" s="305"/>
      <c r="D41" s="262"/>
      <c r="E41" s="306"/>
    </row>
    <row r="42" spans="1:5" s="149" customFormat="1" ht="15" customHeight="1">
      <c r="A42" s="234"/>
      <c r="B42" s="307" t="s">
        <v>1740</v>
      </c>
      <c r="C42" s="276" t="s">
        <v>748</v>
      </c>
      <c r="D42" s="264">
        <v>2670</v>
      </c>
      <c r="E42" s="306" t="s">
        <v>1741</v>
      </c>
    </row>
    <row r="43" spans="1:5" s="149" customFormat="1">
      <c r="A43" s="234"/>
      <c r="B43" s="302" t="s">
        <v>1742</v>
      </c>
      <c r="C43" s="276" t="s">
        <v>952</v>
      </c>
      <c r="D43" s="264">
        <v>3539</v>
      </c>
      <c r="E43" s="306" t="s">
        <v>1741</v>
      </c>
    </row>
    <row r="44" spans="1:5" s="149" customFormat="1">
      <c r="A44" s="234"/>
      <c r="B44" s="302" t="s">
        <v>1743</v>
      </c>
      <c r="C44" s="291" t="s">
        <v>951</v>
      </c>
      <c r="D44" s="264">
        <v>4409</v>
      </c>
      <c r="E44" s="306" t="s">
        <v>1741</v>
      </c>
    </row>
    <row r="45" spans="1:5" s="149" customFormat="1">
      <c r="A45" s="234"/>
      <c r="B45" s="224"/>
      <c r="C45" s="291"/>
      <c r="D45" s="264"/>
      <c r="E45" s="308"/>
    </row>
    <row r="46" spans="1:5" s="149" customFormat="1">
      <c r="A46" s="245" t="s">
        <v>465</v>
      </c>
      <c r="C46" s="309"/>
      <c r="D46" s="266"/>
      <c r="E46" s="310"/>
    </row>
    <row r="47" spans="1:5" s="149" customFormat="1">
      <c r="B47" s="267" t="s">
        <v>1265</v>
      </c>
      <c r="C47" s="309" t="s">
        <v>1266</v>
      </c>
      <c r="D47" s="268">
        <v>1157</v>
      </c>
      <c r="E47" s="304" t="s">
        <v>1741</v>
      </c>
    </row>
    <row r="48" spans="1:5" s="149" customFormat="1">
      <c r="B48" s="212" t="s">
        <v>1267</v>
      </c>
      <c r="C48" s="276" t="s">
        <v>466</v>
      </c>
      <c r="D48" s="269">
        <v>1771</v>
      </c>
      <c r="E48" s="304" t="s">
        <v>1741</v>
      </c>
    </row>
    <row r="49" spans="1:5" s="149" customFormat="1">
      <c r="B49" s="212" t="s">
        <v>1268</v>
      </c>
      <c r="C49" s="276" t="s">
        <v>469</v>
      </c>
      <c r="D49" s="269">
        <v>2205</v>
      </c>
      <c r="E49" s="304" t="s">
        <v>1741</v>
      </c>
    </row>
    <row r="50" spans="1:5" s="149" customFormat="1">
      <c r="B50" s="212" t="s">
        <v>1269</v>
      </c>
      <c r="C50" s="276" t="s">
        <v>464</v>
      </c>
      <c r="D50" s="269">
        <v>2434</v>
      </c>
      <c r="E50" s="304" t="s">
        <v>1741</v>
      </c>
    </row>
    <row r="51" spans="1:5" s="149" customFormat="1">
      <c r="B51" s="212"/>
      <c r="C51" s="276"/>
      <c r="D51" s="269"/>
      <c r="E51" s="304"/>
    </row>
    <row r="52" spans="1:5" s="149" customFormat="1">
      <c r="A52" s="287" t="s">
        <v>1745</v>
      </c>
      <c r="B52" s="288"/>
      <c r="C52" s="288"/>
      <c r="D52" s="289"/>
      <c r="E52" s="289"/>
    </row>
    <row r="53" spans="1:5" s="149" customFormat="1">
      <c r="A53" s="312" t="s">
        <v>1256</v>
      </c>
      <c r="B53" s="313"/>
      <c r="C53" s="313"/>
      <c r="D53" s="314"/>
      <c r="E53" s="314"/>
    </row>
    <row r="54" spans="1:5" s="149" customFormat="1" ht="14.5">
      <c r="A54" s="245" t="s">
        <v>1746</v>
      </c>
      <c r="B54" s="245"/>
      <c r="C54" s="257"/>
      <c r="D54" s="247"/>
      <c r="E54" s="293"/>
    </row>
    <row r="55" spans="1:5" s="149" customFormat="1">
      <c r="A55" s="246"/>
      <c r="B55" s="267" t="s">
        <v>1252</v>
      </c>
      <c r="C55" s="291" t="s">
        <v>1253</v>
      </c>
      <c r="D55" s="303">
        <v>4269</v>
      </c>
      <c r="E55" s="293" t="s">
        <v>1718</v>
      </c>
    </row>
    <row r="56" spans="1:5" s="149" customFormat="1">
      <c r="A56" s="246"/>
      <c r="B56" s="267" t="s">
        <v>1257</v>
      </c>
      <c r="C56" s="291" t="s">
        <v>1258</v>
      </c>
      <c r="D56" s="303">
        <v>2009</v>
      </c>
      <c r="E56" s="293" t="s">
        <v>1718</v>
      </c>
    </row>
    <row r="57" spans="1:5" s="149" customFormat="1">
      <c r="B57" s="297" t="s">
        <v>1251</v>
      </c>
      <c r="C57" s="291" t="s">
        <v>1226</v>
      </c>
      <c r="D57" s="303">
        <v>37</v>
      </c>
      <c r="E57" s="293" t="s">
        <v>1718</v>
      </c>
    </row>
    <row r="58" spans="1:5" s="149" customFormat="1">
      <c r="C58" s="309"/>
      <c r="E58" s="293"/>
    </row>
    <row r="59" spans="1:5" s="149" customFormat="1">
      <c r="A59" s="245" t="s">
        <v>468</v>
      </c>
      <c r="B59" s="245"/>
      <c r="C59" s="315"/>
      <c r="D59" s="303"/>
      <c r="E59" s="293"/>
    </row>
    <row r="60" spans="1:5" s="149" customFormat="1">
      <c r="A60" s="245"/>
      <c r="B60" s="267" t="s">
        <v>1259</v>
      </c>
      <c r="C60" s="291" t="s">
        <v>1254</v>
      </c>
      <c r="D60" s="303">
        <v>4269</v>
      </c>
      <c r="E60" s="293" t="s">
        <v>1741</v>
      </c>
    </row>
    <row r="61" spans="1:5" s="149" customFormat="1">
      <c r="A61" s="246"/>
      <c r="B61" s="267" t="s">
        <v>1260</v>
      </c>
      <c r="C61" s="291" t="s">
        <v>953</v>
      </c>
      <c r="D61" s="303">
        <v>2009</v>
      </c>
      <c r="E61" s="293" t="s">
        <v>1741</v>
      </c>
    </row>
    <row r="62" spans="1:5" s="149" customFormat="1">
      <c r="A62" s="246"/>
      <c r="B62" s="267" t="s">
        <v>1261</v>
      </c>
      <c r="C62" s="291" t="s">
        <v>1262</v>
      </c>
      <c r="D62" s="303">
        <v>2009</v>
      </c>
      <c r="E62" s="293" t="s">
        <v>1741</v>
      </c>
    </row>
    <row r="63" spans="1:5" s="149" customFormat="1">
      <c r="B63" s="297" t="s">
        <v>1263</v>
      </c>
      <c r="C63" s="291" t="s">
        <v>1227</v>
      </c>
      <c r="D63" s="303">
        <v>37</v>
      </c>
      <c r="E63" s="293" t="s">
        <v>1741</v>
      </c>
    </row>
    <row r="64" spans="1:5" s="149" customFormat="1">
      <c r="A64"/>
      <c r="B64"/>
      <c r="C64"/>
      <c r="D64"/>
      <c r="E64"/>
    </row>
    <row r="65" spans="1:5" s="149" customFormat="1">
      <c r="A65" s="299" t="s">
        <v>1700</v>
      </c>
      <c r="B65" s="274"/>
      <c r="C65" s="274"/>
      <c r="D65" s="316"/>
      <c r="E65" s="316"/>
    </row>
    <row r="66" spans="1:5" s="149" customFormat="1">
      <c r="B66" s="317" t="s">
        <v>1272</v>
      </c>
      <c r="C66" s="318" t="s">
        <v>376</v>
      </c>
      <c r="D66" s="303">
        <v>943</v>
      </c>
      <c r="E66" s="304" t="s">
        <v>1718</v>
      </c>
    </row>
    <row r="67" spans="1:5" s="149" customFormat="1">
      <c r="B67" s="317" t="s">
        <v>1273</v>
      </c>
      <c r="C67" s="311" t="s">
        <v>749</v>
      </c>
      <c r="D67" s="303">
        <v>1261</v>
      </c>
      <c r="E67" s="304" t="s">
        <v>1718</v>
      </c>
    </row>
    <row r="68" spans="1:5" s="149" customFormat="1">
      <c r="B68" s="317" t="s">
        <v>1274</v>
      </c>
      <c r="C68" s="294" t="s">
        <v>750</v>
      </c>
      <c r="D68" s="303">
        <v>2388</v>
      </c>
      <c r="E68" s="304" t="s">
        <v>1718</v>
      </c>
    </row>
    <row r="69" spans="1:5" s="149" customFormat="1">
      <c r="B69" s="319"/>
      <c r="C69" s="305"/>
      <c r="D69" s="262"/>
      <c r="E69" s="304"/>
    </row>
    <row r="70" spans="1:5" s="149" customFormat="1">
      <c r="A70" s="245" t="s">
        <v>468</v>
      </c>
      <c r="C70" s="309"/>
      <c r="D70" s="248"/>
      <c r="E70" s="293"/>
    </row>
    <row r="71" spans="1:5" s="149" customFormat="1">
      <c r="B71" s="263" t="s">
        <v>1275</v>
      </c>
      <c r="C71" s="276" t="s">
        <v>1248</v>
      </c>
      <c r="D71" s="264">
        <v>943</v>
      </c>
      <c r="E71" s="304" t="s">
        <v>1741</v>
      </c>
    </row>
    <row r="72" spans="1:5" s="149" customFormat="1">
      <c r="B72" s="317" t="s">
        <v>1276</v>
      </c>
      <c r="C72" s="291" t="s">
        <v>1249</v>
      </c>
      <c r="D72" s="264">
        <v>1261</v>
      </c>
      <c r="E72" s="304" t="s">
        <v>1741</v>
      </c>
    </row>
    <row r="73" spans="1:5" s="149" customFormat="1">
      <c r="B73" s="317" t="s">
        <v>1277</v>
      </c>
      <c r="C73" s="291" t="s">
        <v>1250</v>
      </c>
      <c r="D73" s="264">
        <v>2388</v>
      </c>
      <c r="E73" s="304" t="s">
        <v>1741</v>
      </c>
    </row>
    <row r="74" spans="1:5" s="149" customFormat="1">
      <c r="B74" s="317"/>
      <c r="C74" s="291"/>
      <c r="D74" s="264"/>
      <c r="E74" s="310"/>
    </row>
    <row r="75" spans="1:5" s="149" customFormat="1">
      <c r="A75" s="245" t="s">
        <v>465</v>
      </c>
      <c r="C75" s="309"/>
      <c r="D75" s="249"/>
      <c r="E75" s="293"/>
    </row>
    <row r="76" spans="1:5" s="149" customFormat="1">
      <c r="B76" s="258" t="s">
        <v>1278</v>
      </c>
      <c r="C76" s="279" t="s">
        <v>1279</v>
      </c>
      <c r="D76" s="266">
        <v>466</v>
      </c>
      <c r="E76" s="304" t="s">
        <v>1741</v>
      </c>
    </row>
    <row r="77" spans="1:5" s="149" customFormat="1">
      <c r="B77" s="263" t="s">
        <v>1280</v>
      </c>
      <c r="C77" s="276" t="s">
        <v>474</v>
      </c>
      <c r="D77" s="266">
        <v>581</v>
      </c>
      <c r="E77" s="304" t="s">
        <v>1741</v>
      </c>
    </row>
    <row r="78" spans="1:5" s="149" customFormat="1">
      <c r="B78" s="263" t="s">
        <v>1281</v>
      </c>
      <c r="C78" s="276" t="s">
        <v>475</v>
      </c>
      <c r="D78" s="266">
        <v>731</v>
      </c>
      <c r="E78" s="304" t="s">
        <v>1741</v>
      </c>
    </row>
    <row r="79" spans="1:5" s="149" customFormat="1">
      <c r="B79" s="263" t="s">
        <v>1282</v>
      </c>
      <c r="C79" s="276" t="s">
        <v>476</v>
      </c>
      <c r="D79" s="266">
        <v>797</v>
      </c>
      <c r="E79" s="304" t="s">
        <v>1741</v>
      </c>
    </row>
    <row r="80" spans="1:5" s="149" customFormat="1">
      <c r="C80" s="309"/>
      <c r="D80" s="249"/>
      <c r="E80" s="293"/>
    </row>
    <row r="81" spans="1:5" s="149" customFormat="1">
      <c r="A81" s="299" t="s">
        <v>1747</v>
      </c>
      <c r="B81" s="274"/>
      <c r="C81" s="274"/>
      <c r="D81" s="271"/>
      <c r="E81" s="271"/>
    </row>
    <row r="82" spans="1:5" s="149" customFormat="1">
      <c r="A82" s="245" t="s">
        <v>467</v>
      </c>
      <c r="B82" s="227"/>
      <c r="C82" s="259"/>
      <c r="D82" s="227"/>
      <c r="E82" s="225"/>
    </row>
    <row r="83" spans="1:5" s="149" customFormat="1">
      <c r="B83" s="320" t="s">
        <v>1283</v>
      </c>
      <c r="C83" s="294" t="s">
        <v>401</v>
      </c>
      <c r="D83" s="321">
        <v>465</v>
      </c>
      <c r="E83" s="304" t="s">
        <v>1718</v>
      </c>
    </row>
    <row r="84" spans="1:5" s="149" customFormat="1">
      <c r="B84" s="317" t="s">
        <v>1284</v>
      </c>
      <c r="C84" s="294" t="s">
        <v>751</v>
      </c>
      <c r="D84" s="303">
        <v>624</v>
      </c>
      <c r="E84" s="304" t="s">
        <v>1718</v>
      </c>
    </row>
    <row r="85" spans="1:5" s="149" customFormat="1">
      <c r="B85" s="317" t="s">
        <v>1285</v>
      </c>
      <c r="C85" s="294" t="s">
        <v>752</v>
      </c>
      <c r="D85" s="303">
        <v>710</v>
      </c>
      <c r="E85" s="304" t="s">
        <v>1718</v>
      </c>
    </row>
    <row r="86" spans="1:5" s="149" customFormat="1">
      <c r="C86" s="309"/>
      <c r="D86" s="176"/>
      <c r="E86" s="322"/>
    </row>
    <row r="87" spans="1:5" s="149" customFormat="1">
      <c r="A87" s="245" t="s">
        <v>468</v>
      </c>
      <c r="C87" s="309"/>
      <c r="D87" s="176"/>
      <c r="E87" s="293"/>
    </row>
    <row r="88" spans="1:5" s="149" customFormat="1">
      <c r="B88" s="263" t="s">
        <v>1286</v>
      </c>
      <c r="C88" s="276" t="s">
        <v>471</v>
      </c>
      <c r="D88" s="273">
        <v>465</v>
      </c>
      <c r="E88" s="304" t="s">
        <v>1741</v>
      </c>
    </row>
    <row r="89" spans="1:5" s="149" customFormat="1">
      <c r="B89" s="317" t="s">
        <v>1287</v>
      </c>
      <c r="C89" s="291" t="s">
        <v>950</v>
      </c>
      <c r="D89" s="273">
        <v>624</v>
      </c>
      <c r="E89" s="304" t="s">
        <v>1741</v>
      </c>
    </row>
    <row r="90" spans="1:5" s="149" customFormat="1">
      <c r="B90" s="317" t="s">
        <v>1288</v>
      </c>
      <c r="C90" s="291" t="s">
        <v>949</v>
      </c>
      <c r="D90" s="273">
        <v>710</v>
      </c>
      <c r="E90" s="304" t="s">
        <v>1741</v>
      </c>
    </row>
    <row r="91" spans="1:5" s="149" customFormat="1">
      <c r="B91" s="317"/>
      <c r="C91" s="291"/>
      <c r="D91" s="273"/>
      <c r="E91" s="310"/>
    </row>
    <row r="92" spans="1:5" s="149" customFormat="1">
      <c r="A92" s="245" t="s">
        <v>465</v>
      </c>
      <c r="C92" s="309"/>
      <c r="D92" s="249"/>
      <c r="E92" s="293"/>
    </row>
    <row r="93" spans="1:5" s="149" customFormat="1">
      <c r="B93" s="258" t="s">
        <v>1289</v>
      </c>
      <c r="C93" s="279" t="s">
        <v>1290</v>
      </c>
      <c r="D93" s="266">
        <v>311</v>
      </c>
      <c r="E93" s="304" t="s">
        <v>1741</v>
      </c>
    </row>
    <row r="94" spans="1:5" s="149" customFormat="1">
      <c r="B94" s="263" t="s">
        <v>1291</v>
      </c>
      <c r="C94" s="276" t="s">
        <v>470</v>
      </c>
      <c r="D94" s="266">
        <v>447</v>
      </c>
      <c r="E94" s="304" t="s">
        <v>1741</v>
      </c>
    </row>
    <row r="95" spans="1:5" s="149" customFormat="1" ht="14.25" customHeight="1">
      <c r="B95" s="263" t="s">
        <v>1292</v>
      </c>
      <c r="C95" s="276" t="s">
        <v>472</v>
      </c>
      <c r="D95" s="273">
        <v>487</v>
      </c>
      <c r="E95" s="304" t="s">
        <v>1741</v>
      </c>
    </row>
    <row r="96" spans="1:5" s="149" customFormat="1">
      <c r="B96" s="263" t="s">
        <v>1293</v>
      </c>
      <c r="C96" s="276" t="s">
        <v>473</v>
      </c>
      <c r="D96" s="273">
        <v>605</v>
      </c>
      <c r="E96" s="304" t="s">
        <v>1741</v>
      </c>
    </row>
    <row r="97" spans="1:5" s="149" customFormat="1">
      <c r="B97" s="263"/>
      <c r="C97" s="276"/>
      <c r="D97" s="323"/>
      <c r="E97" s="324"/>
    </row>
    <row r="98" spans="1:5" s="149" customFormat="1">
      <c r="B98" s="270" t="s">
        <v>1270</v>
      </c>
      <c r="C98" s="311"/>
      <c r="D98" s="266"/>
      <c r="E98" s="304"/>
    </row>
    <row r="99" spans="1:5" s="149" customFormat="1">
      <c r="B99" s="149" t="s">
        <v>1294</v>
      </c>
      <c r="C99" s="311" t="s">
        <v>1295</v>
      </c>
      <c r="D99" s="266">
        <v>474</v>
      </c>
      <c r="E99" s="304" t="s">
        <v>1718</v>
      </c>
    </row>
    <row r="100" spans="1:5" s="149" customFormat="1">
      <c r="C100" s="309"/>
      <c r="D100" s="249"/>
      <c r="E100" s="293"/>
    </row>
    <row r="101" spans="1:5" s="149" customFormat="1">
      <c r="A101" s="245" t="s">
        <v>1271</v>
      </c>
      <c r="C101" s="309"/>
      <c r="D101" s="249"/>
      <c r="E101" s="293"/>
    </row>
    <row r="102" spans="1:5" s="149" customFormat="1">
      <c r="B102" s="265" t="s">
        <v>1296</v>
      </c>
      <c r="C102" s="309" t="s">
        <v>1297</v>
      </c>
      <c r="D102" s="273">
        <v>487</v>
      </c>
      <c r="E102" s="304" t="s">
        <v>1744</v>
      </c>
    </row>
    <row r="103" spans="1:5" s="149" customFormat="1">
      <c r="A103"/>
      <c r="B103"/>
      <c r="C103"/>
      <c r="D103"/>
      <c r="E103"/>
    </row>
    <row r="104" spans="1:5" s="149" customFormat="1">
      <c r="A104" s="287" t="s">
        <v>1748</v>
      </c>
      <c r="B104" s="325"/>
      <c r="C104" s="325"/>
      <c r="D104" s="326"/>
      <c r="E104" s="326"/>
    </row>
    <row r="105" spans="1:5" s="149" customFormat="1">
      <c r="A105" s="245" t="s">
        <v>468</v>
      </c>
      <c r="B105" s="212"/>
      <c r="C105" s="276"/>
      <c r="D105" s="277"/>
      <c r="E105" s="293"/>
    </row>
    <row r="106" spans="1:5" s="149" customFormat="1">
      <c r="B106" s="212" t="s">
        <v>1298</v>
      </c>
      <c r="C106" s="276" t="s">
        <v>1228</v>
      </c>
      <c r="D106" s="278">
        <v>2731</v>
      </c>
      <c r="E106" s="293" t="s">
        <v>1741</v>
      </c>
    </row>
    <row r="107" spans="1:5" s="149" customFormat="1" ht="14.25" customHeight="1">
      <c r="A107" s="245"/>
      <c r="D107" s="327"/>
      <c r="E107" s="322"/>
    </row>
    <row r="108" spans="1:5" s="149" customFormat="1">
      <c r="A108" s="245" t="s">
        <v>465</v>
      </c>
      <c r="C108" s="276"/>
      <c r="D108" s="277"/>
      <c r="E108" s="293"/>
    </row>
    <row r="109" spans="1:5" s="149" customFormat="1">
      <c r="B109" s="267" t="s">
        <v>1299</v>
      </c>
      <c r="C109" s="279" t="s">
        <v>1300</v>
      </c>
      <c r="D109" s="277">
        <v>1313</v>
      </c>
      <c r="E109" s="293" t="s">
        <v>1741</v>
      </c>
    </row>
    <row r="110" spans="1:5" s="149" customFormat="1">
      <c r="B110" s="212" t="s">
        <v>1301</v>
      </c>
      <c r="C110" s="276" t="s">
        <v>584</v>
      </c>
      <c r="D110" s="277">
        <v>1840</v>
      </c>
      <c r="E110" s="293" t="s">
        <v>1741</v>
      </c>
    </row>
    <row r="111" spans="1:5" s="149" customFormat="1">
      <c r="B111" s="212" t="s">
        <v>1302</v>
      </c>
      <c r="C111" s="280" t="s">
        <v>585</v>
      </c>
      <c r="D111" s="277">
        <v>2204</v>
      </c>
      <c r="E111" s="293" t="s">
        <v>1741</v>
      </c>
    </row>
    <row r="112" spans="1:5" s="149" customFormat="1">
      <c r="B112" s="212" t="s">
        <v>1303</v>
      </c>
      <c r="C112" s="276" t="s">
        <v>586</v>
      </c>
      <c r="D112" s="277">
        <v>2353</v>
      </c>
      <c r="E112" s="293" t="s">
        <v>1741</v>
      </c>
    </row>
    <row r="113" spans="1:5" ht="12.5">
      <c r="C113"/>
      <c r="D113"/>
    </row>
    <row r="114" spans="1:5">
      <c r="A114" s="330" t="s">
        <v>1749</v>
      </c>
      <c r="B114" s="274"/>
      <c r="C114" s="274"/>
      <c r="D114" s="275"/>
      <c r="E114" s="275"/>
    </row>
    <row r="115" spans="1:5">
      <c r="A115" s="234"/>
      <c r="B115" s="361" t="s">
        <v>1701</v>
      </c>
      <c r="C115" s="361"/>
      <c r="D115" s="361"/>
      <c r="E115" s="328"/>
    </row>
    <row r="116" spans="1:5">
      <c r="A116" s="234"/>
      <c r="B116" s="361"/>
      <c r="C116" s="361"/>
      <c r="D116" s="361"/>
      <c r="E116" s="328"/>
    </row>
    <row r="117" spans="1:5">
      <c r="A117" s="245" t="s">
        <v>468</v>
      </c>
      <c r="B117" s="263"/>
      <c r="C117" s="263"/>
      <c r="D117" s="266"/>
      <c r="E117" s="310"/>
    </row>
    <row r="118" spans="1:5">
      <c r="A118" s="149"/>
      <c r="B118" s="212" t="s">
        <v>1702</v>
      </c>
      <c r="C118" s="276" t="s">
        <v>1703</v>
      </c>
      <c r="D118" s="266">
        <v>1199</v>
      </c>
      <c r="E118" s="329" t="s">
        <v>1741</v>
      </c>
    </row>
    <row r="119" spans="1:5">
      <c r="A119" s="149"/>
      <c r="B119" s="212" t="s">
        <v>1704</v>
      </c>
      <c r="C119" s="276" t="s">
        <v>1705</v>
      </c>
      <c r="D119" s="266">
        <v>1603</v>
      </c>
      <c r="E119" s="329" t="s">
        <v>1741</v>
      </c>
    </row>
    <row r="120" spans="1:5">
      <c r="A120" s="234"/>
      <c r="B120" s="225"/>
      <c r="C120" s="294"/>
      <c r="D120" s="272"/>
      <c r="E120" s="272"/>
    </row>
    <row r="121" spans="1:5">
      <c r="A121" s="245" t="s">
        <v>465</v>
      </c>
      <c r="B121" s="149"/>
      <c r="C121" s="309"/>
      <c r="D121" s="249"/>
      <c r="E121" s="322"/>
    </row>
    <row r="122" spans="1:5">
      <c r="A122" s="149"/>
      <c r="B122" s="267" t="s">
        <v>1706</v>
      </c>
      <c r="C122" s="309" t="s">
        <v>1707</v>
      </c>
      <c r="D122" s="266">
        <v>513</v>
      </c>
      <c r="E122" s="293" t="s">
        <v>1741</v>
      </c>
    </row>
    <row r="123" spans="1:5">
      <c r="A123" s="149"/>
      <c r="B123" s="212" t="s">
        <v>1708</v>
      </c>
      <c r="C123" s="276" t="s">
        <v>1709</v>
      </c>
      <c r="D123" s="266">
        <v>960</v>
      </c>
      <c r="E123" s="293" t="s">
        <v>1741</v>
      </c>
    </row>
    <row r="124" spans="1:5">
      <c r="A124" s="149"/>
      <c r="B124" s="212" t="s">
        <v>1710</v>
      </c>
      <c r="C124" s="276" t="s">
        <v>1711</v>
      </c>
      <c r="D124" s="264">
        <v>1176</v>
      </c>
      <c r="E124" s="293" t="s">
        <v>1741</v>
      </c>
    </row>
    <row r="125" spans="1:5">
      <c r="A125" s="149"/>
      <c r="B125" s="212" t="s">
        <v>1712</v>
      </c>
      <c r="C125" s="276" t="s">
        <v>1713</v>
      </c>
      <c r="D125" s="264">
        <v>1298</v>
      </c>
      <c r="E125" s="293" t="s">
        <v>1741</v>
      </c>
    </row>
  </sheetData>
  <mergeCells count="1">
    <mergeCell ref="B115:D116"/>
  </mergeCells>
  <phoneticPr fontId="12"/>
  <pageMargins left="0.25" right="0.25" top="0.75" bottom="0.75" header="0.3" footer="0.3"/>
  <pageSetup paperSize="9" scale="59" fitToHeight="0" orientation="portrait" r:id="rId1"/>
  <headerFooter alignWithMargins="0">
    <oddFooter>1</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5">
    <pageSetUpPr fitToPage="1"/>
  </sheetPr>
  <dimension ref="A1:E131"/>
  <sheetViews>
    <sheetView zoomScaleNormal="100" workbookViewId="0"/>
  </sheetViews>
  <sheetFormatPr defaultRowHeight="12.5"/>
  <cols>
    <col min="1" max="1" width="13.54296875" bestFit="1" customWidth="1"/>
    <col min="2" max="2" width="48.54296875" customWidth="1"/>
    <col min="3" max="3" width="8.1796875" bestFit="1" customWidth="1"/>
    <col min="4" max="5" width="13.26953125" customWidth="1"/>
  </cols>
  <sheetData>
    <row r="1" spans="1:5" ht="20.25" customHeight="1">
      <c r="A1" s="2"/>
      <c r="B1" s="2"/>
      <c r="C1" s="3"/>
      <c r="D1" s="3"/>
      <c r="E1" s="2"/>
    </row>
    <row r="2" spans="1:5">
      <c r="A2" s="2"/>
      <c r="B2" s="4"/>
      <c r="C2" s="3"/>
      <c r="D2" s="3"/>
      <c r="E2" s="2"/>
    </row>
    <row r="3" spans="1:5" ht="15.75" customHeight="1">
      <c r="A3" s="2"/>
      <c r="B3" s="2"/>
      <c r="C3" s="3"/>
      <c r="D3" s="3"/>
      <c r="E3" s="2"/>
    </row>
    <row r="4" spans="1:5">
      <c r="A4" s="2"/>
      <c r="B4" s="2"/>
      <c r="C4" s="3"/>
      <c r="D4" s="3"/>
      <c r="E4" s="2"/>
    </row>
    <row r="5" spans="1:5" ht="6.75" customHeight="1">
      <c r="A5" s="5"/>
      <c r="B5" s="4" t="s">
        <v>118</v>
      </c>
      <c r="C5" s="3"/>
      <c r="D5" s="3"/>
      <c r="E5" s="2"/>
    </row>
    <row r="6" spans="1:5" ht="21" customHeight="1">
      <c r="A6" s="6" t="s">
        <v>83</v>
      </c>
      <c r="B6" s="7"/>
      <c r="C6" s="8"/>
      <c r="D6" s="8"/>
      <c r="E6" s="7"/>
    </row>
    <row r="7" spans="1:5" ht="15.5">
      <c r="A7" s="9" t="s">
        <v>119</v>
      </c>
      <c r="B7" s="10"/>
      <c r="C7" s="11"/>
      <c r="D7" s="11"/>
      <c r="E7" s="10"/>
    </row>
    <row r="8" spans="1:5" ht="18" customHeight="1">
      <c r="A8" s="12" t="s">
        <v>120</v>
      </c>
      <c r="B8" s="13"/>
      <c r="C8" s="14"/>
      <c r="D8" s="14"/>
      <c r="E8" s="2"/>
    </row>
    <row r="9" spans="1:5" ht="15" customHeight="1">
      <c r="A9" s="15" t="s">
        <v>121</v>
      </c>
      <c r="B9" s="10"/>
      <c r="C9" s="11"/>
      <c r="D9" s="11"/>
      <c r="E9" s="10"/>
    </row>
    <row r="10" spans="1:5" ht="13">
      <c r="A10" s="16" t="s">
        <v>122</v>
      </c>
      <c r="B10" s="2"/>
      <c r="C10" s="17"/>
      <c r="D10" s="3"/>
      <c r="E10" s="2"/>
    </row>
    <row r="11" spans="1:5" ht="14">
      <c r="A11" s="16" t="s">
        <v>123</v>
      </c>
      <c r="B11" s="18"/>
      <c r="C11" s="19"/>
      <c r="D11" s="3"/>
      <c r="E11" s="2"/>
    </row>
    <row r="12" spans="1:5" ht="7.5" customHeight="1">
      <c r="A12" s="5"/>
      <c r="B12" s="2"/>
      <c r="C12" s="3"/>
      <c r="D12" s="3"/>
      <c r="E12" s="2"/>
    </row>
    <row r="13" spans="1:5" s="1" customFormat="1" ht="11.5">
      <c r="A13" s="20" t="s">
        <v>124</v>
      </c>
      <c r="B13" s="20" t="s">
        <v>125</v>
      </c>
      <c r="C13" s="20" t="s">
        <v>126</v>
      </c>
      <c r="D13" s="21" t="s">
        <v>181</v>
      </c>
      <c r="E13" s="21" t="s">
        <v>127</v>
      </c>
    </row>
    <row r="14" spans="1:5" ht="23">
      <c r="A14" s="23"/>
      <c r="B14" s="50" t="s">
        <v>93</v>
      </c>
      <c r="C14" s="51"/>
      <c r="D14" s="37"/>
      <c r="E14" s="37"/>
    </row>
    <row r="15" spans="1:5">
      <c r="A15" s="26"/>
      <c r="B15" s="52" t="s">
        <v>128</v>
      </c>
      <c r="C15" s="24">
        <v>0.3</v>
      </c>
      <c r="D15" s="53">
        <v>2000</v>
      </c>
      <c r="E15" s="25">
        <f t="shared" ref="E15:E35" si="0">D15*0.7</f>
        <v>1400</v>
      </c>
    </row>
    <row r="16" spans="1:5">
      <c r="A16" s="26"/>
      <c r="B16" s="52" t="s">
        <v>129</v>
      </c>
      <c r="C16" s="24">
        <v>0.3</v>
      </c>
      <c r="D16" s="53">
        <v>1400</v>
      </c>
      <c r="E16" s="25">
        <f t="shared" si="0"/>
        <v>979.99999999999989</v>
      </c>
    </row>
    <row r="17" spans="1:5">
      <c r="A17" s="26"/>
      <c r="B17" s="52" t="s">
        <v>130</v>
      </c>
      <c r="C17" s="24">
        <v>0.3</v>
      </c>
      <c r="D17" s="53">
        <v>2000</v>
      </c>
      <c r="E17" s="25">
        <f t="shared" si="0"/>
        <v>1400</v>
      </c>
    </row>
    <row r="18" spans="1:5">
      <c r="A18" s="26"/>
      <c r="B18" s="52" t="s">
        <v>131</v>
      </c>
      <c r="C18" s="24">
        <v>0.3</v>
      </c>
      <c r="D18" s="53">
        <v>1400</v>
      </c>
      <c r="E18" s="25">
        <f t="shared" si="0"/>
        <v>979.99999999999989</v>
      </c>
    </row>
    <row r="19" spans="1:5">
      <c r="A19" s="26"/>
      <c r="B19" s="52" t="s">
        <v>132</v>
      </c>
      <c r="C19" s="24">
        <v>0.3</v>
      </c>
      <c r="D19" s="53">
        <v>2000</v>
      </c>
      <c r="E19" s="25">
        <f t="shared" si="0"/>
        <v>1400</v>
      </c>
    </row>
    <row r="20" spans="1:5">
      <c r="A20" s="26"/>
      <c r="B20" s="52" t="s">
        <v>133</v>
      </c>
      <c r="C20" s="24">
        <v>0.3</v>
      </c>
      <c r="D20" s="53">
        <v>1400</v>
      </c>
      <c r="E20" s="25">
        <f t="shared" si="0"/>
        <v>979.99999999999989</v>
      </c>
    </row>
    <row r="21" spans="1:5">
      <c r="A21" s="26"/>
      <c r="B21" s="52" t="s">
        <v>134</v>
      </c>
      <c r="C21" s="24">
        <v>0.3</v>
      </c>
      <c r="D21" s="53">
        <v>2000</v>
      </c>
      <c r="E21" s="25">
        <f t="shared" si="0"/>
        <v>1400</v>
      </c>
    </row>
    <row r="22" spans="1:5">
      <c r="A22" s="26"/>
      <c r="B22" s="52" t="s">
        <v>135</v>
      </c>
      <c r="C22" s="24">
        <v>0.3</v>
      </c>
      <c r="D22" s="53">
        <v>1400</v>
      </c>
      <c r="E22" s="25">
        <f t="shared" si="0"/>
        <v>979.99999999999989</v>
      </c>
    </row>
    <row r="23" spans="1:5">
      <c r="A23" s="26"/>
      <c r="B23" s="52" t="s">
        <v>136</v>
      </c>
      <c r="C23" s="24">
        <v>0.3</v>
      </c>
      <c r="D23" s="53">
        <v>2000</v>
      </c>
      <c r="E23" s="25">
        <f t="shared" si="0"/>
        <v>1400</v>
      </c>
    </row>
    <row r="24" spans="1:5">
      <c r="A24" s="26"/>
      <c r="B24" s="52" t="s">
        <v>137</v>
      </c>
      <c r="C24" s="24">
        <v>0.3</v>
      </c>
      <c r="D24" s="53">
        <v>1400</v>
      </c>
      <c r="E24" s="25">
        <f t="shared" si="0"/>
        <v>979.99999999999989</v>
      </c>
    </row>
    <row r="25" spans="1:5">
      <c r="A25" s="26"/>
      <c r="B25" s="52" t="s">
        <v>75</v>
      </c>
      <c r="C25" s="24">
        <v>0.3</v>
      </c>
      <c r="D25" s="53">
        <v>2000</v>
      </c>
      <c r="E25" s="25">
        <f t="shared" si="0"/>
        <v>1400</v>
      </c>
    </row>
    <row r="26" spans="1:5">
      <c r="A26" s="26"/>
      <c r="B26" s="52" t="s">
        <v>76</v>
      </c>
      <c r="C26" s="24">
        <v>0.3</v>
      </c>
      <c r="D26" s="53">
        <v>1400</v>
      </c>
      <c r="E26" s="25">
        <f t="shared" si="0"/>
        <v>979.99999999999989</v>
      </c>
    </row>
    <row r="27" spans="1:5">
      <c r="A27" s="26"/>
      <c r="B27" s="52" t="s">
        <v>77</v>
      </c>
      <c r="C27" s="24">
        <v>0.3</v>
      </c>
      <c r="D27" s="53">
        <v>2000</v>
      </c>
      <c r="E27" s="25">
        <f t="shared" si="0"/>
        <v>1400</v>
      </c>
    </row>
    <row r="28" spans="1:5">
      <c r="A28" s="26"/>
      <c r="B28" s="52" t="s">
        <v>78</v>
      </c>
      <c r="C28" s="24">
        <v>0.3</v>
      </c>
      <c r="D28" s="53">
        <v>1400</v>
      </c>
      <c r="E28" s="25">
        <f t="shared" si="0"/>
        <v>979.99999999999989</v>
      </c>
    </row>
    <row r="29" spans="1:5" ht="13">
      <c r="A29" s="26"/>
      <c r="B29" s="62"/>
      <c r="C29" s="63"/>
      <c r="D29" s="64"/>
      <c r="E29" s="61"/>
    </row>
    <row r="30" spans="1:5">
      <c r="A30" s="26"/>
      <c r="B30" s="52" t="s">
        <v>79</v>
      </c>
      <c r="C30" s="24">
        <v>0.3</v>
      </c>
      <c r="D30" s="53">
        <v>2000</v>
      </c>
      <c r="E30" s="25">
        <f t="shared" si="0"/>
        <v>1400</v>
      </c>
    </row>
    <row r="31" spans="1:5">
      <c r="A31" s="26"/>
      <c r="B31" s="52" t="s">
        <v>150</v>
      </c>
      <c r="C31" s="24">
        <v>0.3</v>
      </c>
      <c r="D31" s="53">
        <v>1400</v>
      </c>
      <c r="E31" s="25">
        <f t="shared" si="0"/>
        <v>979.99999999999989</v>
      </c>
    </row>
    <row r="32" spans="1:5">
      <c r="A32" s="26"/>
      <c r="B32" s="52" t="s">
        <v>151</v>
      </c>
      <c r="C32" s="24">
        <v>0.3</v>
      </c>
      <c r="D32" s="53">
        <v>2000</v>
      </c>
      <c r="E32" s="25">
        <f t="shared" si="0"/>
        <v>1400</v>
      </c>
    </row>
    <row r="33" spans="1:5">
      <c r="A33" s="26"/>
      <c r="B33" s="52" t="s">
        <v>152</v>
      </c>
      <c r="C33" s="24">
        <v>0.3</v>
      </c>
      <c r="D33" s="53">
        <v>1400</v>
      </c>
      <c r="E33" s="25">
        <f t="shared" si="0"/>
        <v>979.99999999999989</v>
      </c>
    </row>
    <row r="34" spans="1:5">
      <c r="A34" s="26"/>
      <c r="B34" s="52" t="s">
        <v>153</v>
      </c>
      <c r="C34" s="24">
        <v>0.3</v>
      </c>
      <c r="D34" s="53">
        <v>2000</v>
      </c>
      <c r="E34" s="25">
        <f t="shared" si="0"/>
        <v>1400</v>
      </c>
    </row>
    <row r="35" spans="1:5">
      <c r="B35" s="52" t="s">
        <v>154</v>
      </c>
      <c r="C35" s="24">
        <v>0.3</v>
      </c>
      <c r="D35" s="53">
        <v>1400</v>
      </c>
      <c r="E35" s="25">
        <f t="shared" si="0"/>
        <v>979.99999999999989</v>
      </c>
    </row>
    <row r="36" spans="1:5">
      <c r="B36" s="26"/>
      <c r="C36" s="57"/>
      <c r="D36" s="57"/>
      <c r="E36" s="58"/>
    </row>
    <row r="37" spans="1:5" ht="13">
      <c r="B37" s="54" t="s">
        <v>155</v>
      </c>
      <c r="C37" s="23"/>
      <c r="D37" s="23"/>
      <c r="E37" s="23"/>
    </row>
    <row r="38" spans="1:5">
      <c r="B38" s="52" t="s">
        <v>156</v>
      </c>
      <c r="C38" s="24">
        <v>0.3</v>
      </c>
      <c r="D38" s="55">
        <v>2600</v>
      </c>
      <c r="E38" s="25">
        <f t="shared" ref="E38:E49" si="1">D38*0.7</f>
        <v>1819.9999999999998</v>
      </c>
    </row>
    <row r="39" spans="1:5">
      <c r="B39" s="52" t="s">
        <v>157</v>
      </c>
      <c r="C39" s="24">
        <v>0.3</v>
      </c>
      <c r="D39" s="55">
        <v>1820</v>
      </c>
      <c r="E39" s="25">
        <f t="shared" si="1"/>
        <v>1274</v>
      </c>
    </row>
    <row r="40" spans="1:5">
      <c r="B40" s="52" t="s">
        <v>158</v>
      </c>
      <c r="C40" s="24">
        <v>0.3</v>
      </c>
      <c r="D40" s="55">
        <v>5000</v>
      </c>
      <c r="E40" s="25">
        <f t="shared" si="1"/>
        <v>3500</v>
      </c>
    </row>
    <row r="41" spans="1:5">
      <c r="B41" s="52" t="s">
        <v>217</v>
      </c>
      <c r="C41" s="24">
        <v>0.3</v>
      </c>
      <c r="D41" s="55">
        <v>3500</v>
      </c>
      <c r="E41" s="25">
        <f t="shared" si="1"/>
        <v>2450</v>
      </c>
    </row>
    <row r="42" spans="1:5">
      <c r="B42" s="52" t="s">
        <v>218</v>
      </c>
      <c r="C42" s="24">
        <v>0.3</v>
      </c>
      <c r="D42" s="55">
        <v>8000</v>
      </c>
      <c r="E42" s="25">
        <f t="shared" si="1"/>
        <v>5600</v>
      </c>
    </row>
    <row r="43" spans="1:5">
      <c r="B43" s="52" t="s">
        <v>171</v>
      </c>
      <c r="C43" s="24">
        <v>0.3</v>
      </c>
      <c r="D43" s="55">
        <v>5600</v>
      </c>
      <c r="E43" s="25">
        <f t="shared" si="1"/>
        <v>3919.9999999999995</v>
      </c>
    </row>
    <row r="44" spans="1:5">
      <c r="B44" s="59"/>
      <c r="C44" s="57"/>
      <c r="D44" s="60"/>
      <c r="E44" s="61"/>
    </row>
    <row r="45" spans="1:5" ht="15.5">
      <c r="B45" s="54" t="s">
        <v>172</v>
      </c>
      <c r="C45" s="23"/>
      <c r="D45" s="56"/>
      <c r="E45" s="25">
        <f t="shared" si="1"/>
        <v>0</v>
      </c>
    </row>
    <row r="46" spans="1:5">
      <c r="B46" s="52" t="s">
        <v>173</v>
      </c>
      <c r="C46" s="24">
        <v>0.3</v>
      </c>
      <c r="D46" s="55">
        <v>7000</v>
      </c>
      <c r="E46" s="25">
        <f t="shared" si="1"/>
        <v>4900</v>
      </c>
    </row>
    <row r="47" spans="1:5">
      <c r="B47" s="52" t="s">
        <v>174</v>
      </c>
      <c r="C47" s="24">
        <v>0.3</v>
      </c>
      <c r="D47" s="55">
        <v>10000</v>
      </c>
      <c r="E47" s="25">
        <f t="shared" si="1"/>
        <v>7000</v>
      </c>
    </row>
    <row r="48" spans="1:5">
      <c r="B48" s="52" t="s">
        <v>175</v>
      </c>
      <c r="C48" s="24">
        <v>0.3</v>
      </c>
      <c r="D48" s="55">
        <v>12000</v>
      </c>
      <c r="E48" s="25">
        <f t="shared" si="1"/>
        <v>8400</v>
      </c>
    </row>
    <row r="49" spans="2:5">
      <c r="B49" s="52" t="s">
        <v>176</v>
      </c>
      <c r="C49" s="24">
        <v>0.3</v>
      </c>
      <c r="D49" s="55">
        <v>14000</v>
      </c>
      <c r="E49" s="25">
        <f t="shared" si="1"/>
        <v>9800</v>
      </c>
    </row>
    <row r="50" spans="2:5">
      <c r="B50" s="49" t="s">
        <v>177</v>
      </c>
    </row>
    <row r="53" spans="2:5">
      <c r="B53" s="362" t="s">
        <v>92</v>
      </c>
      <c r="C53" s="362"/>
      <c r="D53" s="362"/>
      <c r="E53" s="362"/>
    </row>
    <row r="54" spans="2:5">
      <c r="B54" s="362"/>
      <c r="C54" s="362"/>
      <c r="D54" s="362"/>
      <c r="E54" s="362"/>
    </row>
    <row r="55" spans="2:5">
      <c r="B55" s="362"/>
      <c r="C55" s="362"/>
      <c r="D55" s="362"/>
      <c r="E55" s="362"/>
    </row>
    <row r="56" spans="2:5">
      <c r="B56" s="362"/>
      <c r="C56" s="362"/>
      <c r="D56" s="362"/>
      <c r="E56" s="362"/>
    </row>
    <row r="57" spans="2:5">
      <c r="B57" s="362"/>
      <c r="C57" s="362"/>
      <c r="D57" s="362"/>
      <c r="E57" s="362"/>
    </row>
    <row r="58" spans="2:5">
      <c r="B58" s="362"/>
      <c r="C58" s="362"/>
      <c r="D58" s="362"/>
      <c r="E58" s="362"/>
    </row>
    <row r="59" spans="2:5">
      <c r="B59" s="362"/>
      <c r="C59" s="362"/>
      <c r="D59" s="362"/>
      <c r="E59" s="362"/>
    </row>
    <row r="60" spans="2:5">
      <c r="B60" s="362"/>
      <c r="C60" s="362"/>
      <c r="D60" s="362"/>
      <c r="E60" s="362"/>
    </row>
    <row r="129" spans="3:3">
      <c r="C129">
        <v>649</v>
      </c>
    </row>
    <row r="130" spans="3:3">
      <c r="C130">
        <v>1198</v>
      </c>
    </row>
    <row r="131" spans="3:3">
      <c r="C131">
        <v>1647</v>
      </c>
    </row>
  </sheetData>
  <mergeCells count="1">
    <mergeCell ref="B53:E60"/>
  </mergeCells>
  <phoneticPr fontId="0" type="noConversion"/>
  <pageMargins left="0.25" right="0.25" top="0.75" bottom="0.75" header="0.3" footer="0.3"/>
  <pageSetup paperSize="9" fitToHeight="0" orientation="portrait" r:id="rId1"/>
  <headerFooter alignWithMargins="0">
    <oddFooter>1</oddFooter>
  </headerFooter>
  <rowBreaks count="1" manualBreakCount="1">
    <brk id="35" max="4" man="1"/>
  </rowBreaks>
  <colBreaks count="1" manualBreakCount="1">
    <brk id="5"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pageSetUpPr fitToPage="1"/>
  </sheetPr>
  <dimension ref="A1:G136"/>
  <sheetViews>
    <sheetView zoomScale="90" zoomScaleNormal="90" workbookViewId="0">
      <selection activeCell="F15" sqref="F15"/>
    </sheetView>
  </sheetViews>
  <sheetFormatPr defaultRowHeight="12.5"/>
  <cols>
    <col min="1" max="1" width="44.453125" customWidth="1"/>
    <col min="2" max="2" width="20.26953125" customWidth="1"/>
    <col min="3" max="3" width="15.54296875" style="36" customWidth="1"/>
    <col min="4" max="5" width="15.54296875" customWidth="1"/>
  </cols>
  <sheetData>
    <row r="1" spans="1:5" ht="20.25" customHeight="1">
      <c r="A1" s="2"/>
      <c r="B1" s="2"/>
      <c r="C1" s="30"/>
      <c r="D1" s="3"/>
      <c r="E1" s="2"/>
    </row>
    <row r="2" spans="1:5">
      <c r="A2" s="2"/>
      <c r="B2" s="4"/>
      <c r="C2" s="30"/>
      <c r="D2" s="3"/>
      <c r="E2" s="2"/>
    </row>
    <row r="3" spans="1:5" ht="15.75" customHeight="1">
      <c r="A3" s="2"/>
      <c r="B3" s="2"/>
      <c r="C3" s="30"/>
      <c r="D3" s="3"/>
      <c r="E3" s="2"/>
    </row>
    <row r="4" spans="1:5">
      <c r="A4" s="2"/>
      <c r="B4" s="2"/>
      <c r="C4" s="30"/>
      <c r="D4" s="3"/>
      <c r="E4" s="2"/>
    </row>
    <row r="5" spans="1:5" ht="6.75" customHeight="1">
      <c r="A5" s="5"/>
      <c r="B5" s="4" t="s">
        <v>198</v>
      </c>
      <c r="C5" s="30"/>
      <c r="D5" s="3"/>
      <c r="E5" s="2"/>
    </row>
    <row r="6" spans="1:5" ht="21" customHeight="1">
      <c r="A6" s="6" t="s">
        <v>84</v>
      </c>
      <c r="B6" s="7"/>
      <c r="C6" s="31"/>
      <c r="D6" s="8"/>
      <c r="E6" s="7"/>
    </row>
    <row r="7" spans="1:5" ht="15.5">
      <c r="A7" s="9" t="s">
        <v>199</v>
      </c>
      <c r="B7" s="10"/>
      <c r="C7" s="32"/>
      <c r="D7" s="11"/>
      <c r="E7" s="10"/>
    </row>
    <row r="8" spans="1:5" ht="18" customHeight="1">
      <c r="A8" s="12" t="s">
        <v>200</v>
      </c>
      <c r="B8" s="13"/>
      <c r="C8" s="33"/>
      <c r="D8" s="14"/>
      <c r="E8" s="2"/>
    </row>
    <row r="9" spans="1:5" ht="15" customHeight="1">
      <c r="A9" s="15" t="s">
        <v>201</v>
      </c>
      <c r="B9" s="10"/>
      <c r="C9" s="32"/>
      <c r="D9" s="11"/>
      <c r="E9" s="10"/>
    </row>
    <row r="10" spans="1:5" ht="13">
      <c r="A10" s="16" t="s">
        <v>80</v>
      </c>
      <c r="B10" s="2"/>
      <c r="C10" s="34"/>
      <c r="D10" s="3"/>
      <c r="E10" s="2"/>
    </row>
    <row r="11" spans="1:5" ht="14">
      <c r="A11" s="16" t="s">
        <v>81</v>
      </c>
      <c r="B11" s="18"/>
      <c r="C11" s="35"/>
      <c r="D11" s="3"/>
      <c r="E11" s="2"/>
    </row>
    <row r="12" spans="1:5" ht="7.5" customHeight="1">
      <c r="A12" s="5"/>
      <c r="B12" s="2"/>
      <c r="C12" s="30"/>
      <c r="D12" s="3"/>
      <c r="E12" s="2"/>
    </row>
    <row r="13" spans="1:5" ht="7.5" customHeight="1">
      <c r="A13" s="5"/>
      <c r="B13" s="2"/>
      <c r="C13" s="30"/>
      <c r="D13" s="3"/>
      <c r="E13" s="2"/>
    </row>
    <row r="14" spans="1:5" ht="20">
      <c r="A14" s="232" t="s">
        <v>932</v>
      </c>
      <c r="B14" s="2"/>
      <c r="C14" s="30"/>
      <c r="D14" s="3"/>
      <c r="E14" s="2"/>
    </row>
    <row r="15" spans="1:5" ht="15.5">
      <c r="A15" s="233" t="s">
        <v>933</v>
      </c>
      <c r="B15" s="2"/>
      <c r="C15" s="30"/>
      <c r="D15" s="3"/>
      <c r="E15" s="2"/>
    </row>
    <row r="16" spans="1:5" ht="7.5" customHeight="1">
      <c r="A16" s="5"/>
      <c r="B16" s="2"/>
      <c r="C16" s="30"/>
      <c r="D16" s="3"/>
      <c r="E16" s="2"/>
    </row>
    <row r="17" spans="1:5" ht="7.5" customHeight="1">
      <c r="A17" s="5"/>
      <c r="B17" s="2"/>
      <c r="C17" s="30"/>
      <c r="D17" s="3"/>
      <c r="E17" s="2"/>
    </row>
    <row r="18" spans="1:5" ht="15.5">
      <c r="A18" s="5" t="s">
        <v>162</v>
      </c>
      <c r="B18" s="2"/>
      <c r="C18" s="30"/>
      <c r="D18" s="3"/>
      <c r="E18" s="2"/>
    </row>
    <row r="19" spans="1:5" ht="7.5" customHeight="1">
      <c r="A19" s="5"/>
      <c r="B19" s="2"/>
      <c r="C19" s="30"/>
      <c r="D19" s="3"/>
      <c r="E19" s="2"/>
    </row>
    <row r="20" spans="1:5" ht="7.5" customHeight="1">
      <c r="A20" s="5"/>
      <c r="B20" s="2"/>
      <c r="C20" s="30"/>
      <c r="D20" s="3"/>
      <c r="E20" s="2"/>
    </row>
    <row r="21" spans="1:5" s="1" customFormat="1" ht="11.5">
      <c r="A21" s="20" t="s">
        <v>82</v>
      </c>
      <c r="B21" s="20" t="s">
        <v>89</v>
      </c>
      <c r="C21" s="70" t="s">
        <v>70</v>
      </c>
      <c r="D21" s="69" t="s">
        <v>178</v>
      </c>
      <c r="E21" s="69" t="s">
        <v>179</v>
      </c>
    </row>
    <row r="22" spans="1:5" ht="16.5">
      <c r="A22" s="36"/>
      <c r="B22" s="65" t="s">
        <v>85</v>
      </c>
    </row>
    <row r="23" spans="1:5" ht="13.5">
      <c r="A23" s="36"/>
      <c r="B23" s="66"/>
    </row>
    <row r="24" spans="1:5">
      <c r="A24" s="36"/>
    </row>
    <row r="25" spans="1:5" ht="13.5">
      <c r="B25" t="s">
        <v>86</v>
      </c>
      <c r="C25" s="71" t="s">
        <v>87</v>
      </c>
    </row>
    <row r="26" spans="1:5" ht="15">
      <c r="A26" s="147"/>
      <c r="B26" s="123" t="s">
        <v>88</v>
      </c>
      <c r="C26" s="147"/>
      <c r="D26" s="142"/>
    </row>
    <row r="27" spans="1:5" ht="13.5">
      <c r="A27" s="148"/>
      <c r="B27" s="148" t="s">
        <v>232</v>
      </c>
      <c r="C27" s="150">
        <v>1</v>
      </c>
      <c r="D27" s="148" t="s">
        <v>233</v>
      </c>
    </row>
    <row r="28" spans="1:5" ht="13.5">
      <c r="A28" s="148" t="s">
        <v>89</v>
      </c>
      <c r="B28" s="148" t="s">
        <v>234</v>
      </c>
      <c r="C28" s="148" t="s">
        <v>235</v>
      </c>
      <c r="D28" s="148" t="s">
        <v>236</v>
      </c>
    </row>
    <row r="29" spans="1:5">
      <c r="A29" t="s">
        <v>138</v>
      </c>
      <c r="B29" s="116" t="s">
        <v>237</v>
      </c>
      <c r="C29" t="s">
        <v>238</v>
      </c>
      <c r="D29" t="s">
        <v>237</v>
      </c>
    </row>
    <row r="30" spans="1:5">
      <c r="B30" s="116"/>
      <c r="C30"/>
    </row>
    <row r="31" spans="1:5">
      <c r="A31" t="s">
        <v>239</v>
      </c>
      <c r="B31" s="116"/>
      <c r="C31"/>
    </row>
    <row r="32" spans="1:5">
      <c r="A32" t="s">
        <v>223</v>
      </c>
      <c r="B32" s="116"/>
      <c r="C32"/>
    </row>
    <row r="33" spans="1:4">
      <c r="A33" t="s">
        <v>139</v>
      </c>
      <c r="B33" s="116" t="s">
        <v>224</v>
      </c>
      <c r="C33" s="145">
        <v>695</v>
      </c>
      <c r="D33" s="145">
        <v>625</v>
      </c>
    </row>
    <row r="34" spans="1:4">
      <c r="B34" s="116"/>
      <c r="C34"/>
    </row>
    <row r="35" spans="1:4">
      <c r="B35" s="116"/>
      <c r="C35"/>
    </row>
    <row r="36" spans="1:4">
      <c r="A36" t="s">
        <v>240</v>
      </c>
      <c r="B36" s="116"/>
      <c r="C36"/>
    </row>
    <row r="37" spans="1:4">
      <c r="A37" t="s">
        <v>207</v>
      </c>
      <c r="B37" s="116"/>
      <c r="C37"/>
    </row>
    <row r="38" spans="1:4">
      <c r="A38" t="s">
        <v>139</v>
      </c>
      <c r="B38" s="116" t="s">
        <v>209</v>
      </c>
      <c r="C38" s="145" t="s">
        <v>256</v>
      </c>
      <c r="D38" s="145"/>
    </row>
    <row r="39" spans="1:4">
      <c r="A39" t="s">
        <v>208</v>
      </c>
      <c r="B39" s="116" t="s">
        <v>210</v>
      </c>
      <c r="C39" s="145" t="s">
        <v>256</v>
      </c>
      <c r="D39" s="145"/>
    </row>
    <row r="40" spans="1:4">
      <c r="B40" s="116"/>
      <c r="C40"/>
    </row>
    <row r="41" spans="1:4">
      <c r="B41" s="116"/>
      <c r="C41"/>
    </row>
    <row r="42" spans="1:4">
      <c r="A42" t="s">
        <v>347</v>
      </c>
      <c r="B42" s="116"/>
      <c r="C42"/>
    </row>
    <row r="43" spans="1:4">
      <c r="A43" t="s">
        <v>223</v>
      </c>
      <c r="B43" s="116"/>
      <c r="C43"/>
    </row>
    <row r="44" spans="1:4">
      <c r="A44" t="s">
        <v>348</v>
      </c>
      <c r="B44" s="116" t="s">
        <v>225</v>
      </c>
      <c r="C44" s="145">
        <v>1395</v>
      </c>
      <c r="D44" s="145">
        <v>1195</v>
      </c>
    </row>
    <row r="45" spans="1:4">
      <c r="A45" t="s">
        <v>161</v>
      </c>
      <c r="B45" s="116" t="s">
        <v>245</v>
      </c>
      <c r="C45" s="145">
        <v>2099</v>
      </c>
      <c r="D45" s="145">
        <v>1795</v>
      </c>
    </row>
    <row r="46" spans="1:4">
      <c r="A46" t="s">
        <v>241</v>
      </c>
      <c r="B46" s="116" t="s">
        <v>226</v>
      </c>
      <c r="C46" s="145">
        <v>2099</v>
      </c>
      <c r="D46" s="145">
        <v>1795</v>
      </c>
    </row>
    <row r="47" spans="1:4">
      <c r="A47" t="s">
        <v>242</v>
      </c>
      <c r="B47" s="116" t="s">
        <v>243</v>
      </c>
      <c r="C47" s="145">
        <v>1995</v>
      </c>
      <c r="D47" s="145">
        <v>1695</v>
      </c>
    </row>
    <row r="48" spans="1:4">
      <c r="A48" t="s">
        <v>349</v>
      </c>
      <c r="B48" s="116" t="s">
        <v>244</v>
      </c>
      <c r="C48" s="145">
        <v>2099</v>
      </c>
      <c r="D48" s="145">
        <v>1795</v>
      </c>
    </row>
    <row r="50" spans="1:3">
      <c r="B50" s="116"/>
      <c r="C50"/>
    </row>
    <row r="51" spans="1:3" ht="23">
      <c r="A51" s="146" t="s">
        <v>257</v>
      </c>
      <c r="B51" s="116"/>
      <c r="C51"/>
    </row>
    <row r="52" spans="1:3" ht="11.25" customHeight="1">
      <c r="A52" s="146"/>
      <c r="B52" s="116"/>
      <c r="C52"/>
    </row>
    <row r="53" spans="1:3">
      <c r="B53" s="116" t="s">
        <v>167</v>
      </c>
      <c r="C53"/>
    </row>
    <row r="54" spans="1:3">
      <c r="A54" t="s">
        <v>163</v>
      </c>
      <c r="B54" s="116" t="s">
        <v>168</v>
      </c>
      <c r="C54" t="s">
        <v>64</v>
      </c>
    </row>
    <row r="55" spans="1:3">
      <c r="A55" t="s">
        <v>138</v>
      </c>
      <c r="B55" s="116" t="s">
        <v>246</v>
      </c>
      <c r="C55" t="s">
        <v>247</v>
      </c>
    </row>
    <row r="56" spans="1:3">
      <c r="B56" s="116"/>
      <c r="C56"/>
    </row>
    <row r="57" spans="1:3">
      <c r="A57" t="s">
        <v>211</v>
      </c>
      <c r="B57" s="116">
        <v>10</v>
      </c>
      <c r="C57" s="145">
        <v>150</v>
      </c>
    </row>
    <row r="58" spans="1:3">
      <c r="A58" t="s">
        <v>169</v>
      </c>
      <c r="B58" s="116">
        <v>10</v>
      </c>
      <c r="C58" s="145">
        <v>195</v>
      </c>
    </row>
    <row r="59" spans="1:3">
      <c r="B59" s="116"/>
      <c r="C59"/>
    </row>
    <row r="60" spans="1:3">
      <c r="B60" s="116"/>
      <c r="C60"/>
    </row>
    <row r="61" spans="1:3" ht="15">
      <c r="A61" s="151" t="s">
        <v>248</v>
      </c>
      <c r="B61" s="116"/>
      <c r="C61"/>
    </row>
    <row r="62" spans="1:3" ht="10.5" customHeight="1">
      <c r="A62" s="146"/>
      <c r="B62" s="116"/>
      <c r="C62"/>
    </row>
    <row r="63" spans="1:3" ht="12.75" customHeight="1">
      <c r="B63" s="116" t="s">
        <v>167</v>
      </c>
      <c r="C63"/>
    </row>
    <row r="64" spans="1:3">
      <c r="A64" t="s">
        <v>163</v>
      </c>
      <c r="B64" s="116" t="s">
        <v>168</v>
      </c>
      <c r="C64" t="s">
        <v>64</v>
      </c>
    </row>
    <row r="65" spans="1:7">
      <c r="A65" t="s">
        <v>138</v>
      </c>
      <c r="B65" s="116" t="s">
        <v>246</v>
      </c>
      <c r="C65" t="s">
        <v>247</v>
      </c>
    </row>
    <row r="66" spans="1:7">
      <c r="B66" s="116"/>
      <c r="C66"/>
    </row>
    <row r="67" spans="1:7">
      <c r="A67" t="s">
        <v>296</v>
      </c>
      <c r="B67" s="116">
        <v>11</v>
      </c>
      <c r="C67" s="145">
        <v>275</v>
      </c>
    </row>
    <row r="68" spans="1:7">
      <c r="A68" t="s">
        <v>259</v>
      </c>
      <c r="B68" s="116">
        <v>11</v>
      </c>
      <c r="C68" s="145">
        <v>350</v>
      </c>
    </row>
    <row r="69" spans="1:7">
      <c r="B69" s="116"/>
      <c r="C69"/>
    </row>
    <row r="70" spans="1:7">
      <c r="A70" t="s">
        <v>350</v>
      </c>
      <c r="B70" s="116">
        <v>11</v>
      </c>
      <c r="C70" s="145">
        <v>350</v>
      </c>
    </row>
    <row r="71" spans="1:7">
      <c r="A71" t="s">
        <v>258</v>
      </c>
      <c r="B71" s="116">
        <v>10</v>
      </c>
      <c r="C71" s="145">
        <v>425</v>
      </c>
    </row>
    <row r="72" spans="1:7">
      <c r="A72" s="116"/>
      <c r="C72" s="145"/>
    </row>
    <row r="73" spans="1:7" s="68" customFormat="1">
      <c r="A73"/>
      <c r="B73" s="116"/>
      <c r="C73"/>
      <c r="D73"/>
      <c r="E73"/>
      <c r="F73"/>
      <c r="G73"/>
    </row>
    <row r="74" spans="1:7">
      <c r="B74" s="116"/>
      <c r="C74"/>
    </row>
    <row r="75" spans="1:7" ht="23">
      <c r="A75" s="146" t="s">
        <v>91</v>
      </c>
      <c r="B75" s="116"/>
      <c r="C75"/>
    </row>
    <row r="76" spans="1:7">
      <c r="B76" s="116"/>
      <c r="C76"/>
    </row>
    <row r="77" spans="1:7" ht="26.25" customHeight="1">
      <c r="A77" s="363" t="s">
        <v>254</v>
      </c>
      <c r="B77" s="363"/>
      <c r="C77" s="363"/>
      <c r="D77" s="363"/>
      <c r="E77" s="363"/>
    </row>
    <row r="78" spans="1:7">
      <c r="A78" t="s">
        <v>67</v>
      </c>
      <c r="B78" s="116"/>
      <c r="C78"/>
    </row>
    <row r="79" spans="1:7">
      <c r="A79" t="s">
        <v>212</v>
      </c>
      <c r="B79" s="116" t="s">
        <v>249</v>
      </c>
      <c r="C79"/>
    </row>
    <row r="80" spans="1:7">
      <c r="A80" t="s">
        <v>160</v>
      </c>
      <c r="B80" s="116" t="s">
        <v>250</v>
      </c>
      <c r="C80"/>
    </row>
    <row r="81" spans="1:3">
      <c r="A81" t="s">
        <v>251</v>
      </c>
      <c r="B81" s="116" t="s">
        <v>252</v>
      </c>
      <c r="C81"/>
    </row>
    <row r="82" spans="1:3">
      <c r="A82" t="s">
        <v>68</v>
      </c>
      <c r="B82" s="116" t="s">
        <v>253</v>
      </c>
      <c r="C82"/>
    </row>
    <row r="83" spans="1:3">
      <c r="A83" t="s">
        <v>90</v>
      </c>
      <c r="B83" s="116" t="s">
        <v>213</v>
      </c>
      <c r="C83"/>
    </row>
    <row r="84" spans="1:3">
      <c r="A84" t="s">
        <v>69</v>
      </c>
      <c r="B84" s="116" t="s">
        <v>351</v>
      </c>
      <c r="C84"/>
    </row>
    <row r="134" spans="3:3">
      <c r="C134" s="36">
        <v>649</v>
      </c>
    </row>
    <row r="135" spans="3:3">
      <c r="C135" s="36">
        <v>1198</v>
      </c>
    </row>
    <row r="136" spans="3:3">
      <c r="C136" s="36">
        <v>1647</v>
      </c>
    </row>
  </sheetData>
  <mergeCells count="1">
    <mergeCell ref="A77:E77"/>
  </mergeCells>
  <phoneticPr fontId="0" type="noConversion"/>
  <hyperlinks>
    <hyperlink ref="C25" r:id="rId1" display="http://www.microquill.com/mqplatfm.htm" xr:uid="{00000000-0004-0000-0B00-000000000000}"/>
  </hyperlinks>
  <pageMargins left="0.25" right="0.25" top="0.75" bottom="0.75" header="0.3" footer="0.3"/>
  <pageSetup paperSize="9" scale="90" fitToHeight="0" orientation="portrait" r:id="rId2"/>
  <headerFooter alignWithMargins="0">
    <oddFooter>1</oddFooter>
  </headerFooter>
  <colBreaks count="1" manualBreakCount="1">
    <brk id="5" max="1048575" man="1"/>
  </colBreak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pageSetUpPr fitToPage="1"/>
  </sheetPr>
  <dimension ref="A1:K106"/>
  <sheetViews>
    <sheetView workbookViewId="0"/>
  </sheetViews>
  <sheetFormatPr defaultRowHeight="12.5"/>
  <cols>
    <col min="1" max="1" width="13.54296875" bestFit="1" customWidth="1"/>
    <col min="2" max="2" width="48.54296875" customWidth="1"/>
    <col min="3" max="3" width="8.1796875" bestFit="1" customWidth="1"/>
    <col min="4" max="5" width="13.26953125" customWidth="1"/>
    <col min="6" max="6" width="2.54296875" customWidth="1"/>
  </cols>
  <sheetData>
    <row r="1" spans="1:11" ht="20.25" customHeight="1">
      <c r="A1" s="2"/>
      <c r="B1" s="2"/>
      <c r="C1" s="3"/>
      <c r="D1" s="3"/>
      <c r="E1" s="2"/>
    </row>
    <row r="2" spans="1:11">
      <c r="A2" s="2"/>
      <c r="B2" s="4"/>
      <c r="C2" s="3"/>
      <c r="D2" s="3"/>
      <c r="E2" s="2"/>
    </row>
    <row r="3" spans="1:11" ht="15.75" customHeight="1">
      <c r="A3" s="2"/>
      <c r="B3" s="2"/>
      <c r="C3" s="3"/>
      <c r="D3" s="3"/>
      <c r="E3" s="2"/>
    </row>
    <row r="4" spans="1:11">
      <c r="A4" s="2"/>
      <c r="B4" s="2"/>
      <c r="C4" s="3"/>
      <c r="D4" s="3"/>
      <c r="E4" s="2"/>
    </row>
    <row r="5" spans="1:11" ht="6.75" customHeight="1">
      <c r="A5" s="5"/>
      <c r="B5" s="4" t="s">
        <v>71</v>
      </c>
      <c r="C5" s="3"/>
      <c r="D5" s="3"/>
      <c r="E5" s="2"/>
    </row>
    <row r="6" spans="1:11" ht="21" customHeight="1">
      <c r="A6" s="6" t="s">
        <v>112</v>
      </c>
      <c r="B6" s="7"/>
      <c r="C6" s="8"/>
      <c r="D6" s="8"/>
      <c r="E6" s="7"/>
    </row>
    <row r="7" spans="1:11" ht="15.5">
      <c r="A7" s="9" t="s">
        <v>182</v>
      </c>
      <c r="B7" s="10"/>
      <c r="C7" s="11"/>
      <c r="D7" s="11"/>
      <c r="E7" s="10"/>
    </row>
    <row r="8" spans="1:11" ht="18" customHeight="1">
      <c r="A8" s="12" t="s">
        <v>4</v>
      </c>
      <c r="B8" s="13"/>
      <c r="C8" s="14"/>
      <c r="D8" s="14"/>
      <c r="E8" s="2"/>
    </row>
    <row r="9" spans="1:11" ht="15" customHeight="1">
      <c r="A9" s="15" t="s">
        <v>72</v>
      </c>
      <c r="B9" s="10"/>
      <c r="C9" s="11"/>
      <c r="D9" s="11"/>
      <c r="E9" s="10"/>
    </row>
    <row r="10" spans="1:11" ht="13">
      <c r="A10" s="16" t="s">
        <v>66</v>
      </c>
      <c r="B10" s="2"/>
      <c r="C10" s="17"/>
      <c r="D10" s="3"/>
      <c r="E10" s="2"/>
    </row>
    <row r="11" spans="1:11" ht="7.5" customHeight="1">
      <c r="A11" s="5"/>
      <c r="B11" s="2"/>
      <c r="C11" s="3"/>
      <c r="D11" s="3"/>
      <c r="E11" s="2"/>
    </row>
    <row r="12" spans="1:11" s="1" customFormat="1" ht="11.5">
      <c r="A12" s="20" t="s">
        <v>113</v>
      </c>
      <c r="B12" s="20" t="s">
        <v>180</v>
      </c>
      <c r="C12" s="20" t="s">
        <v>3</v>
      </c>
      <c r="D12" s="21" t="s">
        <v>181</v>
      </c>
      <c r="E12" s="21" t="s">
        <v>0</v>
      </c>
    </row>
    <row r="13" spans="1:11" s="1" customFormat="1" ht="11.5">
      <c r="A13" s="46" t="s">
        <v>426</v>
      </c>
      <c r="B13" s="47"/>
      <c r="C13" s="46"/>
      <c r="D13" s="48"/>
      <c r="E13" s="48"/>
    </row>
    <row r="14" spans="1:11" ht="12.75" customHeight="1">
      <c r="A14" s="42" t="s">
        <v>434</v>
      </c>
      <c r="B14" s="364" t="s">
        <v>228</v>
      </c>
      <c r="C14" s="24">
        <v>0.2</v>
      </c>
      <c r="D14" s="25">
        <v>54.93</v>
      </c>
      <c r="E14" s="25">
        <f>D14*0.8</f>
        <v>43.944000000000003</v>
      </c>
      <c r="G14" s="373" t="s">
        <v>1185</v>
      </c>
      <c r="H14" s="374"/>
      <c r="I14" s="374"/>
      <c r="J14" s="374"/>
      <c r="K14" s="375"/>
    </row>
    <row r="15" spans="1:11" ht="13" thickBot="1">
      <c r="A15" s="43" t="s">
        <v>159</v>
      </c>
      <c r="B15" s="365"/>
      <c r="C15" s="44">
        <v>0.2</v>
      </c>
      <c r="D15" s="45" t="s">
        <v>231</v>
      </c>
      <c r="E15" s="45" t="s">
        <v>231</v>
      </c>
      <c r="G15" s="376"/>
      <c r="H15" s="377"/>
      <c r="I15" s="377"/>
      <c r="J15" s="377"/>
      <c r="K15" s="378"/>
    </row>
    <row r="16" spans="1:11" ht="12.75" customHeight="1">
      <c r="A16" s="42" t="s">
        <v>434</v>
      </c>
      <c r="B16" s="366" t="s">
        <v>229</v>
      </c>
      <c r="C16" s="24">
        <v>0.2</v>
      </c>
      <c r="D16" s="25">
        <v>82.43</v>
      </c>
      <c r="E16" s="25">
        <f>D16*0.8</f>
        <v>65.944000000000003</v>
      </c>
      <c r="G16" s="376"/>
      <c r="H16" s="377"/>
      <c r="I16" s="377"/>
      <c r="J16" s="377"/>
      <c r="K16" s="378"/>
    </row>
    <row r="17" spans="1:11" ht="13.5" customHeight="1" thickBot="1">
      <c r="A17" s="43" t="s">
        <v>159</v>
      </c>
      <c r="B17" s="365"/>
      <c r="C17" s="44">
        <v>0.2</v>
      </c>
      <c r="D17" s="45" t="s">
        <v>231</v>
      </c>
      <c r="E17" s="45" t="s">
        <v>231</v>
      </c>
      <c r="G17" s="376"/>
      <c r="H17" s="377"/>
      <c r="I17" s="377"/>
      <c r="J17" s="377"/>
      <c r="K17" s="378"/>
    </row>
    <row r="18" spans="1:11" ht="12.75" customHeight="1">
      <c r="A18" s="42" t="s">
        <v>434</v>
      </c>
      <c r="B18" s="366" t="s">
        <v>1184</v>
      </c>
      <c r="C18" s="24">
        <v>0.2</v>
      </c>
      <c r="D18" s="25">
        <v>82.43</v>
      </c>
      <c r="E18" s="25">
        <f>D18*0.8</f>
        <v>65.944000000000003</v>
      </c>
      <c r="G18" s="376"/>
      <c r="H18" s="377"/>
      <c r="I18" s="377"/>
      <c r="J18" s="377"/>
      <c r="K18" s="378"/>
    </row>
    <row r="19" spans="1:11" ht="13.5" customHeight="1" thickBot="1">
      <c r="A19" s="43" t="s">
        <v>159</v>
      </c>
      <c r="B19" s="365"/>
      <c r="C19" s="44">
        <v>0.2</v>
      </c>
      <c r="D19" s="45" t="s">
        <v>231</v>
      </c>
      <c r="E19" s="45" t="s">
        <v>231</v>
      </c>
      <c r="G19" s="379"/>
      <c r="H19" s="380"/>
      <c r="I19" s="380"/>
      <c r="J19" s="380"/>
      <c r="K19" s="381"/>
    </row>
    <row r="20" spans="1:11">
      <c r="A20" s="42" t="s">
        <v>435</v>
      </c>
      <c r="B20" s="366" t="s">
        <v>230</v>
      </c>
      <c r="C20" s="24">
        <v>0.2</v>
      </c>
      <c r="D20" s="25">
        <v>54.93</v>
      </c>
      <c r="E20" s="25">
        <f>D20*0.8</f>
        <v>43.944000000000003</v>
      </c>
    </row>
    <row r="21" spans="1:11" ht="13" thickBot="1">
      <c r="A21" s="43" t="s">
        <v>159</v>
      </c>
      <c r="B21" s="365"/>
      <c r="C21" s="44">
        <v>0.2</v>
      </c>
      <c r="D21" s="45" t="s">
        <v>231</v>
      </c>
      <c r="E21" s="45" t="s">
        <v>231</v>
      </c>
      <c r="G21" s="382" t="s">
        <v>5</v>
      </c>
      <c r="H21" s="383"/>
      <c r="I21" s="383"/>
      <c r="J21" s="383"/>
      <c r="K21" s="384"/>
    </row>
    <row r="22" spans="1:11">
      <c r="A22" s="46" t="s">
        <v>219</v>
      </c>
      <c r="B22" s="47"/>
      <c r="C22" s="46"/>
      <c r="D22" s="48"/>
      <c r="E22" s="48"/>
      <c r="G22" s="367"/>
      <c r="H22" s="368"/>
      <c r="I22" s="368"/>
      <c r="J22" s="368"/>
      <c r="K22" s="369"/>
    </row>
    <row r="23" spans="1:11" ht="12.75" customHeight="1">
      <c r="A23" s="42" t="s">
        <v>114</v>
      </c>
      <c r="B23" s="364" t="s">
        <v>1183</v>
      </c>
      <c r="C23" s="24">
        <v>0.2</v>
      </c>
      <c r="D23" s="25">
        <v>39.880000000000003</v>
      </c>
      <c r="E23" s="25">
        <f>D23*0.8</f>
        <v>31.904000000000003</v>
      </c>
      <c r="G23" s="370"/>
      <c r="H23" s="371"/>
      <c r="I23" s="371"/>
      <c r="J23" s="371"/>
      <c r="K23" s="372"/>
    </row>
    <row r="24" spans="1:11">
      <c r="A24" s="42" t="s">
        <v>115</v>
      </c>
      <c r="B24" s="393"/>
      <c r="C24" s="24">
        <v>0.2</v>
      </c>
      <c r="D24" s="25">
        <v>30.25</v>
      </c>
      <c r="E24" s="25">
        <f>D24*0.8</f>
        <v>24.200000000000003</v>
      </c>
    </row>
    <row r="25" spans="1:11">
      <c r="A25" s="42" t="s">
        <v>116</v>
      </c>
      <c r="B25" s="393"/>
      <c r="C25" s="24">
        <v>0.2</v>
      </c>
      <c r="D25" s="25">
        <v>23.38</v>
      </c>
      <c r="E25" s="25">
        <f>D25*0.8</f>
        <v>18.704000000000001</v>
      </c>
    </row>
    <row r="26" spans="1:11">
      <c r="A26" s="42" t="s">
        <v>117</v>
      </c>
      <c r="B26" s="393"/>
      <c r="C26" s="24">
        <v>0.2</v>
      </c>
      <c r="D26" s="25">
        <v>19.25</v>
      </c>
      <c r="E26" s="25">
        <f>D26*0.8</f>
        <v>15.4</v>
      </c>
    </row>
    <row r="27" spans="1:11" ht="13" thickBot="1">
      <c r="A27" s="43" t="s">
        <v>159</v>
      </c>
      <c r="B27" s="391"/>
      <c r="C27" s="44">
        <v>0.2</v>
      </c>
      <c r="D27" s="45" t="s">
        <v>231</v>
      </c>
      <c r="E27" s="45" t="s">
        <v>231</v>
      </c>
    </row>
    <row r="29" spans="1:11" ht="12.75" customHeight="1">
      <c r="A29" s="20" t="s">
        <v>215</v>
      </c>
      <c r="B29" s="20" t="s">
        <v>105</v>
      </c>
      <c r="C29" s="20" t="s">
        <v>106</v>
      </c>
      <c r="D29" s="21" t="s">
        <v>181</v>
      </c>
      <c r="E29" s="21" t="s">
        <v>107</v>
      </c>
      <c r="G29" s="385" t="s">
        <v>934</v>
      </c>
      <c r="H29" s="386"/>
      <c r="I29" s="386"/>
      <c r="J29" s="386"/>
      <c r="K29" s="387"/>
    </row>
    <row r="30" spans="1:11" ht="12.65" customHeight="1">
      <c r="A30" s="125" t="s">
        <v>427</v>
      </c>
      <c r="B30" s="126"/>
      <c r="C30" s="125"/>
      <c r="D30" s="127"/>
      <c r="E30" s="127"/>
      <c r="G30" s="388"/>
      <c r="H30" s="389"/>
      <c r="I30" s="389"/>
      <c r="J30" s="389"/>
      <c r="K30" s="390"/>
    </row>
    <row r="31" spans="1:11" ht="12.75" customHeight="1">
      <c r="A31" s="42" t="s">
        <v>430</v>
      </c>
      <c r="B31" s="364" t="s">
        <v>427</v>
      </c>
      <c r="C31" s="24">
        <v>0.2</v>
      </c>
      <c r="D31" s="183" t="s">
        <v>231</v>
      </c>
      <c r="E31" s="183" t="s">
        <v>432</v>
      </c>
      <c r="G31" s="388"/>
      <c r="H31" s="389"/>
      <c r="I31" s="389"/>
      <c r="J31" s="389"/>
      <c r="K31" s="390"/>
    </row>
    <row r="32" spans="1:11" ht="13" customHeight="1" thickBot="1">
      <c r="A32" s="43" t="s">
        <v>431</v>
      </c>
      <c r="B32" s="365"/>
      <c r="C32" s="44">
        <v>0.2</v>
      </c>
      <c r="D32" s="45" t="s">
        <v>231</v>
      </c>
      <c r="E32" s="45" t="s">
        <v>231</v>
      </c>
      <c r="G32" s="388"/>
      <c r="H32" s="389"/>
      <c r="I32" s="389"/>
      <c r="J32" s="389"/>
      <c r="K32" s="390"/>
    </row>
    <row r="33" spans="1:11" ht="12.65" customHeight="1">
      <c r="A33" s="125" t="s">
        <v>498</v>
      </c>
      <c r="B33" s="126"/>
      <c r="C33" s="125"/>
      <c r="D33" s="127"/>
      <c r="E33" s="127"/>
      <c r="G33" s="388"/>
      <c r="H33" s="389"/>
      <c r="I33" s="389"/>
      <c r="J33" s="389"/>
      <c r="K33" s="390"/>
    </row>
    <row r="34" spans="1:11" ht="12.75" customHeight="1">
      <c r="A34" s="42" t="s">
        <v>428</v>
      </c>
      <c r="B34" s="364" t="s">
        <v>433</v>
      </c>
      <c r="C34" s="24">
        <v>0.2</v>
      </c>
      <c r="D34" s="25">
        <v>411.4</v>
      </c>
      <c r="E34" s="25">
        <f>D34*0.8</f>
        <v>329.12</v>
      </c>
      <c r="G34" s="388"/>
      <c r="H34" s="389"/>
      <c r="I34" s="389"/>
      <c r="J34" s="389"/>
      <c r="K34" s="390"/>
    </row>
    <row r="35" spans="1:11" s="1" customFormat="1" ht="13" customHeight="1" thickBot="1">
      <c r="A35" s="43" t="s">
        <v>429</v>
      </c>
      <c r="B35" s="391"/>
      <c r="C35" s="44">
        <v>0.2</v>
      </c>
      <c r="D35" s="45" t="s">
        <v>231</v>
      </c>
      <c r="E35" s="45" t="s">
        <v>231</v>
      </c>
      <c r="G35" s="388"/>
      <c r="H35" s="389"/>
      <c r="I35" s="389"/>
      <c r="J35" s="389"/>
      <c r="K35" s="390"/>
    </row>
    <row r="36" spans="1:11" ht="12.65" customHeight="1">
      <c r="G36" s="388"/>
      <c r="H36" s="389"/>
      <c r="I36" s="389"/>
      <c r="J36" s="389"/>
      <c r="K36" s="390"/>
    </row>
    <row r="37" spans="1:11" ht="12.65" customHeight="1">
      <c r="G37" s="388"/>
      <c r="H37" s="389"/>
      <c r="I37" s="389"/>
      <c r="J37" s="389"/>
      <c r="K37" s="390"/>
    </row>
    <row r="38" spans="1:11" ht="13">
      <c r="A38" s="80"/>
      <c r="G38" s="388"/>
      <c r="H38" s="389"/>
      <c r="I38" s="389"/>
      <c r="J38" s="389"/>
      <c r="K38" s="390"/>
    </row>
    <row r="39" spans="1:11" ht="12.75" customHeight="1">
      <c r="A39" s="80" t="s">
        <v>227</v>
      </c>
      <c r="G39" s="388"/>
      <c r="H39" s="389"/>
      <c r="I39" s="389"/>
      <c r="J39" s="389"/>
      <c r="K39" s="390"/>
    </row>
    <row r="40" spans="1:11" ht="12.75" customHeight="1">
      <c r="G40" s="57"/>
      <c r="H40" s="57"/>
      <c r="I40" s="57"/>
      <c r="J40" s="57"/>
      <c r="K40" s="57"/>
    </row>
    <row r="41" spans="1:11" ht="12.75" customHeight="1">
      <c r="A41" s="392" t="s">
        <v>255</v>
      </c>
      <c r="B41" s="392"/>
      <c r="C41" s="392"/>
      <c r="D41" s="392"/>
      <c r="E41" s="392"/>
      <c r="G41" s="367" t="s">
        <v>5</v>
      </c>
      <c r="H41" s="368"/>
      <c r="I41" s="368"/>
      <c r="J41" s="368"/>
      <c r="K41" s="369"/>
    </row>
    <row r="42" spans="1:11" ht="12.75" customHeight="1">
      <c r="A42" s="392"/>
      <c r="B42" s="392"/>
      <c r="C42" s="392"/>
      <c r="D42" s="392"/>
      <c r="E42" s="392"/>
      <c r="G42" s="367"/>
      <c r="H42" s="368"/>
      <c r="I42" s="368"/>
      <c r="J42" s="368"/>
      <c r="K42" s="369"/>
    </row>
    <row r="43" spans="1:11" ht="12.75" customHeight="1">
      <c r="A43" s="392"/>
      <c r="B43" s="392"/>
      <c r="C43" s="392"/>
      <c r="D43" s="392"/>
      <c r="E43" s="392"/>
      <c r="G43" s="370"/>
      <c r="H43" s="371"/>
      <c r="I43" s="371"/>
      <c r="J43" s="371"/>
      <c r="K43" s="372"/>
    </row>
    <row r="44" spans="1:11" ht="12.75" customHeight="1"/>
    <row r="46" spans="1:11" ht="12.75" customHeight="1">
      <c r="A46" s="382" t="s">
        <v>2</v>
      </c>
      <c r="B46" s="383"/>
      <c r="C46" s="383"/>
      <c r="D46" s="383"/>
      <c r="E46" s="384"/>
    </row>
    <row r="47" spans="1:11" s="1" customFormat="1">
      <c r="A47" s="367"/>
      <c r="B47" s="368"/>
      <c r="C47" s="368"/>
      <c r="D47" s="368"/>
      <c r="E47" s="369"/>
      <c r="G47"/>
      <c r="H47"/>
      <c r="I47"/>
      <c r="J47"/>
      <c r="K47"/>
    </row>
    <row r="48" spans="1:11" ht="12.75" customHeight="1">
      <c r="A48" s="370"/>
      <c r="B48" s="371"/>
      <c r="C48" s="371"/>
      <c r="D48" s="371"/>
      <c r="E48" s="372"/>
    </row>
    <row r="49" spans="7:11" ht="15" customHeight="1">
      <c r="G49" s="82"/>
      <c r="H49" s="82"/>
      <c r="I49" s="82"/>
      <c r="J49" s="82"/>
      <c r="K49" s="82"/>
    </row>
    <row r="54" spans="7:11" ht="12.75" customHeight="1"/>
    <row r="55" spans="7:11" ht="12.75" customHeight="1"/>
    <row r="56" spans="7:11" ht="12.75" customHeight="1"/>
    <row r="57" spans="7:11" ht="12.75" customHeight="1"/>
    <row r="64" spans="7:11" ht="12.75" customHeight="1"/>
    <row r="104" spans="3:3">
      <c r="C104">
        <v>649</v>
      </c>
    </row>
    <row r="105" spans="3:3">
      <c r="C105">
        <v>1198</v>
      </c>
    </row>
    <row r="106" spans="3:3">
      <c r="C106">
        <v>1647</v>
      </c>
    </row>
  </sheetData>
  <mergeCells count="13">
    <mergeCell ref="A46:E48"/>
    <mergeCell ref="B31:B32"/>
    <mergeCell ref="B34:B35"/>
    <mergeCell ref="A41:E43"/>
    <mergeCell ref="B23:B27"/>
    <mergeCell ref="B14:B15"/>
    <mergeCell ref="B18:B19"/>
    <mergeCell ref="B20:B21"/>
    <mergeCell ref="G41:K43"/>
    <mergeCell ref="G14:K19"/>
    <mergeCell ref="G21:K23"/>
    <mergeCell ref="B16:B17"/>
    <mergeCell ref="G29:K39"/>
  </mergeCells>
  <phoneticPr fontId="12"/>
  <pageMargins left="0.25" right="0.25" top="0.75" bottom="0.75" header="0.3" footer="0.3"/>
  <pageSetup paperSize="9" fitToHeight="0" orientation="portrait" r:id="rId1"/>
  <headerFooter alignWithMargins="0">
    <oddFooter>1</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96FB7-D4F0-4AD4-951E-142F73D281F3}">
  <sheetPr>
    <pageSetUpPr fitToPage="1"/>
  </sheetPr>
  <dimension ref="A1:G1067"/>
  <sheetViews>
    <sheetView topLeftCell="A14" zoomScale="80" zoomScaleNormal="80" workbookViewId="0">
      <selection activeCell="C23" sqref="C23"/>
    </sheetView>
  </sheetViews>
  <sheetFormatPr defaultColWidth="0" defaultRowHeight="12.75" customHeight="1" zeroHeight="1"/>
  <cols>
    <col min="1" max="1" width="102.1796875" style="83" customWidth="1"/>
    <col min="2" max="2" width="25.453125" style="83" customWidth="1"/>
    <col min="3" max="3" width="14.81640625" style="217" bestFit="1" customWidth="1"/>
    <col min="4" max="4" width="23.1796875" style="338" customWidth="1"/>
    <col min="5" max="16384" width="0" style="83" hidden="1"/>
  </cols>
  <sheetData>
    <row r="1" spans="1:4" customFormat="1" ht="12.5">
      <c r="A1" s="2"/>
      <c r="B1" s="2"/>
      <c r="C1" s="4"/>
      <c r="D1" s="334"/>
    </row>
    <row r="2" spans="1:4" customFormat="1" ht="12.5">
      <c r="A2" s="2"/>
      <c r="B2" s="4"/>
      <c r="C2" s="4"/>
      <c r="D2" s="334"/>
    </row>
    <row r="3" spans="1:4" customFormat="1" ht="12.5">
      <c r="A3" s="2"/>
      <c r="B3" s="2"/>
      <c r="C3" s="4"/>
      <c r="D3" s="334"/>
    </row>
    <row r="4" spans="1:4" customFormat="1" ht="12.5">
      <c r="A4" s="2"/>
      <c r="B4" s="2"/>
      <c r="C4" s="4"/>
      <c r="D4" s="334"/>
    </row>
    <row r="5" spans="1:4" customFormat="1" ht="15.5">
      <c r="A5" s="5"/>
      <c r="B5" s="4" t="s">
        <v>6</v>
      </c>
      <c r="C5" s="4"/>
      <c r="D5" s="334"/>
    </row>
    <row r="6" spans="1:4" customFormat="1" ht="18">
      <c r="A6" s="6" t="s">
        <v>170</v>
      </c>
      <c r="B6" s="7"/>
      <c r="C6" s="214"/>
      <c r="D6" s="335"/>
    </row>
    <row r="7" spans="1:4" customFormat="1" ht="15.5">
      <c r="A7" s="9" t="s">
        <v>7</v>
      </c>
      <c r="B7" s="10"/>
      <c r="C7" s="215"/>
      <c r="D7" s="336"/>
    </row>
    <row r="8" spans="1:4" customFormat="1" ht="13">
      <c r="A8" s="12" t="s">
        <v>4</v>
      </c>
      <c r="B8" s="13"/>
      <c r="C8" s="216"/>
      <c r="D8" s="337"/>
    </row>
    <row r="9" spans="1:4" customFormat="1" ht="6" customHeight="1">
      <c r="A9" s="15"/>
      <c r="B9" s="10"/>
      <c r="C9" s="215"/>
      <c r="D9" s="336"/>
    </row>
    <row r="10" spans="1:4" ht="2.25" customHeight="1">
      <c r="A10" s="394"/>
      <c r="B10" s="394"/>
      <c r="C10" s="394"/>
      <c r="D10" s="394"/>
    </row>
    <row r="11" spans="1:4" ht="12.5">
      <c r="A11" s="395" t="s">
        <v>220</v>
      </c>
      <c r="B11" s="395"/>
      <c r="C11" s="395"/>
      <c r="D11" s="395"/>
    </row>
    <row r="12" spans="1:4" customFormat="1" ht="69.75" customHeight="1">
      <c r="A12" s="396" t="s">
        <v>747</v>
      </c>
      <c r="B12" s="396"/>
      <c r="C12" s="396"/>
      <c r="D12" s="396"/>
    </row>
    <row r="13" spans="1:4" ht="16.5" customHeight="1">
      <c r="A13" s="170"/>
      <c r="B13" s="395"/>
      <c r="C13" s="395"/>
      <c r="D13" s="395"/>
    </row>
    <row r="14" spans="1:4" ht="17.25" customHeight="1">
      <c r="B14" s="155"/>
    </row>
    <row r="15" spans="1:4" ht="13">
      <c r="A15" s="154" t="s">
        <v>278</v>
      </c>
      <c r="B15" s="155"/>
    </row>
    <row r="16" spans="1:4" ht="14.25" customHeight="1">
      <c r="A16" s="83" t="s">
        <v>221</v>
      </c>
      <c r="B16" s="155"/>
    </row>
    <row r="17" spans="1:7" ht="13">
      <c r="B17" s="155"/>
    </row>
    <row r="18" spans="1:7" ht="13">
      <c r="A18" s="84" t="s">
        <v>403</v>
      </c>
      <c r="B18" s="155"/>
    </row>
    <row r="19" spans="1:7" ht="13">
      <c r="A19" s="179" t="s">
        <v>272</v>
      </c>
      <c r="B19" s="155"/>
    </row>
    <row r="20" spans="1:7" ht="13">
      <c r="A20" s="179" t="s">
        <v>273</v>
      </c>
      <c r="B20" s="155"/>
    </row>
    <row r="21" spans="1:7" ht="13">
      <c r="A21" s="154" t="s">
        <v>581</v>
      </c>
      <c r="B21" s="155"/>
      <c r="C21"/>
      <c r="D21" s="339"/>
    </row>
    <row r="22" spans="1:7" ht="13">
      <c r="A22" s="213" t="s">
        <v>582</v>
      </c>
      <c r="B22" s="155"/>
      <c r="C22"/>
      <c r="D22" s="339"/>
    </row>
    <row r="23" spans="1:7" ht="13">
      <c r="A23" s="213" t="s">
        <v>583</v>
      </c>
      <c r="B23" s="155"/>
      <c r="C23"/>
      <c r="D23" s="339"/>
    </row>
    <row r="24" spans="1:7" ht="13">
      <c r="A24" s="179"/>
      <c r="B24" s="155"/>
    </row>
    <row r="25" spans="1:7" ht="13">
      <c r="A25" s="179"/>
      <c r="B25" s="155"/>
    </row>
    <row r="26" spans="1:7" ht="30">
      <c r="A26" s="397" t="s">
        <v>2060</v>
      </c>
      <c r="B26" s="397"/>
      <c r="C26" s="397"/>
      <c r="D26" s="397"/>
      <c r="E26" s="397"/>
      <c r="F26" s="397"/>
      <c r="G26" s="397"/>
    </row>
    <row r="27" spans="1:7" ht="25">
      <c r="A27" s="180" t="s">
        <v>94</v>
      </c>
      <c r="B27" s="156" t="s">
        <v>95</v>
      </c>
      <c r="C27" s="222" t="s">
        <v>181</v>
      </c>
      <c r="D27" s="222" t="s">
        <v>322</v>
      </c>
      <c r="E27" s="178"/>
      <c r="F27" s="178"/>
      <c r="G27" s="178"/>
    </row>
    <row r="28" spans="1:7" ht="13">
      <c r="A28" s="218"/>
      <c r="B28" s="219"/>
      <c r="C28" s="223">
        <v>0.8</v>
      </c>
      <c r="D28" s="223">
        <v>0.95</v>
      </c>
      <c r="E28" s="159" t="s">
        <v>281</v>
      </c>
      <c r="F28" s="160" t="s">
        <v>282</v>
      </c>
      <c r="G28" s="160" t="s">
        <v>283</v>
      </c>
    </row>
    <row r="29" spans="1:7" ht="13">
      <c r="A29" s="344" t="s">
        <v>1186</v>
      </c>
      <c r="B29" s="345" t="s">
        <v>965</v>
      </c>
      <c r="C29" s="281">
        <v>1199</v>
      </c>
      <c r="D29" s="333">
        <f>IF(ISNUMBER(C29),IF(ISNUMBER(SEARCH("Renewal",A29)),C29*$D$28,C29*$C$28),"-")</f>
        <v>959.2</v>
      </c>
      <c r="E29" s="159" t="s">
        <v>281</v>
      </c>
      <c r="F29" s="160" t="s">
        <v>284</v>
      </c>
      <c r="G29" s="160" t="s">
        <v>285</v>
      </c>
    </row>
    <row r="30" spans="1:7" ht="13">
      <c r="A30" s="344" t="s">
        <v>1187</v>
      </c>
      <c r="B30" s="345" t="s">
        <v>966</v>
      </c>
      <c r="C30" s="281">
        <v>2398</v>
      </c>
      <c r="D30" s="333">
        <f>IF(ISNUMBER(C30),IF(ISNUMBER(SEARCH("Renewal",A30)),C30*$D$28,C30*$C$28),"-")</f>
        <v>1918.4</v>
      </c>
      <c r="E30" s="159" t="s">
        <v>281</v>
      </c>
      <c r="F30" s="160" t="s">
        <v>284</v>
      </c>
      <c r="G30" s="160" t="s">
        <v>285</v>
      </c>
    </row>
    <row r="31" spans="1:7" ht="13">
      <c r="A31" s="344" t="s">
        <v>1188</v>
      </c>
      <c r="B31" s="345" t="s">
        <v>967</v>
      </c>
      <c r="C31" s="281">
        <v>3597</v>
      </c>
      <c r="D31" s="333">
        <f>IF(ISNUMBER(C31),IF(ISNUMBER(SEARCH("Renewal",A31)),C31*$D$28,C31*$C$28),"-")</f>
        <v>2877.6000000000004</v>
      </c>
      <c r="E31" s="158"/>
      <c r="F31" s="158"/>
      <c r="G31" s="161"/>
    </row>
    <row r="32" spans="1:7" ht="13">
      <c r="A32" s="344" t="s">
        <v>1189</v>
      </c>
      <c r="B32" s="345" t="s">
        <v>968</v>
      </c>
      <c r="C32" s="281">
        <v>1199</v>
      </c>
      <c r="D32" s="333">
        <f t="shared" ref="D32:D95" si="0">IF(ISNUMBER(C32),IF(ISNUMBER(SEARCH("Renewal",A32)),C32*$D$28,C32*$C$28),"-")</f>
        <v>1139.05</v>
      </c>
      <c r="E32" s="159" t="s">
        <v>281</v>
      </c>
      <c r="F32" s="160" t="s">
        <v>282</v>
      </c>
      <c r="G32" s="162" t="s">
        <v>286</v>
      </c>
    </row>
    <row r="33" spans="1:7" s="107" customFormat="1" ht="13">
      <c r="A33" s="344" t="s">
        <v>1190</v>
      </c>
      <c r="B33" s="345" t="s">
        <v>969</v>
      </c>
      <c r="C33" s="281">
        <v>2398</v>
      </c>
      <c r="D33" s="333">
        <f t="shared" si="0"/>
        <v>2278.1</v>
      </c>
      <c r="E33" s="159" t="s">
        <v>281</v>
      </c>
      <c r="F33" s="160" t="s">
        <v>284</v>
      </c>
      <c r="G33" s="160" t="s">
        <v>285</v>
      </c>
    </row>
    <row r="34" spans="1:7" s="107" customFormat="1" ht="13">
      <c r="A34" s="344" t="s">
        <v>1191</v>
      </c>
      <c r="B34" s="345" t="s">
        <v>970</v>
      </c>
      <c r="C34" s="281">
        <v>3597</v>
      </c>
      <c r="D34" s="333">
        <f t="shared" si="0"/>
        <v>3417.1499999999996</v>
      </c>
      <c r="E34" s="159" t="s">
        <v>281</v>
      </c>
      <c r="F34" s="160" t="s">
        <v>284</v>
      </c>
      <c r="G34" s="160" t="s">
        <v>285</v>
      </c>
    </row>
    <row r="35" spans="1:7" ht="13">
      <c r="A35" s="344" t="s">
        <v>971</v>
      </c>
      <c r="B35" s="345" t="s">
        <v>972</v>
      </c>
      <c r="C35" s="281">
        <v>2399</v>
      </c>
      <c r="D35" s="333">
        <f t="shared" si="0"/>
        <v>1919.2</v>
      </c>
      <c r="E35" s="159" t="s">
        <v>281</v>
      </c>
      <c r="F35" s="160" t="s">
        <v>282</v>
      </c>
      <c r="G35" s="160" t="s">
        <v>283</v>
      </c>
    </row>
    <row r="36" spans="1:7" ht="13">
      <c r="A36" s="344" t="s">
        <v>973</v>
      </c>
      <c r="B36" s="345" t="s">
        <v>974</v>
      </c>
      <c r="C36" s="281">
        <v>4798</v>
      </c>
      <c r="D36" s="333">
        <f t="shared" si="0"/>
        <v>3838.4</v>
      </c>
      <c r="E36" s="159" t="s">
        <v>281</v>
      </c>
      <c r="F36" s="160" t="s">
        <v>284</v>
      </c>
      <c r="G36" s="160" t="s">
        <v>285</v>
      </c>
    </row>
    <row r="37" spans="1:7" ht="13">
      <c r="A37" s="344" t="s">
        <v>975</v>
      </c>
      <c r="B37" s="345" t="s">
        <v>976</v>
      </c>
      <c r="C37" s="281">
        <v>7197</v>
      </c>
      <c r="D37" s="333">
        <f t="shared" si="0"/>
        <v>5757.6</v>
      </c>
      <c r="E37" s="159" t="s">
        <v>281</v>
      </c>
      <c r="F37" s="160" t="s">
        <v>284</v>
      </c>
      <c r="G37" s="160" t="s">
        <v>285</v>
      </c>
    </row>
    <row r="38" spans="1:7" ht="13">
      <c r="A38" s="344" t="s">
        <v>977</v>
      </c>
      <c r="B38" s="345" t="s">
        <v>978</v>
      </c>
      <c r="C38" s="281">
        <v>2399</v>
      </c>
      <c r="D38" s="333">
        <f t="shared" si="0"/>
        <v>2279.0499999999997</v>
      </c>
      <c r="E38" s="158"/>
      <c r="F38" s="158"/>
      <c r="G38" s="161"/>
    </row>
    <row r="39" spans="1:7" ht="13">
      <c r="A39" s="344" t="s">
        <v>979</v>
      </c>
      <c r="B39" s="345" t="s">
        <v>980</v>
      </c>
      <c r="C39" s="281">
        <v>4798</v>
      </c>
      <c r="D39" s="333">
        <f t="shared" si="0"/>
        <v>4558.0999999999995</v>
      </c>
      <c r="E39" s="159" t="s">
        <v>281</v>
      </c>
      <c r="F39" s="160" t="s">
        <v>282</v>
      </c>
      <c r="G39" s="162" t="s">
        <v>286</v>
      </c>
    </row>
    <row r="40" spans="1:7" s="107" customFormat="1" ht="13">
      <c r="A40" s="344" t="s">
        <v>981</v>
      </c>
      <c r="B40" s="345" t="s">
        <v>982</v>
      </c>
      <c r="C40" s="281">
        <v>7197</v>
      </c>
      <c r="D40" s="333">
        <f t="shared" si="0"/>
        <v>6837.15</v>
      </c>
      <c r="E40" s="159" t="s">
        <v>281</v>
      </c>
      <c r="F40" s="160" t="s">
        <v>284</v>
      </c>
      <c r="G40" s="160" t="s">
        <v>285</v>
      </c>
    </row>
    <row r="41" spans="1:7" ht="13">
      <c r="A41" s="344" t="s">
        <v>1192</v>
      </c>
      <c r="B41" s="345" t="s">
        <v>983</v>
      </c>
      <c r="C41" s="281">
        <v>1249</v>
      </c>
      <c r="D41" s="333">
        <f t="shared" si="0"/>
        <v>999.2</v>
      </c>
      <c r="E41" s="159" t="s">
        <v>281</v>
      </c>
      <c r="F41" s="160" t="s">
        <v>284</v>
      </c>
      <c r="G41" s="160" t="s">
        <v>285</v>
      </c>
    </row>
    <row r="42" spans="1:7" ht="13.5" customHeight="1">
      <c r="A42" s="344" t="s">
        <v>1193</v>
      </c>
      <c r="B42" s="345" t="s">
        <v>984</v>
      </c>
      <c r="C42" s="281">
        <v>2498</v>
      </c>
      <c r="D42" s="333">
        <f t="shared" si="0"/>
        <v>1998.4</v>
      </c>
      <c r="E42" s="159" t="s">
        <v>281</v>
      </c>
      <c r="F42" s="160" t="s">
        <v>282</v>
      </c>
      <c r="G42" s="162" t="s">
        <v>286</v>
      </c>
    </row>
    <row r="43" spans="1:7" ht="13">
      <c r="A43" s="344" t="s">
        <v>1194</v>
      </c>
      <c r="B43" s="345" t="s">
        <v>985</v>
      </c>
      <c r="C43" s="281">
        <v>3747</v>
      </c>
      <c r="D43" s="333">
        <f t="shared" si="0"/>
        <v>2997.6000000000004</v>
      </c>
      <c r="E43" s="158"/>
      <c r="F43" s="158"/>
      <c r="G43" s="161"/>
    </row>
    <row r="44" spans="1:7" ht="13">
      <c r="A44" s="344" t="s">
        <v>1195</v>
      </c>
      <c r="B44" s="345" t="s">
        <v>986</v>
      </c>
      <c r="C44" s="281">
        <v>1249</v>
      </c>
      <c r="D44" s="333">
        <f t="shared" si="0"/>
        <v>1186.55</v>
      </c>
      <c r="E44" s="159" t="s">
        <v>281</v>
      </c>
      <c r="F44" s="160" t="s">
        <v>282</v>
      </c>
      <c r="G44" s="160" t="s">
        <v>283</v>
      </c>
    </row>
    <row r="45" spans="1:7" ht="13">
      <c r="A45" s="344" t="s">
        <v>1196</v>
      </c>
      <c r="B45" s="345" t="s">
        <v>987</v>
      </c>
      <c r="C45" s="281">
        <v>2498</v>
      </c>
      <c r="D45" s="333">
        <f t="shared" si="0"/>
        <v>2373.1</v>
      </c>
      <c r="E45" s="159" t="s">
        <v>281</v>
      </c>
      <c r="F45" s="160" t="s">
        <v>284</v>
      </c>
      <c r="G45" s="160" t="s">
        <v>285</v>
      </c>
    </row>
    <row r="46" spans="1:7" ht="13">
      <c r="A46" s="344" t="s">
        <v>1197</v>
      </c>
      <c r="B46" s="345" t="s">
        <v>988</v>
      </c>
      <c r="C46" s="281">
        <v>3747</v>
      </c>
      <c r="D46" s="333">
        <f t="shared" si="0"/>
        <v>3559.6499999999996</v>
      </c>
      <c r="E46" s="159" t="s">
        <v>281</v>
      </c>
      <c r="F46" s="160" t="s">
        <v>284</v>
      </c>
      <c r="G46" s="160" t="s">
        <v>285</v>
      </c>
    </row>
    <row r="47" spans="1:7" ht="13">
      <c r="A47" s="344" t="s">
        <v>989</v>
      </c>
      <c r="B47" s="345" t="s">
        <v>990</v>
      </c>
      <c r="C47" s="281">
        <v>2499</v>
      </c>
      <c r="D47" s="333">
        <f t="shared" si="0"/>
        <v>1999.2</v>
      </c>
      <c r="E47" s="158"/>
      <c r="F47" s="158"/>
      <c r="G47" s="161"/>
    </row>
    <row r="48" spans="1:7" ht="13">
      <c r="A48" s="344" t="s">
        <v>991</v>
      </c>
      <c r="B48" s="345" t="s">
        <v>992</v>
      </c>
      <c r="C48" s="281">
        <v>4998</v>
      </c>
      <c r="D48" s="333">
        <f t="shared" si="0"/>
        <v>3998.4</v>
      </c>
      <c r="E48" s="159" t="s">
        <v>281</v>
      </c>
      <c r="F48" s="160" t="s">
        <v>282</v>
      </c>
      <c r="G48" s="162" t="s">
        <v>286</v>
      </c>
    </row>
    <row r="49" spans="1:7" ht="13">
      <c r="A49" s="344" t="s">
        <v>993</v>
      </c>
      <c r="B49" s="345" t="s">
        <v>994</v>
      </c>
      <c r="C49" s="281">
        <v>7497</v>
      </c>
      <c r="D49" s="333">
        <f t="shared" si="0"/>
        <v>5997.6</v>
      </c>
      <c r="E49" s="159" t="s">
        <v>281</v>
      </c>
      <c r="F49" s="160" t="s">
        <v>284</v>
      </c>
      <c r="G49" s="160" t="s">
        <v>285</v>
      </c>
    </row>
    <row r="50" spans="1:7" ht="13">
      <c r="A50" s="344" t="s">
        <v>995</v>
      </c>
      <c r="B50" s="345" t="s">
        <v>996</v>
      </c>
      <c r="C50" s="281">
        <v>2499</v>
      </c>
      <c r="D50" s="333">
        <f t="shared" si="0"/>
        <v>2374.0499999999997</v>
      </c>
      <c r="E50" s="159" t="s">
        <v>281</v>
      </c>
      <c r="F50" s="160" t="s">
        <v>284</v>
      </c>
      <c r="G50" s="160" t="s">
        <v>285</v>
      </c>
    </row>
    <row r="51" spans="1:7" ht="14.25" customHeight="1">
      <c r="A51" s="344" t="s">
        <v>997</v>
      </c>
      <c r="B51" s="345" t="s">
        <v>998</v>
      </c>
      <c r="C51" s="281">
        <v>4998</v>
      </c>
      <c r="D51" s="333">
        <f t="shared" si="0"/>
        <v>4748.0999999999995</v>
      </c>
      <c r="E51" s="159" t="s">
        <v>281</v>
      </c>
      <c r="F51" s="160" t="s">
        <v>282</v>
      </c>
      <c r="G51" s="162" t="s">
        <v>286</v>
      </c>
    </row>
    <row r="52" spans="1:7" ht="13">
      <c r="A52" s="344" t="s">
        <v>999</v>
      </c>
      <c r="B52" s="345" t="s">
        <v>1000</v>
      </c>
      <c r="C52" s="281">
        <v>7497</v>
      </c>
      <c r="D52" s="333">
        <f t="shared" si="0"/>
        <v>7122.15</v>
      </c>
      <c r="E52" s="158"/>
      <c r="F52" s="158"/>
      <c r="G52" s="161"/>
    </row>
    <row r="53" spans="1:7" ht="14.25" customHeight="1">
      <c r="A53" s="344" t="s">
        <v>1198</v>
      </c>
      <c r="B53" s="345" t="s">
        <v>1001</v>
      </c>
      <c r="C53" s="281">
        <v>969</v>
      </c>
      <c r="D53" s="333">
        <f t="shared" si="0"/>
        <v>775.2</v>
      </c>
      <c r="E53" s="159" t="s">
        <v>281</v>
      </c>
      <c r="F53" s="160" t="s">
        <v>282</v>
      </c>
      <c r="G53" s="160" t="s">
        <v>283</v>
      </c>
    </row>
    <row r="54" spans="1:7" ht="14.25" customHeight="1">
      <c r="A54" s="344" t="s">
        <v>1199</v>
      </c>
      <c r="B54" s="345" t="s">
        <v>1002</v>
      </c>
      <c r="C54" s="281">
        <v>1938</v>
      </c>
      <c r="D54" s="333">
        <f t="shared" si="0"/>
        <v>1550.4</v>
      </c>
      <c r="E54" s="159" t="s">
        <v>281</v>
      </c>
      <c r="F54" s="160" t="s">
        <v>284</v>
      </c>
      <c r="G54" s="160" t="s">
        <v>285</v>
      </c>
    </row>
    <row r="55" spans="1:7" ht="14.25" customHeight="1">
      <c r="A55" s="344" t="s">
        <v>1200</v>
      </c>
      <c r="B55" s="345" t="s">
        <v>1003</v>
      </c>
      <c r="C55" s="281">
        <v>2907</v>
      </c>
      <c r="D55" s="333">
        <f t="shared" si="0"/>
        <v>2325.6</v>
      </c>
      <c r="E55" s="159" t="s">
        <v>281</v>
      </c>
      <c r="F55" s="160" t="s">
        <v>284</v>
      </c>
      <c r="G55" s="160" t="s">
        <v>285</v>
      </c>
    </row>
    <row r="56" spans="1:7" ht="14.25" customHeight="1">
      <c r="A56" s="344" t="s">
        <v>1201</v>
      </c>
      <c r="B56" s="345" t="s">
        <v>1004</v>
      </c>
      <c r="C56" s="281">
        <v>969</v>
      </c>
      <c r="D56" s="333">
        <f t="shared" si="0"/>
        <v>920.55</v>
      </c>
      <c r="E56" s="158"/>
      <c r="F56" s="158"/>
      <c r="G56" s="161"/>
    </row>
    <row r="57" spans="1:7" ht="14.25" customHeight="1">
      <c r="A57" s="344" t="s">
        <v>1202</v>
      </c>
      <c r="B57" s="345" t="s">
        <v>1005</v>
      </c>
      <c r="C57" s="281">
        <v>1938</v>
      </c>
      <c r="D57" s="333">
        <f t="shared" si="0"/>
        <v>1841.1</v>
      </c>
      <c r="E57" s="159" t="s">
        <v>281</v>
      </c>
      <c r="F57" s="160" t="s">
        <v>282</v>
      </c>
      <c r="G57" s="162" t="s">
        <v>286</v>
      </c>
    </row>
    <row r="58" spans="1:7" ht="14.25" customHeight="1">
      <c r="A58" s="344" t="s">
        <v>1203</v>
      </c>
      <c r="B58" s="345" t="s">
        <v>1006</v>
      </c>
      <c r="C58" s="281">
        <v>2907</v>
      </c>
      <c r="D58" s="333">
        <f t="shared" si="0"/>
        <v>2761.65</v>
      </c>
      <c r="E58" s="159" t="s">
        <v>281</v>
      </c>
      <c r="F58" s="160" t="s">
        <v>284</v>
      </c>
      <c r="G58" s="160" t="s">
        <v>285</v>
      </c>
    </row>
    <row r="59" spans="1:7" ht="13">
      <c r="A59" s="344" t="s">
        <v>1007</v>
      </c>
      <c r="B59" s="345" t="s">
        <v>1008</v>
      </c>
      <c r="C59" s="282">
        <v>1919</v>
      </c>
      <c r="D59" s="333">
        <f t="shared" si="0"/>
        <v>1535.2</v>
      </c>
      <c r="E59" s="159" t="s">
        <v>281</v>
      </c>
      <c r="F59" s="160" t="s">
        <v>284</v>
      </c>
      <c r="G59" s="160" t="s">
        <v>285</v>
      </c>
    </row>
    <row r="60" spans="1:7" ht="13">
      <c r="A60" s="344" t="s">
        <v>1009</v>
      </c>
      <c r="B60" s="345" t="s">
        <v>1010</v>
      </c>
      <c r="C60" s="282">
        <v>3838</v>
      </c>
      <c r="D60" s="333">
        <f t="shared" si="0"/>
        <v>3070.4</v>
      </c>
      <c r="E60" s="159" t="s">
        <v>281</v>
      </c>
      <c r="F60" s="160" t="s">
        <v>282</v>
      </c>
      <c r="G60" s="162" t="s">
        <v>286</v>
      </c>
    </row>
    <row r="61" spans="1:7" ht="13">
      <c r="A61" s="344" t="s">
        <v>1011</v>
      </c>
      <c r="B61" s="345" t="s">
        <v>1012</v>
      </c>
      <c r="C61" s="282">
        <v>5757</v>
      </c>
      <c r="D61" s="333">
        <f t="shared" si="0"/>
        <v>4605.6000000000004</v>
      </c>
      <c r="E61" s="158"/>
      <c r="F61" s="158"/>
      <c r="G61" s="161"/>
    </row>
    <row r="62" spans="1:7" ht="13">
      <c r="A62" s="344" t="s">
        <v>1013</v>
      </c>
      <c r="B62" s="345" t="s">
        <v>1014</v>
      </c>
      <c r="C62" s="282">
        <v>1919</v>
      </c>
      <c r="D62" s="333">
        <f t="shared" si="0"/>
        <v>1823.05</v>
      </c>
      <c r="E62" s="159" t="s">
        <v>281</v>
      </c>
      <c r="F62" s="160" t="s">
        <v>282</v>
      </c>
      <c r="G62" s="160" t="s">
        <v>283</v>
      </c>
    </row>
    <row r="63" spans="1:7" ht="13">
      <c r="A63" s="344" t="s">
        <v>1015</v>
      </c>
      <c r="B63" s="345" t="s">
        <v>1016</v>
      </c>
      <c r="C63" s="282">
        <v>3838</v>
      </c>
      <c r="D63" s="333">
        <f t="shared" si="0"/>
        <v>3646.1</v>
      </c>
      <c r="E63" s="159" t="s">
        <v>281</v>
      </c>
      <c r="F63" s="160" t="s">
        <v>284</v>
      </c>
      <c r="G63" s="160" t="s">
        <v>285</v>
      </c>
    </row>
    <row r="64" spans="1:7" ht="13">
      <c r="A64" s="344" t="s">
        <v>1017</v>
      </c>
      <c r="B64" s="345" t="s">
        <v>1018</v>
      </c>
      <c r="C64" s="282">
        <v>5757</v>
      </c>
      <c r="D64" s="333">
        <f t="shared" si="0"/>
        <v>5469.15</v>
      </c>
      <c r="E64" s="159" t="s">
        <v>281</v>
      </c>
      <c r="F64" s="160" t="s">
        <v>284</v>
      </c>
      <c r="G64" s="160" t="s">
        <v>285</v>
      </c>
    </row>
    <row r="65" spans="1:7" ht="13">
      <c r="A65" s="344" t="s">
        <v>1204</v>
      </c>
      <c r="B65" s="345" t="s">
        <v>1019</v>
      </c>
      <c r="C65" s="281">
        <v>969</v>
      </c>
      <c r="D65" s="333">
        <f t="shared" si="0"/>
        <v>775.2</v>
      </c>
      <c r="E65" s="158"/>
      <c r="F65" s="158"/>
      <c r="G65" s="161"/>
    </row>
    <row r="66" spans="1:7" ht="13">
      <c r="A66" s="344" t="s">
        <v>1205</v>
      </c>
      <c r="B66" s="345" t="s">
        <v>1020</v>
      </c>
      <c r="C66" s="281">
        <v>1938</v>
      </c>
      <c r="D66" s="333">
        <f t="shared" si="0"/>
        <v>1550.4</v>
      </c>
      <c r="E66" s="159" t="s">
        <v>281</v>
      </c>
      <c r="F66" s="160" t="s">
        <v>282</v>
      </c>
      <c r="G66" s="162" t="s">
        <v>286</v>
      </c>
    </row>
    <row r="67" spans="1:7" ht="13">
      <c r="A67" s="344" t="s">
        <v>1206</v>
      </c>
      <c r="B67" s="345" t="s">
        <v>1021</v>
      </c>
      <c r="C67" s="281">
        <v>2907</v>
      </c>
      <c r="D67" s="333">
        <f t="shared" si="0"/>
        <v>2325.6</v>
      </c>
      <c r="E67" s="159" t="s">
        <v>281</v>
      </c>
      <c r="F67" s="160" t="s">
        <v>284</v>
      </c>
      <c r="G67" s="160" t="s">
        <v>285</v>
      </c>
    </row>
    <row r="68" spans="1:7" ht="13">
      <c r="A68" s="344" t="s">
        <v>1207</v>
      </c>
      <c r="B68" s="345" t="s">
        <v>1022</v>
      </c>
      <c r="C68" s="281">
        <v>969</v>
      </c>
      <c r="D68" s="333">
        <f t="shared" si="0"/>
        <v>920.55</v>
      </c>
      <c r="E68" s="159" t="s">
        <v>281</v>
      </c>
      <c r="F68" s="160" t="s">
        <v>284</v>
      </c>
      <c r="G68" s="160" t="s">
        <v>285</v>
      </c>
    </row>
    <row r="69" spans="1:7" ht="13">
      <c r="A69" s="344" t="s">
        <v>1208</v>
      </c>
      <c r="B69" s="345" t="s">
        <v>1023</v>
      </c>
      <c r="C69" s="281">
        <v>1938</v>
      </c>
      <c r="D69" s="333">
        <f t="shared" si="0"/>
        <v>1841.1</v>
      </c>
      <c r="E69" s="159" t="s">
        <v>281</v>
      </c>
      <c r="F69" s="160" t="s">
        <v>282</v>
      </c>
      <c r="G69" s="162" t="s">
        <v>286</v>
      </c>
    </row>
    <row r="70" spans="1:7" ht="13">
      <c r="A70" s="344" t="s">
        <v>1209</v>
      </c>
      <c r="B70" s="345" t="s">
        <v>1024</v>
      </c>
      <c r="C70" s="281">
        <v>2907</v>
      </c>
      <c r="D70" s="333">
        <f t="shared" si="0"/>
        <v>2761.65</v>
      </c>
      <c r="E70" s="158"/>
      <c r="F70" s="158"/>
      <c r="G70" s="161"/>
    </row>
    <row r="71" spans="1:7" ht="13">
      <c r="A71" s="344" t="s">
        <v>1025</v>
      </c>
      <c r="B71" s="345" t="s">
        <v>1026</v>
      </c>
      <c r="C71" s="282">
        <v>1919</v>
      </c>
      <c r="D71" s="333">
        <f t="shared" si="0"/>
        <v>1535.2</v>
      </c>
      <c r="E71" s="159" t="s">
        <v>281</v>
      </c>
      <c r="F71" s="160" t="s">
        <v>282</v>
      </c>
      <c r="G71" s="160" t="s">
        <v>285</v>
      </c>
    </row>
    <row r="72" spans="1:7" ht="13">
      <c r="A72" s="344" t="s">
        <v>1027</v>
      </c>
      <c r="B72" s="345" t="s">
        <v>1028</v>
      </c>
      <c r="C72" s="282">
        <v>3838</v>
      </c>
      <c r="D72" s="333">
        <f t="shared" si="0"/>
        <v>3070.4</v>
      </c>
      <c r="E72" s="159" t="s">
        <v>281</v>
      </c>
      <c r="F72" s="160" t="s">
        <v>284</v>
      </c>
      <c r="G72" s="160" t="s">
        <v>285</v>
      </c>
    </row>
    <row r="73" spans="1:7" ht="13">
      <c r="A73" s="344" t="s">
        <v>1029</v>
      </c>
      <c r="B73" s="345" t="s">
        <v>1030</v>
      </c>
      <c r="C73" s="282">
        <v>5757</v>
      </c>
      <c r="D73" s="333">
        <f t="shared" si="0"/>
        <v>4605.6000000000004</v>
      </c>
      <c r="E73" s="159" t="s">
        <v>281</v>
      </c>
      <c r="F73" s="160" t="s">
        <v>284</v>
      </c>
      <c r="G73" s="160" t="s">
        <v>285</v>
      </c>
    </row>
    <row r="74" spans="1:7" ht="13">
      <c r="A74" s="344" t="s">
        <v>1031</v>
      </c>
      <c r="B74" s="345" t="s">
        <v>1032</v>
      </c>
      <c r="C74" s="282">
        <v>1919</v>
      </c>
      <c r="D74" s="333">
        <f t="shared" si="0"/>
        <v>1823.05</v>
      </c>
      <c r="E74" s="158"/>
      <c r="F74" s="158"/>
      <c r="G74" s="161"/>
    </row>
    <row r="75" spans="1:7" ht="13">
      <c r="A75" s="344" t="s">
        <v>1033</v>
      </c>
      <c r="B75" s="345" t="s">
        <v>1034</v>
      </c>
      <c r="C75" s="282">
        <v>3838</v>
      </c>
      <c r="D75" s="333">
        <f t="shared" si="0"/>
        <v>3646.1</v>
      </c>
      <c r="E75" s="159" t="s">
        <v>281</v>
      </c>
      <c r="F75" s="160" t="s">
        <v>282</v>
      </c>
      <c r="G75" s="160" t="s">
        <v>283</v>
      </c>
    </row>
    <row r="76" spans="1:7" ht="13">
      <c r="A76" s="344" t="s">
        <v>1035</v>
      </c>
      <c r="B76" s="345" t="s">
        <v>1036</v>
      </c>
      <c r="C76" s="282">
        <v>5757</v>
      </c>
      <c r="D76" s="333">
        <f t="shared" si="0"/>
        <v>5469.15</v>
      </c>
      <c r="E76" s="159" t="s">
        <v>281</v>
      </c>
      <c r="F76" s="160" t="s">
        <v>284</v>
      </c>
      <c r="G76" s="160" t="s">
        <v>285</v>
      </c>
    </row>
    <row r="77" spans="1:7" ht="13">
      <c r="A77" s="344" t="s">
        <v>649</v>
      </c>
      <c r="B77" s="345" t="s">
        <v>650</v>
      </c>
      <c r="C77" s="340">
        <v>810</v>
      </c>
      <c r="D77" s="333">
        <f t="shared" si="0"/>
        <v>648</v>
      </c>
      <c r="E77" s="159" t="s">
        <v>281</v>
      </c>
      <c r="F77" s="160" t="s">
        <v>284</v>
      </c>
      <c r="G77" s="160" t="s">
        <v>285</v>
      </c>
    </row>
    <row r="78" spans="1:7" ht="13">
      <c r="A78" s="344" t="s">
        <v>651</v>
      </c>
      <c r="B78" s="345" t="s">
        <v>652</v>
      </c>
      <c r="C78" s="340">
        <v>1620</v>
      </c>
      <c r="D78" s="333">
        <f t="shared" si="0"/>
        <v>1296</v>
      </c>
      <c r="E78" s="158"/>
      <c r="F78" s="158"/>
      <c r="G78" s="161"/>
    </row>
    <row r="79" spans="1:7" ht="13">
      <c r="A79" s="344" t="s">
        <v>653</v>
      </c>
      <c r="B79" s="345" t="s">
        <v>654</v>
      </c>
      <c r="C79" s="340">
        <v>2430</v>
      </c>
      <c r="D79" s="333">
        <f t="shared" si="0"/>
        <v>1944</v>
      </c>
      <c r="E79" s="159" t="s">
        <v>281</v>
      </c>
      <c r="F79" s="160" t="s">
        <v>282</v>
      </c>
      <c r="G79" s="162" t="s">
        <v>286</v>
      </c>
    </row>
    <row r="80" spans="1:7" ht="13">
      <c r="A80" s="344" t="s">
        <v>655</v>
      </c>
      <c r="B80" s="345" t="s">
        <v>656</v>
      </c>
      <c r="C80" s="340">
        <v>810</v>
      </c>
      <c r="D80" s="333">
        <f t="shared" si="0"/>
        <v>769.5</v>
      </c>
      <c r="E80" s="159" t="s">
        <v>281</v>
      </c>
      <c r="F80" s="160" t="s">
        <v>284</v>
      </c>
      <c r="G80" s="160" t="s">
        <v>285</v>
      </c>
    </row>
    <row r="81" spans="1:7" ht="13">
      <c r="A81" s="344" t="s">
        <v>657</v>
      </c>
      <c r="B81" s="345" t="s">
        <v>658</v>
      </c>
      <c r="C81" s="340">
        <v>1620</v>
      </c>
      <c r="D81" s="333">
        <f t="shared" si="0"/>
        <v>1539</v>
      </c>
      <c r="E81" s="159" t="s">
        <v>281</v>
      </c>
      <c r="F81" s="160" t="s">
        <v>284</v>
      </c>
      <c r="G81" s="160" t="s">
        <v>285</v>
      </c>
    </row>
    <row r="82" spans="1:7" ht="13">
      <c r="A82" s="344" t="s">
        <v>659</v>
      </c>
      <c r="B82" s="345" t="s">
        <v>660</v>
      </c>
      <c r="C82" s="340">
        <v>2430</v>
      </c>
      <c r="D82" s="333">
        <f t="shared" si="0"/>
        <v>2308.5</v>
      </c>
      <c r="E82" s="159" t="s">
        <v>281</v>
      </c>
      <c r="F82" s="160" t="s">
        <v>282</v>
      </c>
      <c r="G82" s="162" t="s">
        <v>286</v>
      </c>
    </row>
    <row r="83" spans="1:7" ht="13">
      <c r="A83" s="344" t="s">
        <v>1037</v>
      </c>
      <c r="B83" s="345" t="s">
        <v>1038</v>
      </c>
      <c r="C83" s="282">
        <v>1740</v>
      </c>
      <c r="D83" s="333">
        <f t="shared" si="0"/>
        <v>1392</v>
      </c>
      <c r="E83" s="156"/>
      <c r="F83" s="156"/>
      <c r="G83" s="163"/>
    </row>
    <row r="84" spans="1:7" ht="13">
      <c r="A84" s="344" t="s">
        <v>1039</v>
      </c>
      <c r="B84" s="345" t="s">
        <v>1040</v>
      </c>
      <c r="C84" s="282">
        <v>3480</v>
      </c>
      <c r="D84" s="333">
        <f t="shared" si="0"/>
        <v>2784</v>
      </c>
      <c r="E84" s="159" t="s">
        <v>281</v>
      </c>
      <c r="F84" s="160" t="s">
        <v>284</v>
      </c>
      <c r="G84" s="160" t="s">
        <v>285</v>
      </c>
    </row>
    <row r="85" spans="1:7" ht="13">
      <c r="A85" s="344" t="s">
        <v>1041</v>
      </c>
      <c r="B85" s="345" t="s">
        <v>1042</v>
      </c>
      <c r="C85" s="282">
        <v>5220</v>
      </c>
      <c r="D85" s="333">
        <f t="shared" si="0"/>
        <v>4176</v>
      </c>
      <c r="E85" s="159" t="s">
        <v>281</v>
      </c>
      <c r="F85" s="160" t="s">
        <v>284</v>
      </c>
      <c r="G85" s="160" t="s">
        <v>285</v>
      </c>
    </row>
    <row r="86" spans="1:7" ht="13">
      <c r="A86" s="344" t="s">
        <v>1043</v>
      </c>
      <c r="B86" s="345" t="s">
        <v>1044</v>
      </c>
      <c r="C86" s="282">
        <v>1740</v>
      </c>
      <c r="D86" s="333">
        <f t="shared" si="0"/>
        <v>1653</v>
      </c>
      <c r="E86" s="159" t="s">
        <v>281</v>
      </c>
      <c r="F86" s="160" t="s">
        <v>284</v>
      </c>
      <c r="G86" s="160" t="s">
        <v>285</v>
      </c>
    </row>
    <row r="87" spans="1:7" ht="13">
      <c r="A87" s="344" t="s">
        <v>1045</v>
      </c>
      <c r="B87" s="345" t="s">
        <v>1046</v>
      </c>
      <c r="C87" s="282">
        <v>3480</v>
      </c>
      <c r="D87" s="333">
        <f t="shared" si="0"/>
        <v>3306</v>
      </c>
      <c r="E87" s="159" t="s">
        <v>281</v>
      </c>
      <c r="F87" s="160" t="s">
        <v>284</v>
      </c>
      <c r="G87" s="160" t="s">
        <v>285</v>
      </c>
    </row>
    <row r="88" spans="1:7" ht="15" customHeight="1">
      <c r="A88" s="344" t="s">
        <v>1047</v>
      </c>
      <c r="B88" s="345" t="s">
        <v>1048</v>
      </c>
      <c r="C88" s="282">
        <v>5220</v>
      </c>
      <c r="D88" s="333">
        <f t="shared" si="0"/>
        <v>4959</v>
      </c>
      <c r="E88" s="159" t="s">
        <v>281</v>
      </c>
      <c r="F88" s="160" t="s">
        <v>284</v>
      </c>
      <c r="G88" s="160" t="s">
        <v>285</v>
      </c>
    </row>
    <row r="89" spans="1:7" ht="15" customHeight="1">
      <c r="A89" s="346" t="s">
        <v>1210</v>
      </c>
      <c r="B89" s="345" t="s">
        <v>420</v>
      </c>
      <c r="C89" s="282">
        <v>1749</v>
      </c>
      <c r="D89" s="333">
        <f t="shared" si="0"/>
        <v>1399.2</v>
      </c>
      <c r="E89" s="166"/>
      <c r="F89" s="165"/>
      <c r="G89" s="163"/>
    </row>
    <row r="90" spans="1:7" ht="13">
      <c r="A90" s="346" t="s">
        <v>1211</v>
      </c>
      <c r="B90" s="345" t="s">
        <v>421</v>
      </c>
      <c r="C90" s="282">
        <v>3498</v>
      </c>
      <c r="D90" s="333">
        <f t="shared" si="0"/>
        <v>2798.4</v>
      </c>
      <c r="E90" s="160" t="s">
        <v>289</v>
      </c>
      <c r="F90" s="160" t="s">
        <v>290</v>
      </c>
      <c r="G90" s="160" t="s">
        <v>287</v>
      </c>
    </row>
    <row r="91" spans="1:7" ht="13">
      <c r="A91" s="346" t="s">
        <v>1212</v>
      </c>
      <c r="B91" s="345" t="s">
        <v>422</v>
      </c>
      <c r="C91" s="282">
        <v>5247</v>
      </c>
      <c r="D91" s="333">
        <f t="shared" si="0"/>
        <v>4197.6000000000004</v>
      </c>
      <c r="E91" s="160" t="s">
        <v>289</v>
      </c>
      <c r="F91" s="160" t="s">
        <v>290</v>
      </c>
      <c r="G91" s="162" t="s">
        <v>286</v>
      </c>
    </row>
    <row r="92" spans="1:7" ht="13">
      <c r="A92" s="346" t="s">
        <v>1213</v>
      </c>
      <c r="B92" s="345" t="s">
        <v>423</v>
      </c>
      <c r="C92" s="282">
        <v>1749</v>
      </c>
      <c r="D92" s="333">
        <f t="shared" si="0"/>
        <v>1661.55</v>
      </c>
      <c r="E92" s="166"/>
      <c r="F92" s="165"/>
      <c r="G92" s="163"/>
    </row>
    <row r="93" spans="1:7" customFormat="1" ht="13">
      <c r="A93" s="346" t="s">
        <v>1214</v>
      </c>
      <c r="B93" s="345" t="s">
        <v>424</v>
      </c>
      <c r="C93" s="282">
        <v>3498</v>
      </c>
      <c r="D93" s="333">
        <f t="shared" si="0"/>
        <v>3323.1</v>
      </c>
    </row>
    <row r="94" spans="1:7" customFormat="1" ht="13">
      <c r="A94" s="346" t="s">
        <v>1215</v>
      </c>
      <c r="B94" s="345" t="s">
        <v>425</v>
      </c>
      <c r="C94" s="282">
        <v>5247</v>
      </c>
      <c r="D94" s="333">
        <f t="shared" si="0"/>
        <v>4984.6499999999996</v>
      </c>
    </row>
    <row r="95" spans="1:7" customFormat="1" ht="13">
      <c r="A95" s="346" t="s">
        <v>440</v>
      </c>
      <c r="B95" s="345" t="s">
        <v>441</v>
      </c>
      <c r="C95" s="282">
        <v>3510</v>
      </c>
      <c r="D95" s="333">
        <f t="shared" si="0"/>
        <v>2808</v>
      </c>
    </row>
    <row r="96" spans="1:7" customFormat="1" ht="13">
      <c r="A96" s="346" t="s">
        <v>442</v>
      </c>
      <c r="B96" s="345" t="s">
        <v>443</v>
      </c>
      <c r="C96" s="282">
        <v>7020</v>
      </c>
      <c r="D96" s="333">
        <f t="shared" ref="D96:D159" si="1">IF(ISNUMBER(C96),IF(ISNUMBER(SEARCH("Renewal",A96)),C96*$D$28,C96*$C$28),"-")</f>
        <v>5616</v>
      </c>
    </row>
    <row r="97" spans="1:7" ht="15" customHeight="1">
      <c r="A97" s="346" t="s">
        <v>444</v>
      </c>
      <c r="B97" s="345" t="s">
        <v>445</v>
      </c>
      <c r="C97" s="282">
        <v>10530</v>
      </c>
      <c r="D97" s="333">
        <f t="shared" si="1"/>
        <v>8424</v>
      </c>
      <c r="E97" s="160" t="s">
        <v>289</v>
      </c>
      <c r="F97" s="160" t="s">
        <v>282</v>
      </c>
      <c r="G97" s="160" t="s">
        <v>287</v>
      </c>
    </row>
    <row r="98" spans="1:7" s="141" customFormat="1" ht="12.75" customHeight="1">
      <c r="A98" s="346" t="s">
        <v>446</v>
      </c>
      <c r="B98" s="345" t="s">
        <v>447</v>
      </c>
      <c r="C98" s="282">
        <v>3510</v>
      </c>
      <c r="D98" s="333">
        <f t="shared" si="1"/>
        <v>3334.5</v>
      </c>
      <c r="E98" s="160" t="s">
        <v>289</v>
      </c>
      <c r="F98" s="160" t="s">
        <v>284</v>
      </c>
      <c r="G98" s="160" t="s">
        <v>285</v>
      </c>
    </row>
    <row r="99" spans="1:7" s="141" customFormat="1" ht="13">
      <c r="A99" s="346" t="s">
        <v>448</v>
      </c>
      <c r="B99" s="345" t="s">
        <v>449</v>
      </c>
      <c r="C99" s="282">
        <v>7020</v>
      </c>
      <c r="D99" s="333">
        <f t="shared" si="1"/>
        <v>6669</v>
      </c>
      <c r="E99" s="160" t="s">
        <v>289</v>
      </c>
      <c r="F99" s="160" t="s">
        <v>288</v>
      </c>
      <c r="G99" s="160" t="s">
        <v>285</v>
      </c>
    </row>
    <row r="100" spans="1:7" s="141" customFormat="1" ht="13">
      <c r="A100" s="346" t="s">
        <v>450</v>
      </c>
      <c r="B100" s="345" t="s">
        <v>451</v>
      </c>
      <c r="C100" s="282">
        <v>10530</v>
      </c>
      <c r="D100" s="333">
        <f t="shared" si="1"/>
        <v>10003.5</v>
      </c>
      <c r="E100" s="160" t="s">
        <v>289</v>
      </c>
      <c r="F100" s="160" t="s">
        <v>282</v>
      </c>
      <c r="G100" s="162" t="s">
        <v>286</v>
      </c>
    </row>
    <row r="101" spans="1:7" ht="13">
      <c r="A101" s="347" t="s">
        <v>1216</v>
      </c>
      <c r="B101" s="347" t="s">
        <v>1049</v>
      </c>
      <c r="C101" s="340">
        <v>4799</v>
      </c>
      <c r="D101" s="333">
        <f t="shared" si="1"/>
        <v>3839.2000000000003</v>
      </c>
      <c r="E101" s="160" t="s">
        <v>289</v>
      </c>
      <c r="F101" s="160" t="s">
        <v>284</v>
      </c>
      <c r="G101" s="160" t="s">
        <v>285</v>
      </c>
    </row>
    <row r="102" spans="1:7" ht="13">
      <c r="A102" s="347" t="s">
        <v>1217</v>
      </c>
      <c r="B102" s="347" t="s">
        <v>1050</v>
      </c>
      <c r="C102" s="340">
        <v>9598</v>
      </c>
      <c r="D102" s="333">
        <f t="shared" si="1"/>
        <v>7678.4000000000005</v>
      </c>
      <c r="E102" s="160" t="s">
        <v>289</v>
      </c>
      <c r="F102" s="160" t="s">
        <v>288</v>
      </c>
      <c r="G102" s="160" t="s">
        <v>285</v>
      </c>
    </row>
    <row r="103" spans="1:7" ht="15" customHeight="1">
      <c r="A103" s="347" t="s">
        <v>1218</v>
      </c>
      <c r="B103" s="347" t="s">
        <v>1051</v>
      </c>
      <c r="C103" s="340">
        <v>14397</v>
      </c>
      <c r="D103" s="333">
        <f t="shared" si="1"/>
        <v>11517.6</v>
      </c>
      <c r="E103" s="177"/>
      <c r="F103" s="177"/>
      <c r="G103" s="177"/>
    </row>
    <row r="104" spans="1:7" ht="13">
      <c r="A104" s="347" t="s">
        <v>1219</v>
      </c>
      <c r="B104" s="347" t="s">
        <v>1052</v>
      </c>
      <c r="C104" s="340">
        <v>4799</v>
      </c>
      <c r="D104" s="333">
        <f t="shared" si="1"/>
        <v>4559.05</v>
      </c>
      <c r="E104" s="158"/>
      <c r="F104" s="158"/>
      <c r="G104" s="161"/>
    </row>
    <row r="105" spans="1:7" ht="13">
      <c r="A105" s="347" t="s">
        <v>1220</v>
      </c>
      <c r="B105" s="347" t="s">
        <v>1053</v>
      </c>
      <c r="C105" s="340">
        <v>9598</v>
      </c>
      <c r="D105" s="333">
        <f t="shared" si="1"/>
        <v>9118.1</v>
      </c>
      <c r="E105" s="159" t="s">
        <v>291</v>
      </c>
      <c r="F105" s="167" t="s">
        <v>292</v>
      </c>
      <c r="G105" s="160" t="s">
        <v>286</v>
      </c>
    </row>
    <row r="106" spans="1:7" ht="13">
      <c r="A106" s="347" t="s">
        <v>1221</v>
      </c>
      <c r="B106" s="347" t="s">
        <v>1054</v>
      </c>
      <c r="C106" s="340">
        <v>14397</v>
      </c>
      <c r="D106" s="333">
        <f t="shared" si="1"/>
        <v>13677.15</v>
      </c>
      <c r="E106" s="158"/>
      <c r="F106" s="158"/>
      <c r="G106" s="161"/>
    </row>
    <row r="107" spans="1:7" ht="13">
      <c r="A107" s="347" t="s">
        <v>1055</v>
      </c>
      <c r="B107" s="347" t="s">
        <v>1056</v>
      </c>
      <c r="C107" s="340">
        <v>7799</v>
      </c>
      <c r="D107" s="333">
        <f t="shared" si="1"/>
        <v>6239.2000000000007</v>
      </c>
      <c r="E107" s="159" t="s">
        <v>291</v>
      </c>
      <c r="F107" s="160" t="s">
        <v>282</v>
      </c>
      <c r="G107" s="160" t="s">
        <v>286</v>
      </c>
    </row>
    <row r="108" spans="1:7" ht="13">
      <c r="A108" s="347" t="s">
        <v>1057</v>
      </c>
      <c r="B108" s="347" t="s">
        <v>1058</v>
      </c>
      <c r="C108" s="340">
        <v>15598</v>
      </c>
      <c r="D108" s="333">
        <f t="shared" si="1"/>
        <v>12478.400000000001</v>
      </c>
      <c r="E108" s="159" t="s">
        <v>291</v>
      </c>
      <c r="F108" s="160" t="s">
        <v>288</v>
      </c>
      <c r="G108" s="160" t="s">
        <v>286</v>
      </c>
    </row>
    <row r="109" spans="1:7" ht="13">
      <c r="A109" s="347" t="s">
        <v>1059</v>
      </c>
      <c r="B109" s="347" t="s">
        <v>1060</v>
      </c>
      <c r="C109" s="340">
        <v>23397</v>
      </c>
      <c r="D109" s="333">
        <f t="shared" si="1"/>
        <v>18717.600000000002</v>
      </c>
      <c r="E109" s="159" t="s">
        <v>291</v>
      </c>
      <c r="F109" s="160" t="s">
        <v>284</v>
      </c>
      <c r="G109" s="160" t="s">
        <v>286</v>
      </c>
    </row>
    <row r="110" spans="1:7" ht="13">
      <c r="A110" s="347" t="s">
        <v>1061</v>
      </c>
      <c r="B110" s="347" t="s">
        <v>1062</v>
      </c>
      <c r="C110" s="340">
        <v>7799</v>
      </c>
      <c r="D110" s="333">
        <f t="shared" si="1"/>
        <v>7409.0499999999993</v>
      </c>
      <c r="E110" s="168"/>
      <c r="F110" s="169"/>
      <c r="G110" s="182"/>
    </row>
    <row r="111" spans="1:7" ht="13">
      <c r="A111" s="347" t="s">
        <v>1063</v>
      </c>
      <c r="B111" s="347" t="s">
        <v>1064</v>
      </c>
      <c r="C111" s="340">
        <v>15598</v>
      </c>
      <c r="D111" s="333">
        <f t="shared" si="1"/>
        <v>14818.099999999999</v>
      </c>
      <c r="E111" s="168"/>
      <c r="F111" s="169"/>
      <c r="G111" s="182"/>
    </row>
    <row r="112" spans="1:7" ht="13">
      <c r="A112" s="347" t="s">
        <v>1065</v>
      </c>
      <c r="B112" s="347" t="s">
        <v>1066</v>
      </c>
      <c r="C112" s="340">
        <v>23397</v>
      </c>
      <c r="D112" s="333">
        <f t="shared" si="1"/>
        <v>22227.149999999998</v>
      </c>
      <c r="E112" s="159" t="s">
        <v>291</v>
      </c>
      <c r="F112" s="167" t="s">
        <v>292</v>
      </c>
      <c r="G112" s="160" t="s">
        <v>283</v>
      </c>
    </row>
    <row r="113" spans="1:7" ht="13">
      <c r="A113" s="347" t="s">
        <v>1574</v>
      </c>
      <c r="B113" s="347" t="s">
        <v>1419</v>
      </c>
      <c r="C113" s="340">
        <v>9539</v>
      </c>
      <c r="D113" s="333">
        <f t="shared" si="1"/>
        <v>7631.2000000000007</v>
      </c>
      <c r="E113" s="159" t="s">
        <v>291</v>
      </c>
      <c r="F113" s="167" t="s">
        <v>292</v>
      </c>
      <c r="G113" s="160" t="s">
        <v>283</v>
      </c>
    </row>
    <row r="114" spans="1:7" ht="13">
      <c r="A114" s="347" t="s">
        <v>1575</v>
      </c>
      <c r="B114" s="347" t="s">
        <v>1420</v>
      </c>
      <c r="C114" s="340">
        <v>19078</v>
      </c>
      <c r="D114" s="333">
        <f t="shared" si="1"/>
        <v>15262.400000000001</v>
      </c>
      <c r="E114" s="159" t="s">
        <v>291</v>
      </c>
      <c r="F114" s="167" t="s">
        <v>292</v>
      </c>
      <c r="G114" s="160" t="s">
        <v>283</v>
      </c>
    </row>
    <row r="115" spans="1:7" ht="13">
      <c r="A115" s="347" t="s">
        <v>1576</v>
      </c>
      <c r="B115" s="347" t="s">
        <v>1421</v>
      </c>
      <c r="C115" s="340">
        <v>28617</v>
      </c>
      <c r="D115" s="333">
        <f t="shared" si="1"/>
        <v>22893.600000000002</v>
      </c>
      <c r="E115" s="159" t="s">
        <v>291</v>
      </c>
      <c r="F115" s="167" t="s">
        <v>292</v>
      </c>
      <c r="G115" s="160" t="s">
        <v>283</v>
      </c>
    </row>
    <row r="116" spans="1:7" ht="13">
      <c r="A116" s="347" t="s">
        <v>1577</v>
      </c>
      <c r="B116" s="347" t="s">
        <v>1422</v>
      </c>
      <c r="C116" s="340">
        <v>9539</v>
      </c>
      <c r="D116" s="333">
        <f t="shared" si="1"/>
        <v>9062.0499999999993</v>
      </c>
      <c r="E116" s="159" t="s">
        <v>291</v>
      </c>
      <c r="F116" s="167" t="s">
        <v>292</v>
      </c>
      <c r="G116" s="160" t="s">
        <v>283</v>
      </c>
    </row>
    <row r="117" spans="1:7" ht="13">
      <c r="A117" s="347" t="s">
        <v>1578</v>
      </c>
      <c r="B117" s="347" t="s">
        <v>1423</v>
      </c>
      <c r="C117" s="340">
        <v>19078</v>
      </c>
      <c r="D117" s="333">
        <f t="shared" si="1"/>
        <v>18124.099999999999</v>
      </c>
      <c r="E117" s="159" t="s">
        <v>291</v>
      </c>
      <c r="F117" s="160" t="s">
        <v>288</v>
      </c>
      <c r="G117" s="160" t="s">
        <v>283</v>
      </c>
    </row>
    <row r="118" spans="1:7" ht="13">
      <c r="A118" s="347" t="s">
        <v>1579</v>
      </c>
      <c r="B118" s="347" t="s">
        <v>1424</v>
      </c>
      <c r="C118" s="340">
        <v>28617</v>
      </c>
      <c r="D118" s="333">
        <f t="shared" si="1"/>
        <v>27186.149999999998</v>
      </c>
      <c r="E118" s="159" t="s">
        <v>291</v>
      </c>
      <c r="F118" s="160" t="s">
        <v>288</v>
      </c>
      <c r="G118" s="160" t="s">
        <v>283</v>
      </c>
    </row>
    <row r="119" spans="1:7" ht="13">
      <c r="A119" s="344" t="s">
        <v>539</v>
      </c>
      <c r="B119" s="347" t="s">
        <v>540</v>
      </c>
      <c r="C119" s="340">
        <v>1690</v>
      </c>
      <c r="D119" s="333">
        <f t="shared" si="1"/>
        <v>1352</v>
      </c>
      <c r="E119" s="159" t="s">
        <v>291</v>
      </c>
      <c r="F119" s="160" t="s">
        <v>288</v>
      </c>
      <c r="G119" s="160" t="s">
        <v>283</v>
      </c>
    </row>
    <row r="120" spans="1:7" ht="13">
      <c r="A120" s="344" t="s">
        <v>541</v>
      </c>
      <c r="B120" s="347" t="s">
        <v>542</v>
      </c>
      <c r="C120" s="340">
        <v>3380</v>
      </c>
      <c r="D120" s="333">
        <f t="shared" si="1"/>
        <v>2704</v>
      </c>
      <c r="E120" s="159" t="s">
        <v>291</v>
      </c>
      <c r="F120" s="160" t="s">
        <v>288</v>
      </c>
      <c r="G120" s="160" t="s">
        <v>283</v>
      </c>
    </row>
    <row r="121" spans="1:7" ht="13">
      <c r="A121" s="344" t="s">
        <v>543</v>
      </c>
      <c r="B121" s="347" t="s">
        <v>544</v>
      </c>
      <c r="C121" s="340">
        <v>5070</v>
      </c>
      <c r="D121" s="333">
        <f t="shared" si="1"/>
        <v>4056</v>
      </c>
      <c r="E121" s="159" t="s">
        <v>291</v>
      </c>
      <c r="F121" s="160" t="s">
        <v>288</v>
      </c>
      <c r="G121" s="160" t="s">
        <v>283</v>
      </c>
    </row>
    <row r="122" spans="1:7" ht="12.75" customHeight="1">
      <c r="A122" s="344" t="s">
        <v>545</v>
      </c>
      <c r="B122" s="347" t="s">
        <v>546</v>
      </c>
      <c r="C122" s="340">
        <v>1690</v>
      </c>
      <c r="D122" s="333">
        <f t="shared" si="1"/>
        <v>1605.5</v>
      </c>
      <c r="E122" s="168"/>
      <c r="F122" s="169"/>
      <c r="G122" s="182"/>
    </row>
    <row r="123" spans="1:7" ht="12.75" customHeight="1">
      <c r="A123" s="344" t="s">
        <v>547</v>
      </c>
      <c r="B123" s="347" t="s">
        <v>548</v>
      </c>
      <c r="C123" s="340">
        <v>3380</v>
      </c>
      <c r="D123" s="333">
        <f t="shared" si="1"/>
        <v>3211</v>
      </c>
      <c r="E123" s="159" t="s">
        <v>291</v>
      </c>
      <c r="F123" s="160" t="s">
        <v>284</v>
      </c>
      <c r="G123" s="160" t="s">
        <v>283</v>
      </c>
    </row>
    <row r="124" spans="1:7" ht="13">
      <c r="A124" s="344" t="s">
        <v>549</v>
      </c>
      <c r="B124" s="347" t="s">
        <v>550</v>
      </c>
      <c r="C124" s="340">
        <v>5070</v>
      </c>
      <c r="D124" s="333">
        <f t="shared" si="1"/>
        <v>4816.5</v>
      </c>
      <c r="E124" s="159" t="s">
        <v>291</v>
      </c>
      <c r="F124" s="160" t="s">
        <v>284</v>
      </c>
      <c r="G124" s="160" t="s">
        <v>283</v>
      </c>
    </row>
    <row r="125" spans="1:7" ht="12.75" customHeight="1">
      <c r="A125" s="344" t="s">
        <v>1425</v>
      </c>
      <c r="B125" s="347" t="s">
        <v>1426</v>
      </c>
      <c r="C125" s="341" t="s">
        <v>1427</v>
      </c>
      <c r="D125" s="333" t="str">
        <f t="shared" si="1"/>
        <v>-</v>
      </c>
      <c r="E125" s="168"/>
      <c r="F125" s="169"/>
      <c r="G125" s="182"/>
    </row>
    <row r="126" spans="1:7" ht="13">
      <c r="A126" s="344" t="s">
        <v>1428</v>
      </c>
      <c r="B126" s="347" t="s">
        <v>1429</v>
      </c>
      <c r="C126" s="341" t="s">
        <v>1427</v>
      </c>
      <c r="D126" s="333" t="str">
        <f t="shared" si="1"/>
        <v>-</v>
      </c>
      <c r="E126" s="159" t="s">
        <v>291</v>
      </c>
      <c r="F126" s="160" t="s">
        <v>282</v>
      </c>
      <c r="G126" s="160" t="s">
        <v>286</v>
      </c>
    </row>
    <row r="127" spans="1:7" ht="13">
      <c r="A127" s="344" t="s">
        <v>1430</v>
      </c>
      <c r="B127" s="347" t="s">
        <v>1431</v>
      </c>
      <c r="C127" s="341" t="s">
        <v>1427</v>
      </c>
      <c r="D127" s="333" t="str">
        <f t="shared" si="1"/>
        <v>-</v>
      </c>
      <c r="E127" s="159"/>
      <c r="F127" s="160"/>
      <c r="G127" s="160"/>
    </row>
    <row r="128" spans="1:7" ht="13">
      <c r="A128" s="344" t="s">
        <v>1432</v>
      </c>
      <c r="B128" s="347" t="s">
        <v>1433</v>
      </c>
      <c r="C128" s="341" t="s">
        <v>1427</v>
      </c>
      <c r="D128" s="333" t="str">
        <f t="shared" si="1"/>
        <v>-</v>
      </c>
      <c r="E128" s="159"/>
      <c r="F128" s="160"/>
      <c r="G128" s="160"/>
    </row>
    <row r="129" spans="1:7" ht="13">
      <c r="A129" s="344" t="s">
        <v>1079</v>
      </c>
      <c r="B129" s="345" t="s">
        <v>1080</v>
      </c>
      <c r="C129" s="281">
        <v>552</v>
      </c>
      <c r="D129" s="333">
        <f t="shared" si="1"/>
        <v>441.6</v>
      </c>
      <c r="E129" s="159" t="s">
        <v>291</v>
      </c>
      <c r="F129" s="160" t="s">
        <v>282</v>
      </c>
      <c r="G129" s="160" t="s">
        <v>286</v>
      </c>
    </row>
    <row r="130" spans="1:7" ht="13">
      <c r="A130" s="344" t="s">
        <v>1081</v>
      </c>
      <c r="B130" s="345" t="s">
        <v>1082</v>
      </c>
      <c r="C130" s="282">
        <v>1104</v>
      </c>
      <c r="D130" s="333">
        <f t="shared" si="1"/>
        <v>883.2</v>
      </c>
      <c r="E130" s="159" t="s">
        <v>291</v>
      </c>
      <c r="F130" s="160" t="s">
        <v>282</v>
      </c>
      <c r="G130" s="160" t="s">
        <v>286</v>
      </c>
    </row>
    <row r="131" spans="1:7" ht="13">
      <c r="A131" s="344" t="s">
        <v>1083</v>
      </c>
      <c r="B131" s="345" t="s">
        <v>1084</v>
      </c>
      <c r="C131" s="282">
        <v>1656</v>
      </c>
      <c r="D131" s="333">
        <f t="shared" si="1"/>
        <v>1324.8000000000002</v>
      </c>
      <c r="E131" s="159" t="s">
        <v>291</v>
      </c>
      <c r="F131" s="160" t="s">
        <v>282</v>
      </c>
      <c r="G131" s="160" t="s">
        <v>286</v>
      </c>
    </row>
    <row r="132" spans="1:7" ht="13">
      <c r="A132" s="344" t="s">
        <v>1085</v>
      </c>
      <c r="B132" s="345" t="s">
        <v>1086</v>
      </c>
      <c r="C132" s="282">
        <v>2509</v>
      </c>
      <c r="D132" s="333">
        <f t="shared" si="1"/>
        <v>2007.2</v>
      </c>
      <c r="E132" s="159" t="s">
        <v>291</v>
      </c>
      <c r="F132" s="160" t="s">
        <v>282</v>
      </c>
      <c r="G132" s="160" t="s">
        <v>286</v>
      </c>
    </row>
    <row r="133" spans="1:7" ht="13">
      <c r="A133" s="344" t="s">
        <v>1087</v>
      </c>
      <c r="B133" s="345" t="s">
        <v>1088</v>
      </c>
      <c r="C133" s="282">
        <v>5018</v>
      </c>
      <c r="D133" s="333">
        <f t="shared" si="1"/>
        <v>4014.4</v>
      </c>
      <c r="E133" s="159" t="s">
        <v>291</v>
      </c>
      <c r="F133" s="160" t="s">
        <v>282</v>
      </c>
      <c r="G133" s="160" t="s">
        <v>286</v>
      </c>
    </row>
    <row r="134" spans="1:7" ht="13">
      <c r="A134" s="344" t="s">
        <v>1089</v>
      </c>
      <c r="B134" s="345" t="s">
        <v>1090</v>
      </c>
      <c r="C134" s="282">
        <v>7527</v>
      </c>
      <c r="D134" s="333">
        <f t="shared" si="1"/>
        <v>6021.6</v>
      </c>
      <c r="E134" s="168"/>
      <c r="F134" s="169"/>
      <c r="G134" s="182"/>
    </row>
    <row r="135" spans="1:7" s="141" customFormat="1" ht="14">
      <c r="A135" s="344" t="s">
        <v>1091</v>
      </c>
      <c r="B135" s="348" t="s">
        <v>756</v>
      </c>
      <c r="C135" s="282">
        <v>3349</v>
      </c>
      <c r="D135" s="333">
        <f t="shared" si="1"/>
        <v>2679.2000000000003</v>
      </c>
      <c r="E135" s="164" t="s">
        <v>293</v>
      </c>
      <c r="F135" s="160" t="s">
        <v>294</v>
      </c>
      <c r="G135" s="160" t="s">
        <v>287</v>
      </c>
    </row>
    <row r="136" spans="1:7" s="141" customFormat="1" ht="12.75" customHeight="1">
      <c r="A136" s="344" t="s">
        <v>1092</v>
      </c>
      <c r="B136" s="348" t="s">
        <v>757</v>
      </c>
      <c r="C136" s="282">
        <v>6698</v>
      </c>
      <c r="D136" s="333">
        <f t="shared" si="1"/>
        <v>5358.4000000000005</v>
      </c>
      <c r="E136" s="164" t="s">
        <v>293</v>
      </c>
      <c r="F136" s="160" t="s">
        <v>292</v>
      </c>
      <c r="G136" s="160" t="s">
        <v>287</v>
      </c>
    </row>
    <row r="137" spans="1:7" s="141" customFormat="1" ht="12.75" customHeight="1">
      <c r="A137" s="344" t="s">
        <v>1093</v>
      </c>
      <c r="B137" s="348" t="s">
        <v>758</v>
      </c>
      <c r="C137" s="282">
        <v>10047</v>
      </c>
      <c r="D137" s="333">
        <f t="shared" si="1"/>
        <v>8037.6</v>
      </c>
      <c r="E137" s="177"/>
      <c r="F137" s="177"/>
      <c r="G137" s="177"/>
    </row>
    <row r="138" spans="1:7" s="141" customFormat="1" ht="13.5">
      <c r="A138" s="344" t="s">
        <v>1304</v>
      </c>
      <c r="B138" s="348" t="s">
        <v>1305</v>
      </c>
      <c r="C138" s="282">
        <v>1675</v>
      </c>
      <c r="D138" s="333">
        <f t="shared" si="1"/>
        <v>1340</v>
      </c>
      <c r="E138" s="157"/>
      <c r="F138" s="158"/>
      <c r="G138" s="181"/>
    </row>
    <row r="139" spans="1:7" s="141" customFormat="1" ht="13">
      <c r="A139" s="344" t="s">
        <v>1094</v>
      </c>
      <c r="B139" s="345" t="s">
        <v>1095</v>
      </c>
      <c r="C139" s="281">
        <v>552</v>
      </c>
      <c r="D139" s="333">
        <f t="shared" si="1"/>
        <v>524.4</v>
      </c>
      <c r="E139" s="159" t="s">
        <v>295</v>
      </c>
      <c r="F139" s="160" t="s">
        <v>282</v>
      </c>
      <c r="G139" s="160" t="s">
        <v>287</v>
      </c>
    </row>
    <row r="140" spans="1:7" s="141" customFormat="1" ht="13">
      <c r="A140" s="344" t="s">
        <v>1096</v>
      </c>
      <c r="B140" s="345" t="s">
        <v>1097</v>
      </c>
      <c r="C140" s="282">
        <v>1104</v>
      </c>
      <c r="D140" s="333">
        <f t="shared" si="1"/>
        <v>1048.8</v>
      </c>
      <c r="E140" s="159" t="s">
        <v>295</v>
      </c>
      <c r="F140" s="160" t="s">
        <v>282</v>
      </c>
      <c r="G140" s="162" t="s">
        <v>286</v>
      </c>
    </row>
    <row r="141" spans="1:7" s="141" customFormat="1" ht="12.75" customHeight="1">
      <c r="A141" s="344" t="s">
        <v>1098</v>
      </c>
      <c r="B141" s="345" t="s">
        <v>1099</v>
      </c>
      <c r="C141" s="282">
        <v>1656</v>
      </c>
      <c r="D141" s="333">
        <f t="shared" si="1"/>
        <v>1573.1999999999998</v>
      </c>
      <c r="E141" s="159" t="s">
        <v>295</v>
      </c>
      <c r="F141" s="160" t="s">
        <v>284</v>
      </c>
      <c r="G141" s="160" t="s">
        <v>285</v>
      </c>
    </row>
    <row r="142" spans="1:7" s="141" customFormat="1" ht="13">
      <c r="A142" s="344" t="s">
        <v>1100</v>
      </c>
      <c r="B142" s="345" t="s">
        <v>1101</v>
      </c>
      <c r="C142" s="282">
        <v>2509</v>
      </c>
      <c r="D142" s="333">
        <f t="shared" si="1"/>
        <v>2383.5499999999997</v>
      </c>
      <c r="E142" s="159" t="s">
        <v>295</v>
      </c>
      <c r="F142" s="160" t="s">
        <v>288</v>
      </c>
      <c r="G142" s="160" t="s">
        <v>287</v>
      </c>
    </row>
    <row r="143" spans="1:7" s="141" customFormat="1" ht="12.75" customHeight="1">
      <c r="A143" s="344" t="s">
        <v>1102</v>
      </c>
      <c r="B143" s="345" t="s">
        <v>1103</v>
      </c>
      <c r="C143" s="282">
        <v>5018</v>
      </c>
      <c r="D143" s="333">
        <f t="shared" si="1"/>
        <v>4767.0999999999995</v>
      </c>
      <c r="E143" s="159" t="s">
        <v>295</v>
      </c>
      <c r="F143" s="160" t="s">
        <v>288</v>
      </c>
      <c r="G143" s="162" t="s">
        <v>286</v>
      </c>
    </row>
    <row r="144" spans="1:7" s="141" customFormat="1" ht="12.75" customHeight="1">
      <c r="A144" s="344" t="s">
        <v>1104</v>
      </c>
      <c r="B144" s="345" t="s">
        <v>1105</v>
      </c>
      <c r="C144" s="282">
        <v>7527</v>
      </c>
      <c r="D144" s="333">
        <f t="shared" si="1"/>
        <v>7150.65</v>
      </c>
      <c r="E144" s="159"/>
      <c r="F144" s="160"/>
      <c r="G144" s="162"/>
    </row>
    <row r="145" spans="1:7" s="141" customFormat="1" ht="15" customHeight="1">
      <c r="A145" s="344" t="s">
        <v>1106</v>
      </c>
      <c r="B145" s="348" t="s">
        <v>759</v>
      </c>
      <c r="C145" s="282">
        <v>3349</v>
      </c>
      <c r="D145" s="333">
        <f t="shared" si="1"/>
        <v>3181.5499999999997</v>
      </c>
      <c r="E145" s="159"/>
      <c r="F145" s="160"/>
      <c r="G145" s="162"/>
    </row>
    <row r="146" spans="1:7" ht="15" customHeight="1">
      <c r="A146" s="344" t="s">
        <v>1107</v>
      </c>
      <c r="B146" s="348" t="s">
        <v>760</v>
      </c>
      <c r="C146" s="282">
        <v>6698</v>
      </c>
      <c r="D146" s="333">
        <f t="shared" si="1"/>
        <v>6363.0999999999995</v>
      </c>
      <c r="E146" s="177"/>
      <c r="F146" s="177"/>
      <c r="G146" s="177"/>
    </row>
    <row r="147" spans="1:7" ht="12.75" customHeight="1">
      <c r="A147" s="344" t="s">
        <v>1108</v>
      </c>
      <c r="B147" s="348" t="s">
        <v>761</v>
      </c>
      <c r="C147" s="282">
        <v>10047</v>
      </c>
      <c r="D147" s="333">
        <f t="shared" si="1"/>
        <v>9544.65</v>
      </c>
      <c r="E147" s="168"/>
      <c r="F147" s="169"/>
      <c r="G147" s="182"/>
    </row>
    <row r="148" spans="1:7" ht="12.75" customHeight="1">
      <c r="A148" s="344" t="s">
        <v>1304</v>
      </c>
      <c r="B148" s="348" t="s">
        <v>1306</v>
      </c>
      <c r="C148" s="282">
        <v>1675</v>
      </c>
      <c r="D148" s="333">
        <f t="shared" si="1"/>
        <v>1340</v>
      </c>
      <c r="E148" s="164" t="s">
        <v>293</v>
      </c>
      <c r="F148" s="160" t="s">
        <v>292</v>
      </c>
      <c r="G148" s="160" t="s">
        <v>298</v>
      </c>
    </row>
    <row r="149" spans="1:7" ht="12.75" customHeight="1">
      <c r="A149" s="344" t="s">
        <v>1109</v>
      </c>
      <c r="B149" s="348" t="s">
        <v>762</v>
      </c>
      <c r="C149" s="342">
        <v>7329</v>
      </c>
      <c r="D149" s="333">
        <f t="shared" si="1"/>
        <v>5863.2000000000007</v>
      </c>
      <c r="E149" s="164" t="s">
        <v>293</v>
      </c>
      <c r="F149" s="160" t="s">
        <v>292</v>
      </c>
      <c r="G149" s="160" t="s">
        <v>298</v>
      </c>
    </row>
    <row r="150" spans="1:7" ht="12.75" customHeight="1">
      <c r="A150" s="344" t="s">
        <v>1110</v>
      </c>
      <c r="B150" s="348" t="s">
        <v>763</v>
      </c>
      <c r="C150" s="342">
        <v>14658</v>
      </c>
      <c r="D150" s="333">
        <f t="shared" si="1"/>
        <v>11726.400000000001</v>
      </c>
      <c r="E150" s="164" t="s">
        <v>293</v>
      </c>
      <c r="F150" s="160" t="s">
        <v>292</v>
      </c>
      <c r="G150" s="160" t="s">
        <v>298</v>
      </c>
    </row>
    <row r="151" spans="1:7" customFormat="1" ht="14">
      <c r="A151" s="344" t="s">
        <v>1111</v>
      </c>
      <c r="B151" s="348" t="s">
        <v>764</v>
      </c>
      <c r="C151" s="342">
        <v>21987</v>
      </c>
      <c r="D151" s="333">
        <f t="shared" si="1"/>
        <v>17589.600000000002</v>
      </c>
      <c r="E151" s="172" t="s">
        <v>293</v>
      </c>
      <c r="F151" s="171" t="s">
        <v>292</v>
      </c>
      <c r="G151" s="173" t="s">
        <v>286</v>
      </c>
    </row>
    <row r="152" spans="1:7" customFormat="1" ht="14">
      <c r="A152" s="344" t="s">
        <v>1112</v>
      </c>
      <c r="B152" s="345" t="s">
        <v>1113</v>
      </c>
      <c r="C152" s="342">
        <v>3949</v>
      </c>
      <c r="D152" s="333">
        <f t="shared" si="1"/>
        <v>3159.2000000000003</v>
      </c>
      <c r="E152" s="172" t="s">
        <v>293</v>
      </c>
      <c r="F152" s="171" t="s">
        <v>292</v>
      </c>
      <c r="G152" s="173" t="s">
        <v>286</v>
      </c>
    </row>
    <row r="153" spans="1:7" customFormat="1" ht="14">
      <c r="A153" s="344" t="s">
        <v>1114</v>
      </c>
      <c r="B153" s="345" t="s">
        <v>1115</v>
      </c>
      <c r="C153" s="342">
        <v>7898</v>
      </c>
      <c r="D153" s="333">
        <f t="shared" si="1"/>
        <v>6318.4000000000005</v>
      </c>
      <c r="E153" s="172" t="s">
        <v>293</v>
      </c>
      <c r="F153" s="171" t="s">
        <v>292</v>
      </c>
      <c r="G153" s="173" t="s">
        <v>286</v>
      </c>
    </row>
    <row r="154" spans="1:7" customFormat="1" ht="14">
      <c r="A154" s="344" t="s">
        <v>1116</v>
      </c>
      <c r="B154" s="345" t="s">
        <v>1117</v>
      </c>
      <c r="C154" s="342">
        <v>11847</v>
      </c>
      <c r="D154" s="333">
        <f t="shared" si="1"/>
        <v>9477.6</v>
      </c>
      <c r="E154" s="172" t="s">
        <v>293</v>
      </c>
      <c r="F154" s="171" t="s">
        <v>292</v>
      </c>
      <c r="G154" s="173" t="s">
        <v>286</v>
      </c>
    </row>
    <row r="155" spans="1:7" customFormat="1" ht="14">
      <c r="A155" s="344" t="s">
        <v>1118</v>
      </c>
      <c r="B155" s="348" t="s">
        <v>765</v>
      </c>
      <c r="C155" s="342">
        <v>7329</v>
      </c>
      <c r="D155" s="333">
        <f t="shared" si="1"/>
        <v>6962.5499999999993</v>
      </c>
      <c r="E155" s="172" t="s">
        <v>293</v>
      </c>
      <c r="F155" s="171" t="s">
        <v>292</v>
      </c>
      <c r="G155" s="173" t="s">
        <v>286</v>
      </c>
    </row>
    <row r="156" spans="1:7" customFormat="1" ht="14">
      <c r="A156" s="344" t="s">
        <v>1119</v>
      </c>
      <c r="B156" s="348" t="s">
        <v>766</v>
      </c>
      <c r="C156" s="342">
        <v>14658</v>
      </c>
      <c r="D156" s="333">
        <f t="shared" si="1"/>
        <v>13925.099999999999</v>
      </c>
      <c r="E156" s="172" t="s">
        <v>293</v>
      </c>
      <c r="F156" s="171" t="s">
        <v>292</v>
      </c>
      <c r="G156" s="173" t="s">
        <v>286</v>
      </c>
    </row>
    <row r="157" spans="1:7" customFormat="1" ht="14">
      <c r="A157" s="344" t="s">
        <v>1120</v>
      </c>
      <c r="B157" s="348" t="s">
        <v>767</v>
      </c>
      <c r="C157" s="342">
        <v>21987</v>
      </c>
      <c r="D157" s="333">
        <f t="shared" si="1"/>
        <v>20887.649999999998</v>
      </c>
      <c r="E157" s="172" t="s">
        <v>293</v>
      </c>
      <c r="F157" s="171" t="s">
        <v>292</v>
      </c>
      <c r="G157" s="173" t="s">
        <v>286</v>
      </c>
    </row>
    <row r="158" spans="1:7" customFormat="1" ht="14">
      <c r="A158" s="344" t="s">
        <v>1121</v>
      </c>
      <c r="B158" s="345" t="s">
        <v>1122</v>
      </c>
      <c r="C158" s="342">
        <v>3949</v>
      </c>
      <c r="D158" s="333">
        <f t="shared" si="1"/>
        <v>3751.5499999999997</v>
      </c>
      <c r="E158" s="172" t="s">
        <v>293</v>
      </c>
      <c r="F158" s="171" t="s">
        <v>292</v>
      </c>
      <c r="G158" s="173" t="s">
        <v>286</v>
      </c>
    </row>
    <row r="159" spans="1:7" customFormat="1" ht="14">
      <c r="A159" s="344" t="s">
        <v>1123</v>
      </c>
      <c r="B159" s="345" t="s">
        <v>1124</v>
      </c>
      <c r="C159" s="342">
        <v>7898</v>
      </c>
      <c r="D159" s="333">
        <f t="shared" si="1"/>
        <v>7503.0999999999995</v>
      </c>
      <c r="E159" s="172"/>
      <c r="F159" s="171"/>
      <c r="G159" s="173"/>
    </row>
    <row r="160" spans="1:7" customFormat="1" ht="14">
      <c r="A160" s="344" t="s">
        <v>1125</v>
      </c>
      <c r="B160" s="345" t="s">
        <v>1126</v>
      </c>
      <c r="C160" s="342">
        <v>11847</v>
      </c>
      <c r="D160" s="333">
        <f t="shared" ref="D160:D223" si="2">IF(ISNUMBER(C160),IF(ISNUMBER(SEARCH("Renewal",A160)),C160*$D$28,C160*$C$28),"-")</f>
        <v>11254.65</v>
      </c>
      <c r="E160" s="172"/>
      <c r="F160" s="171"/>
      <c r="G160" s="173"/>
    </row>
    <row r="161" spans="1:7" customFormat="1" ht="13">
      <c r="A161" s="346" t="s">
        <v>389</v>
      </c>
      <c r="B161" s="346" t="s">
        <v>390</v>
      </c>
      <c r="C161" s="282">
        <v>979</v>
      </c>
      <c r="D161" s="333">
        <f t="shared" si="2"/>
        <v>783.2</v>
      </c>
      <c r="E161" s="172"/>
      <c r="F161" s="171"/>
      <c r="G161" s="173"/>
    </row>
    <row r="162" spans="1:7" customFormat="1" ht="13">
      <c r="A162" s="346" t="s">
        <v>404</v>
      </c>
      <c r="B162" s="346" t="s">
        <v>405</v>
      </c>
      <c r="C162" s="282">
        <v>1958</v>
      </c>
      <c r="D162" s="333">
        <f t="shared" si="2"/>
        <v>1566.4</v>
      </c>
      <c r="E162" s="172"/>
      <c r="F162" s="171"/>
      <c r="G162" s="173"/>
    </row>
    <row r="163" spans="1:7" customFormat="1" ht="13">
      <c r="A163" s="346" t="s">
        <v>406</v>
      </c>
      <c r="B163" s="346" t="s">
        <v>407</v>
      </c>
      <c r="C163" s="282">
        <v>2937</v>
      </c>
      <c r="D163" s="333">
        <f t="shared" si="2"/>
        <v>2349.6</v>
      </c>
      <c r="E163" s="172" t="s">
        <v>293</v>
      </c>
      <c r="F163" s="171" t="s">
        <v>292</v>
      </c>
      <c r="G163" s="173" t="s">
        <v>286</v>
      </c>
    </row>
    <row r="164" spans="1:7" customFormat="1" ht="13">
      <c r="A164" s="346" t="s">
        <v>393</v>
      </c>
      <c r="B164" s="346" t="s">
        <v>394</v>
      </c>
      <c r="C164" s="282">
        <v>979</v>
      </c>
      <c r="D164" s="333">
        <f t="shared" si="2"/>
        <v>930.05</v>
      </c>
      <c r="E164" s="172"/>
      <c r="F164" s="171"/>
      <c r="G164" s="173"/>
    </row>
    <row r="165" spans="1:7" customFormat="1" ht="13">
      <c r="A165" s="346" t="s">
        <v>408</v>
      </c>
      <c r="B165" s="346" t="s">
        <v>409</v>
      </c>
      <c r="C165" s="282">
        <v>1958</v>
      </c>
      <c r="D165" s="333">
        <f t="shared" si="2"/>
        <v>1860.1</v>
      </c>
      <c r="E165" s="172"/>
      <c r="F165" s="171"/>
      <c r="G165" s="173"/>
    </row>
    <row r="166" spans="1:7" customFormat="1" ht="13">
      <c r="A166" s="346" t="s">
        <v>410</v>
      </c>
      <c r="B166" s="346" t="s">
        <v>411</v>
      </c>
      <c r="C166" s="282">
        <v>2937</v>
      </c>
      <c r="D166" s="333">
        <f t="shared" si="2"/>
        <v>2790.15</v>
      </c>
      <c r="E166" s="172"/>
      <c r="F166" s="171"/>
      <c r="G166" s="173"/>
    </row>
    <row r="167" spans="1:7" customFormat="1" ht="13">
      <c r="A167" s="346" t="s">
        <v>391</v>
      </c>
      <c r="B167" s="346" t="s">
        <v>392</v>
      </c>
      <c r="C167" s="282">
        <v>1639</v>
      </c>
      <c r="D167" s="333">
        <f t="shared" si="2"/>
        <v>1311.2</v>
      </c>
      <c r="E167" s="172"/>
      <c r="F167" s="171"/>
      <c r="G167" s="173"/>
    </row>
    <row r="168" spans="1:7" customFormat="1" ht="13">
      <c r="A168" s="346" t="s">
        <v>412</v>
      </c>
      <c r="B168" s="346" t="s">
        <v>413</v>
      </c>
      <c r="C168" s="282">
        <v>3278</v>
      </c>
      <c r="D168" s="333">
        <f t="shared" si="2"/>
        <v>2622.4</v>
      </c>
      <c r="E168" s="164"/>
      <c r="F168" s="160"/>
      <c r="G168" s="167"/>
    </row>
    <row r="169" spans="1:7" customFormat="1" ht="13">
      <c r="A169" s="346" t="s">
        <v>414</v>
      </c>
      <c r="B169" s="346" t="s">
        <v>415</v>
      </c>
      <c r="C169" s="282">
        <v>4917</v>
      </c>
      <c r="D169" s="333">
        <f t="shared" si="2"/>
        <v>3933.6000000000004</v>
      </c>
      <c r="E169" s="164"/>
      <c r="F169" s="160"/>
      <c r="G169" s="167"/>
    </row>
    <row r="170" spans="1:7" customFormat="1" ht="13">
      <c r="A170" s="346" t="s">
        <v>395</v>
      </c>
      <c r="B170" s="346" t="s">
        <v>396</v>
      </c>
      <c r="C170" s="282">
        <v>1639</v>
      </c>
      <c r="D170" s="333">
        <f t="shared" si="2"/>
        <v>1557.05</v>
      </c>
      <c r="E170" s="164"/>
      <c r="F170" s="160"/>
      <c r="G170" s="167"/>
    </row>
    <row r="171" spans="1:7" customFormat="1" ht="13">
      <c r="A171" s="346" t="s">
        <v>416</v>
      </c>
      <c r="B171" s="346" t="s">
        <v>417</v>
      </c>
      <c r="C171" s="282">
        <v>3278</v>
      </c>
      <c r="D171" s="333">
        <f t="shared" si="2"/>
        <v>3114.1</v>
      </c>
      <c r="E171" s="164"/>
      <c r="F171" s="160"/>
      <c r="G171" s="167"/>
    </row>
    <row r="172" spans="1:7" customFormat="1" ht="13">
      <c r="A172" s="346" t="s">
        <v>418</v>
      </c>
      <c r="B172" s="346" t="s">
        <v>419</v>
      </c>
      <c r="C172" s="282">
        <v>4917</v>
      </c>
      <c r="D172" s="333">
        <f t="shared" si="2"/>
        <v>4671.1499999999996</v>
      </c>
      <c r="E172" s="164"/>
      <c r="F172" s="160"/>
      <c r="G172" s="167"/>
    </row>
    <row r="173" spans="1:7" customFormat="1" ht="13">
      <c r="A173" s="347" t="s">
        <v>768</v>
      </c>
      <c r="B173" s="347" t="s">
        <v>587</v>
      </c>
      <c r="C173" s="340">
        <v>5279</v>
      </c>
      <c r="D173" s="333">
        <f t="shared" si="2"/>
        <v>4223.2</v>
      </c>
      <c r="E173" s="164"/>
      <c r="F173" s="160"/>
      <c r="G173" s="167"/>
    </row>
    <row r="174" spans="1:7" customFormat="1" ht="13">
      <c r="A174" s="347" t="s">
        <v>769</v>
      </c>
      <c r="B174" s="347" t="s">
        <v>661</v>
      </c>
      <c r="C174" s="340">
        <v>10558</v>
      </c>
      <c r="D174" s="333">
        <f t="shared" si="2"/>
        <v>8446.4</v>
      </c>
      <c r="E174" s="164"/>
      <c r="F174" s="160"/>
      <c r="G174" s="167"/>
    </row>
    <row r="175" spans="1:7" customFormat="1" ht="13">
      <c r="A175" s="347" t="s">
        <v>770</v>
      </c>
      <c r="B175" s="347" t="s">
        <v>662</v>
      </c>
      <c r="C175" s="340">
        <v>15837</v>
      </c>
      <c r="D175" s="333">
        <f t="shared" si="2"/>
        <v>12669.6</v>
      </c>
      <c r="E175" s="164"/>
      <c r="F175" s="160"/>
      <c r="G175" s="167"/>
    </row>
    <row r="176" spans="1:7" customFormat="1" ht="13">
      <c r="A176" s="347" t="s">
        <v>771</v>
      </c>
      <c r="B176" s="347" t="s">
        <v>591</v>
      </c>
      <c r="C176" s="340">
        <v>2125</v>
      </c>
      <c r="D176" s="333">
        <f t="shared" si="2"/>
        <v>1700</v>
      </c>
      <c r="E176" s="164"/>
      <c r="F176" s="160"/>
      <c r="G176" s="167"/>
    </row>
    <row r="177" spans="1:7" customFormat="1" ht="13">
      <c r="A177" s="347" t="s">
        <v>772</v>
      </c>
      <c r="B177" s="347" t="s">
        <v>663</v>
      </c>
      <c r="C177" s="340">
        <v>4250</v>
      </c>
      <c r="D177" s="333">
        <f t="shared" si="2"/>
        <v>3400</v>
      </c>
      <c r="E177" s="164"/>
      <c r="F177" s="160"/>
      <c r="G177" s="167"/>
    </row>
    <row r="178" spans="1:7" customFormat="1" ht="13">
      <c r="A178" s="347" t="s">
        <v>773</v>
      </c>
      <c r="B178" s="347" t="s">
        <v>664</v>
      </c>
      <c r="C178" s="340">
        <v>6375</v>
      </c>
      <c r="D178" s="333">
        <f t="shared" si="2"/>
        <v>5100</v>
      </c>
      <c r="E178" s="164"/>
      <c r="F178" s="160"/>
      <c r="G178" s="167"/>
    </row>
    <row r="179" spans="1:7" customFormat="1" ht="13">
      <c r="A179" s="347" t="s">
        <v>774</v>
      </c>
      <c r="B179" s="347" t="s">
        <v>589</v>
      </c>
      <c r="C179" s="340">
        <v>5089</v>
      </c>
      <c r="D179" s="333">
        <f t="shared" si="2"/>
        <v>4071.2000000000003</v>
      </c>
      <c r="E179" s="164"/>
      <c r="F179" s="160"/>
      <c r="G179" s="167"/>
    </row>
    <row r="180" spans="1:7" customFormat="1" ht="13">
      <c r="A180" s="347" t="s">
        <v>775</v>
      </c>
      <c r="B180" s="347" t="s">
        <v>665</v>
      </c>
      <c r="C180" s="340">
        <v>10178</v>
      </c>
      <c r="D180" s="333">
        <f t="shared" si="2"/>
        <v>8142.4000000000005</v>
      </c>
      <c r="E180" s="164"/>
      <c r="F180" s="160"/>
      <c r="G180" s="167"/>
    </row>
    <row r="181" spans="1:7" customFormat="1" ht="13">
      <c r="A181" s="347" t="s">
        <v>776</v>
      </c>
      <c r="B181" s="347" t="s">
        <v>666</v>
      </c>
      <c r="C181" s="340">
        <v>15267</v>
      </c>
      <c r="D181" s="333">
        <f t="shared" si="2"/>
        <v>12213.6</v>
      </c>
      <c r="E181" s="164"/>
      <c r="F181" s="160"/>
      <c r="G181" s="167"/>
    </row>
    <row r="182" spans="1:7" customFormat="1" ht="13">
      <c r="A182" s="347" t="s">
        <v>777</v>
      </c>
      <c r="B182" s="347" t="s">
        <v>593</v>
      </c>
      <c r="C182" s="340">
        <v>1760</v>
      </c>
      <c r="D182" s="333">
        <f t="shared" si="2"/>
        <v>1408</v>
      </c>
      <c r="E182" s="164"/>
      <c r="F182" s="160"/>
      <c r="G182" s="167"/>
    </row>
    <row r="183" spans="1:7" customFormat="1" ht="13">
      <c r="A183" s="347" t="s">
        <v>778</v>
      </c>
      <c r="B183" s="347" t="s">
        <v>667</v>
      </c>
      <c r="C183" s="340">
        <v>3520</v>
      </c>
      <c r="D183" s="333">
        <f t="shared" si="2"/>
        <v>2816</v>
      </c>
      <c r="E183" s="164"/>
      <c r="F183" s="160"/>
      <c r="G183" s="167"/>
    </row>
    <row r="184" spans="1:7" customFormat="1" ht="13">
      <c r="A184" s="347" t="s">
        <v>779</v>
      </c>
      <c r="B184" s="347" t="s">
        <v>668</v>
      </c>
      <c r="C184" s="340">
        <v>5280</v>
      </c>
      <c r="D184" s="333">
        <f t="shared" si="2"/>
        <v>4224</v>
      </c>
      <c r="E184" s="164"/>
      <c r="F184" s="160"/>
      <c r="G184" s="167"/>
    </row>
    <row r="185" spans="1:7" customFormat="1" ht="13">
      <c r="A185" s="347" t="s">
        <v>780</v>
      </c>
      <c r="B185" s="347" t="s">
        <v>588</v>
      </c>
      <c r="C185" s="340">
        <v>5279</v>
      </c>
      <c r="D185" s="333">
        <f t="shared" si="2"/>
        <v>5015.05</v>
      </c>
      <c r="E185" s="164"/>
      <c r="F185" s="160"/>
      <c r="G185" s="167"/>
    </row>
    <row r="186" spans="1:7" customFormat="1" ht="13">
      <c r="A186" s="347" t="s">
        <v>781</v>
      </c>
      <c r="B186" s="347" t="s">
        <v>669</v>
      </c>
      <c r="C186" s="340">
        <v>10558</v>
      </c>
      <c r="D186" s="333">
        <f t="shared" si="2"/>
        <v>10030.1</v>
      </c>
      <c r="E186" s="164"/>
      <c r="F186" s="160"/>
      <c r="G186" s="167"/>
    </row>
    <row r="187" spans="1:7" customFormat="1" ht="13">
      <c r="A187" s="347" t="s">
        <v>782</v>
      </c>
      <c r="B187" s="347" t="s">
        <v>670</v>
      </c>
      <c r="C187" s="340">
        <v>15837</v>
      </c>
      <c r="D187" s="333">
        <f t="shared" si="2"/>
        <v>15045.15</v>
      </c>
      <c r="E187" s="164"/>
      <c r="F187" s="160"/>
      <c r="G187" s="167"/>
    </row>
    <row r="188" spans="1:7" customFormat="1" ht="13">
      <c r="A188" s="347" t="s">
        <v>783</v>
      </c>
      <c r="B188" s="347" t="s">
        <v>592</v>
      </c>
      <c r="C188" s="340">
        <v>2125</v>
      </c>
      <c r="D188" s="333">
        <f t="shared" si="2"/>
        <v>2018.75</v>
      </c>
      <c r="E188" s="164"/>
      <c r="F188" s="160"/>
      <c r="G188" s="167"/>
    </row>
    <row r="189" spans="1:7" customFormat="1" ht="13">
      <c r="A189" s="347" t="s">
        <v>784</v>
      </c>
      <c r="B189" s="347" t="s">
        <v>671</v>
      </c>
      <c r="C189" s="340">
        <v>4250</v>
      </c>
      <c r="D189" s="333">
        <f t="shared" si="2"/>
        <v>4037.5</v>
      </c>
      <c r="E189" s="164"/>
      <c r="F189" s="160"/>
      <c r="G189" s="167"/>
    </row>
    <row r="190" spans="1:7" customFormat="1" ht="13">
      <c r="A190" s="347" t="s">
        <v>785</v>
      </c>
      <c r="B190" s="347" t="s">
        <v>672</v>
      </c>
      <c r="C190" s="340">
        <v>6375</v>
      </c>
      <c r="D190" s="333">
        <f t="shared" si="2"/>
        <v>6056.25</v>
      </c>
      <c r="E190" s="164"/>
      <c r="F190" s="160"/>
      <c r="G190" s="167"/>
    </row>
    <row r="191" spans="1:7" customFormat="1" ht="13">
      <c r="A191" s="347" t="s">
        <v>786</v>
      </c>
      <c r="B191" s="347" t="s">
        <v>590</v>
      </c>
      <c r="C191" s="340">
        <v>5089</v>
      </c>
      <c r="D191" s="333">
        <f t="shared" si="2"/>
        <v>4834.55</v>
      </c>
      <c r="E191" s="164"/>
      <c r="F191" s="160"/>
      <c r="G191" s="167"/>
    </row>
    <row r="192" spans="1:7" customFormat="1" ht="13">
      <c r="A192" s="347" t="s">
        <v>787</v>
      </c>
      <c r="B192" s="347" t="s">
        <v>673</v>
      </c>
      <c r="C192" s="340">
        <v>10178</v>
      </c>
      <c r="D192" s="333">
        <f t="shared" si="2"/>
        <v>9669.1</v>
      </c>
      <c r="E192" s="164"/>
      <c r="F192" s="160"/>
      <c r="G192" s="167"/>
    </row>
    <row r="193" spans="1:7" customFormat="1" ht="13">
      <c r="A193" s="347" t="s">
        <v>788</v>
      </c>
      <c r="B193" s="347" t="s">
        <v>674</v>
      </c>
      <c r="C193" s="340">
        <v>15267</v>
      </c>
      <c r="D193" s="333">
        <f t="shared" si="2"/>
        <v>14503.65</v>
      </c>
      <c r="E193" s="164"/>
      <c r="F193" s="160"/>
      <c r="G193" s="167"/>
    </row>
    <row r="194" spans="1:7" customFormat="1" ht="13">
      <c r="A194" s="347" t="s">
        <v>789</v>
      </c>
      <c r="B194" s="347" t="s">
        <v>594</v>
      </c>
      <c r="C194" s="340">
        <v>1760</v>
      </c>
      <c r="D194" s="333">
        <f t="shared" si="2"/>
        <v>1672</v>
      </c>
      <c r="E194" s="164"/>
      <c r="F194" s="160"/>
      <c r="G194" s="167"/>
    </row>
    <row r="195" spans="1:7" customFormat="1" ht="13">
      <c r="A195" s="347" t="s">
        <v>790</v>
      </c>
      <c r="B195" s="347" t="s">
        <v>675</v>
      </c>
      <c r="C195" s="340">
        <v>3520</v>
      </c>
      <c r="D195" s="333">
        <f t="shared" si="2"/>
        <v>3344</v>
      </c>
      <c r="E195" s="164"/>
      <c r="F195" s="160"/>
      <c r="G195" s="167"/>
    </row>
    <row r="196" spans="1:7" customFormat="1" ht="13">
      <c r="A196" s="347" t="s">
        <v>791</v>
      </c>
      <c r="B196" s="347" t="s">
        <v>676</v>
      </c>
      <c r="C196" s="340">
        <v>5280</v>
      </c>
      <c r="D196" s="333">
        <f t="shared" si="2"/>
        <v>5016</v>
      </c>
      <c r="E196" s="164"/>
      <c r="F196" s="160"/>
      <c r="G196" s="167"/>
    </row>
    <row r="197" spans="1:7" customFormat="1" ht="13">
      <c r="A197" s="347" t="s">
        <v>792</v>
      </c>
      <c r="B197" s="347" t="s">
        <v>595</v>
      </c>
      <c r="C197" s="340">
        <v>19805</v>
      </c>
      <c r="D197" s="333">
        <f t="shared" si="2"/>
        <v>15844</v>
      </c>
      <c r="E197" s="164"/>
      <c r="F197" s="160"/>
      <c r="G197" s="167"/>
    </row>
    <row r="198" spans="1:7" customFormat="1" ht="13">
      <c r="A198" s="347" t="s">
        <v>793</v>
      </c>
      <c r="B198" s="347" t="s">
        <v>677</v>
      </c>
      <c r="C198" s="340">
        <v>39610</v>
      </c>
      <c r="D198" s="333">
        <f t="shared" si="2"/>
        <v>31688</v>
      </c>
      <c r="E198" s="164"/>
      <c r="F198" s="160"/>
      <c r="G198" s="167"/>
    </row>
    <row r="199" spans="1:7" customFormat="1" ht="13">
      <c r="A199" s="347" t="s">
        <v>794</v>
      </c>
      <c r="B199" s="347" t="s">
        <v>678</v>
      </c>
      <c r="C199" s="340">
        <v>59415</v>
      </c>
      <c r="D199" s="333">
        <f t="shared" si="2"/>
        <v>47532</v>
      </c>
      <c r="E199" s="164"/>
      <c r="F199" s="160"/>
      <c r="G199" s="167"/>
    </row>
    <row r="200" spans="1:7" customFormat="1" ht="13">
      <c r="A200" s="347" t="s">
        <v>795</v>
      </c>
      <c r="B200" s="347" t="s">
        <v>596</v>
      </c>
      <c r="C200" s="340">
        <v>19805</v>
      </c>
      <c r="D200" s="333">
        <f t="shared" si="2"/>
        <v>18814.75</v>
      </c>
      <c r="E200" s="164"/>
      <c r="F200" s="160"/>
      <c r="G200" s="167"/>
    </row>
    <row r="201" spans="1:7" customFormat="1" ht="13">
      <c r="A201" s="347" t="s">
        <v>796</v>
      </c>
      <c r="B201" s="347" t="s">
        <v>679</v>
      </c>
      <c r="C201" s="340">
        <v>39610</v>
      </c>
      <c r="D201" s="333">
        <f t="shared" si="2"/>
        <v>37629.5</v>
      </c>
      <c r="E201" s="164"/>
      <c r="F201" s="160"/>
      <c r="G201" s="167"/>
    </row>
    <row r="202" spans="1:7" customFormat="1" ht="13">
      <c r="A202" s="347" t="s">
        <v>797</v>
      </c>
      <c r="B202" s="347" t="s">
        <v>680</v>
      </c>
      <c r="C202" s="340">
        <v>59415</v>
      </c>
      <c r="D202" s="333">
        <f t="shared" si="2"/>
        <v>56444.25</v>
      </c>
      <c r="E202" s="164"/>
      <c r="F202" s="160"/>
      <c r="G202" s="167"/>
    </row>
    <row r="203" spans="1:7" customFormat="1" ht="13">
      <c r="A203" s="344" t="s">
        <v>1434</v>
      </c>
      <c r="B203" s="347" t="s">
        <v>1435</v>
      </c>
      <c r="C203" s="341" t="s">
        <v>1427</v>
      </c>
      <c r="D203" s="333" t="str">
        <f t="shared" si="2"/>
        <v>-</v>
      </c>
      <c r="E203" s="164"/>
      <c r="F203" s="160"/>
      <c r="G203" s="167"/>
    </row>
    <row r="204" spans="1:7" customFormat="1" ht="13">
      <c r="A204" s="344" t="s">
        <v>1436</v>
      </c>
      <c r="B204" s="347" t="s">
        <v>1437</v>
      </c>
      <c r="C204" s="341" t="s">
        <v>1427</v>
      </c>
      <c r="D204" s="333" t="str">
        <f t="shared" si="2"/>
        <v>-</v>
      </c>
      <c r="E204" s="164"/>
      <c r="F204" s="160"/>
      <c r="G204" s="167"/>
    </row>
    <row r="205" spans="1:7" customFormat="1" ht="13">
      <c r="A205" s="344" t="s">
        <v>1438</v>
      </c>
      <c r="B205" s="347" t="s">
        <v>1439</v>
      </c>
      <c r="C205" s="341" t="s">
        <v>1427</v>
      </c>
      <c r="D205" s="333" t="str">
        <f t="shared" si="2"/>
        <v>-</v>
      </c>
      <c r="E205" s="164"/>
      <c r="F205" s="160"/>
      <c r="G205" s="167"/>
    </row>
    <row r="206" spans="1:7" customFormat="1" ht="13">
      <c r="A206" s="344" t="s">
        <v>1440</v>
      </c>
      <c r="B206" s="347" t="s">
        <v>1441</v>
      </c>
      <c r="C206" s="341" t="s">
        <v>1427</v>
      </c>
      <c r="D206" s="333" t="str">
        <f t="shared" si="2"/>
        <v>-</v>
      </c>
      <c r="E206" s="164"/>
      <c r="F206" s="160"/>
      <c r="G206" s="167"/>
    </row>
    <row r="207" spans="1:7" customFormat="1" ht="13">
      <c r="A207" s="347" t="s">
        <v>1222</v>
      </c>
      <c r="B207" s="347" t="s">
        <v>1223</v>
      </c>
      <c r="C207" s="340">
        <v>1365</v>
      </c>
      <c r="D207" s="333">
        <f t="shared" si="2"/>
        <v>1092</v>
      </c>
      <c r="E207" s="164"/>
      <c r="F207" s="160"/>
      <c r="G207" s="167"/>
    </row>
    <row r="208" spans="1:7" customFormat="1" ht="13">
      <c r="A208" s="347" t="s">
        <v>798</v>
      </c>
      <c r="B208" s="347" t="s">
        <v>597</v>
      </c>
      <c r="C208" s="340">
        <v>2600</v>
      </c>
      <c r="D208" s="333">
        <f t="shared" si="2"/>
        <v>2080</v>
      </c>
      <c r="E208" s="164"/>
      <c r="F208" s="160"/>
      <c r="G208" s="167"/>
    </row>
    <row r="209" spans="1:7" customFormat="1" ht="13">
      <c r="A209" s="347" t="s">
        <v>799</v>
      </c>
      <c r="B209" s="347" t="s">
        <v>598</v>
      </c>
      <c r="C209" s="340">
        <v>4789</v>
      </c>
      <c r="D209" s="333">
        <f t="shared" si="2"/>
        <v>3831.2000000000003</v>
      </c>
      <c r="E209" s="164"/>
      <c r="F209" s="160"/>
      <c r="G209" s="167"/>
    </row>
    <row r="210" spans="1:7" customFormat="1" ht="13">
      <c r="A210" s="347" t="s">
        <v>800</v>
      </c>
      <c r="B210" s="347" t="s">
        <v>599</v>
      </c>
      <c r="C210" s="340">
        <v>8895</v>
      </c>
      <c r="D210" s="333">
        <f t="shared" si="2"/>
        <v>7116</v>
      </c>
      <c r="E210" s="164"/>
      <c r="F210" s="160"/>
      <c r="G210" s="167"/>
    </row>
    <row r="211" spans="1:7" customFormat="1" ht="13">
      <c r="A211" s="347" t="s">
        <v>801</v>
      </c>
      <c r="B211" s="347" t="s">
        <v>600</v>
      </c>
      <c r="C211" s="340">
        <v>16410</v>
      </c>
      <c r="D211" s="333">
        <f t="shared" si="2"/>
        <v>13128</v>
      </c>
      <c r="E211" s="164"/>
      <c r="F211" s="160"/>
      <c r="G211" s="167"/>
    </row>
    <row r="212" spans="1:7" customFormat="1" ht="13">
      <c r="A212" s="347" t="s">
        <v>802</v>
      </c>
      <c r="B212" s="347" t="s">
        <v>601</v>
      </c>
      <c r="C212" s="340">
        <v>22050</v>
      </c>
      <c r="D212" s="333">
        <f t="shared" si="2"/>
        <v>17640</v>
      </c>
      <c r="E212" s="164"/>
      <c r="F212" s="160"/>
      <c r="G212" s="167"/>
    </row>
    <row r="213" spans="1:7" customFormat="1" ht="13">
      <c r="A213" s="347" t="s">
        <v>803</v>
      </c>
      <c r="B213" s="347" t="s">
        <v>602</v>
      </c>
      <c r="C213" s="340">
        <v>31625</v>
      </c>
      <c r="D213" s="333">
        <f t="shared" si="2"/>
        <v>25300</v>
      </c>
      <c r="E213" s="164"/>
      <c r="F213" s="160"/>
      <c r="G213" s="167"/>
    </row>
    <row r="214" spans="1:7" customFormat="1" ht="13">
      <c r="A214" s="347" t="s">
        <v>804</v>
      </c>
      <c r="B214" s="347" t="s">
        <v>603</v>
      </c>
      <c r="C214" s="340">
        <v>51290</v>
      </c>
      <c r="D214" s="333">
        <f t="shared" si="2"/>
        <v>41032</v>
      </c>
      <c r="E214" s="164"/>
      <c r="F214" s="160"/>
      <c r="G214" s="167"/>
    </row>
    <row r="215" spans="1:7" customFormat="1" ht="13">
      <c r="A215" s="347" t="s">
        <v>805</v>
      </c>
      <c r="B215" s="347" t="s">
        <v>604</v>
      </c>
      <c r="C215" s="340">
        <v>85479</v>
      </c>
      <c r="D215" s="333">
        <f t="shared" si="2"/>
        <v>68383.199999999997</v>
      </c>
      <c r="E215" s="164"/>
      <c r="F215" s="160"/>
      <c r="G215" s="167"/>
    </row>
    <row r="216" spans="1:7" customFormat="1" ht="13">
      <c r="A216" s="347" t="s">
        <v>806</v>
      </c>
      <c r="B216" s="347" t="s">
        <v>605</v>
      </c>
      <c r="C216" s="340">
        <v>117955</v>
      </c>
      <c r="D216" s="333">
        <f t="shared" si="2"/>
        <v>94364</v>
      </c>
      <c r="E216" s="164"/>
      <c r="F216" s="160"/>
      <c r="G216" s="167"/>
    </row>
    <row r="217" spans="1:7" customFormat="1" ht="13">
      <c r="A217" s="347" t="s">
        <v>807</v>
      </c>
      <c r="B217" s="347" t="s">
        <v>606</v>
      </c>
      <c r="C217" s="340">
        <v>162400</v>
      </c>
      <c r="D217" s="333">
        <f t="shared" si="2"/>
        <v>129920</v>
      </c>
      <c r="E217" s="164"/>
      <c r="F217" s="160"/>
      <c r="G217" s="167"/>
    </row>
    <row r="218" spans="1:7" customFormat="1" ht="13">
      <c r="A218" s="347" t="s">
        <v>808</v>
      </c>
      <c r="B218" s="347" t="s">
        <v>607</v>
      </c>
      <c r="C218" s="340">
        <v>239325</v>
      </c>
      <c r="D218" s="333">
        <f t="shared" si="2"/>
        <v>191460</v>
      </c>
      <c r="E218" s="164"/>
      <c r="F218" s="160"/>
      <c r="G218" s="167"/>
    </row>
    <row r="219" spans="1:7" customFormat="1" ht="13">
      <c r="A219" s="347" t="s">
        <v>809</v>
      </c>
      <c r="B219" s="347" t="s">
        <v>608</v>
      </c>
      <c r="C219" s="340">
        <v>25779</v>
      </c>
      <c r="D219" s="333">
        <f t="shared" si="2"/>
        <v>20623.2</v>
      </c>
      <c r="E219" s="164"/>
      <c r="F219" s="160"/>
      <c r="G219" s="167"/>
    </row>
    <row r="220" spans="1:7" customFormat="1" ht="13">
      <c r="A220" s="347" t="s">
        <v>810</v>
      </c>
      <c r="B220" s="347" t="s">
        <v>609</v>
      </c>
      <c r="C220" s="340">
        <v>34665</v>
      </c>
      <c r="D220" s="333">
        <f t="shared" si="2"/>
        <v>27732</v>
      </c>
      <c r="E220" s="164"/>
      <c r="F220" s="160"/>
      <c r="G220" s="167"/>
    </row>
    <row r="221" spans="1:7" customFormat="1" ht="13">
      <c r="A221" s="347" t="s">
        <v>811</v>
      </c>
      <c r="B221" s="347" t="s">
        <v>610</v>
      </c>
      <c r="C221" s="340">
        <v>50000</v>
      </c>
      <c r="D221" s="333">
        <f t="shared" si="2"/>
        <v>40000</v>
      </c>
      <c r="E221" s="164"/>
      <c r="F221" s="160"/>
      <c r="G221" s="167"/>
    </row>
    <row r="222" spans="1:7" customFormat="1" ht="13">
      <c r="A222" s="347" t="s">
        <v>812</v>
      </c>
      <c r="B222" s="347" t="s">
        <v>611</v>
      </c>
      <c r="C222" s="340">
        <v>80005</v>
      </c>
      <c r="D222" s="333">
        <f t="shared" si="2"/>
        <v>64004</v>
      </c>
      <c r="E222" s="172"/>
      <c r="F222" s="171"/>
      <c r="G222" s="173"/>
    </row>
    <row r="223" spans="1:7" customFormat="1" ht="13">
      <c r="A223" s="347" t="s">
        <v>813</v>
      </c>
      <c r="B223" s="347" t="s">
        <v>612</v>
      </c>
      <c r="C223" s="340">
        <v>133339</v>
      </c>
      <c r="D223" s="333">
        <f t="shared" si="2"/>
        <v>106671.20000000001</v>
      </c>
      <c r="E223" s="172"/>
      <c r="F223" s="171"/>
      <c r="G223" s="173"/>
    </row>
    <row r="224" spans="1:7" customFormat="1" ht="13">
      <c r="A224" s="347" t="s">
        <v>814</v>
      </c>
      <c r="B224" s="347" t="s">
        <v>613</v>
      </c>
      <c r="C224" s="340">
        <v>186679</v>
      </c>
      <c r="D224" s="333">
        <f t="shared" ref="D224:D287" si="3">IF(ISNUMBER(C224),IF(ISNUMBER(SEARCH("Renewal",A224)),C224*$D$28,C224*$C$28),"-")</f>
        <v>149343.20000000001</v>
      </c>
      <c r="E224" s="172"/>
      <c r="F224" s="171"/>
      <c r="G224" s="173"/>
    </row>
    <row r="225" spans="1:7" customFormat="1" ht="13">
      <c r="A225" s="347" t="s">
        <v>815</v>
      </c>
      <c r="B225" s="347" t="s">
        <v>614</v>
      </c>
      <c r="C225" s="340">
        <v>255570</v>
      </c>
      <c r="D225" s="333">
        <f t="shared" si="3"/>
        <v>204456</v>
      </c>
      <c r="E225" s="172"/>
      <c r="F225" s="171"/>
      <c r="G225" s="173"/>
    </row>
    <row r="226" spans="1:7" customFormat="1" ht="13">
      <c r="A226" s="347" t="s">
        <v>816</v>
      </c>
      <c r="B226" s="347" t="s">
        <v>615</v>
      </c>
      <c r="C226" s="340">
        <v>377800</v>
      </c>
      <c r="D226" s="333">
        <f t="shared" si="3"/>
        <v>302240</v>
      </c>
      <c r="E226" s="172"/>
      <c r="F226" s="171"/>
      <c r="G226" s="173"/>
    </row>
    <row r="227" spans="1:7" customFormat="1" ht="13">
      <c r="A227" s="347" t="s">
        <v>817</v>
      </c>
      <c r="B227" s="347" t="s">
        <v>616</v>
      </c>
      <c r="C227" s="340">
        <v>555585</v>
      </c>
      <c r="D227" s="333">
        <f t="shared" si="3"/>
        <v>444468</v>
      </c>
      <c r="E227" s="172"/>
      <c r="F227" s="171"/>
      <c r="G227" s="173"/>
    </row>
    <row r="228" spans="1:7" customFormat="1" ht="13">
      <c r="A228" s="347" t="s">
        <v>818</v>
      </c>
      <c r="B228" s="347" t="s">
        <v>617</v>
      </c>
      <c r="C228" s="340">
        <v>740785</v>
      </c>
      <c r="D228" s="333">
        <f t="shared" si="3"/>
        <v>592628</v>
      </c>
      <c r="E228" s="172"/>
      <c r="F228" s="171"/>
      <c r="G228" s="173"/>
    </row>
    <row r="229" spans="1:7" customFormat="1" ht="13">
      <c r="A229" s="347" t="s">
        <v>1224</v>
      </c>
      <c r="B229" s="347" t="s">
        <v>1225</v>
      </c>
      <c r="C229" s="340">
        <v>1365</v>
      </c>
      <c r="D229" s="333">
        <f t="shared" si="3"/>
        <v>1296.75</v>
      </c>
      <c r="E229" s="172"/>
      <c r="F229" s="171"/>
      <c r="G229" s="173"/>
    </row>
    <row r="230" spans="1:7" customFormat="1" ht="13">
      <c r="A230" s="347" t="s">
        <v>819</v>
      </c>
      <c r="B230" s="347" t="s">
        <v>618</v>
      </c>
      <c r="C230" s="340">
        <v>2600</v>
      </c>
      <c r="D230" s="333">
        <f t="shared" si="3"/>
        <v>2470</v>
      </c>
      <c r="E230" s="172"/>
      <c r="F230" s="171"/>
      <c r="G230" s="173"/>
    </row>
    <row r="231" spans="1:7" customFormat="1" ht="13">
      <c r="A231" s="347" t="s">
        <v>820</v>
      </c>
      <c r="B231" s="347" t="s">
        <v>619</v>
      </c>
      <c r="C231" s="340">
        <v>4789</v>
      </c>
      <c r="D231" s="333">
        <f t="shared" si="3"/>
        <v>4549.55</v>
      </c>
      <c r="E231" s="172"/>
      <c r="F231" s="171"/>
      <c r="G231" s="173"/>
    </row>
    <row r="232" spans="1:7" customFormat="1" ht="13">
      <c r="A232" s="347" t="s">
        <v>821</v>
      </c>
      <c r="B232" s="347" t="s">
        <v>620</v>
      </c>
      <c r="C232" s="340">
        <v>8895</v>
      </c>
      <c r="D232" s="333">
        <f t="shared" si="3"/>
        <v>8450.25</v>
      </c>
      <c r="E232" s="172"/>
      <c r="F232" s="171"/>
      <c r="G232" s="173"/>
    </row>
    <row r="233" spans="1:7" customFormat="1" ht="13">
      <c r="A233" s="347" t="s">
        <v>822</v>
      </c>
      <c r="B233" s="347" t="s">
        <v>621</v>
      </c>
      <c r="C233" s="340">
        <v>16410</v>
      </c>
      <c r="D233" s="333">
        <f t="shared" si="3"/>
        <v>15589.5</v>
      </c>
      <c r="E233" s="172"/>
      <c r="F233" s="171"/>
      <c r="G233" s="173"/>
    </row>
    <row r="234" spans="1:7" customFormat="1" ht="13">
      <c r="A234" s="347" t="s">
        <v>823</v>
      </c>
      <c r="B234" s="347" t="s">
        <v>622</v>
      </c>
      <c r="C234" s="340">
        <v>22050</v>
      </c>
      <c r="D234" s="333">
        <f t="shared" si="3"/>
        <v>20947.5</v>
      </c>
      <c r="E234" s="172"/>
      <c r="F234" s="171"/>
      <c r="G234" s="173"/>
    </row>
    <row r="235" spans="1:7" customFormat="1" ht="13">
      <c r="A235" s="347" t="s">
        <v>824</v>
      </c>
      <c r="B235" s="347" t="s">
        <v>623</v>
      </c>
      <c r="C235" s="340">
        <v>31625</v>
      </c>
      <c r="D235" s="333">
        <f t="shared" si="3"/>
        <v>30043.75</v>
      </c>
      <c r="E235" s="172"/>
      <c r="F235" s="171"/>
      <c r="G235" s="173"/>
    </row>
    <row r="236" spans="1:7" customFormat="1" ht="13">
      <c r="A236" s="347" t="s">
        <v>825</v>
      </c>
      <c r="B236" s="347" t="s">
        <v>624</v>
      </c>
      <c r="C236" s="340">
        <v>51290</v>
      </c>
      <c r="D236" s="333">
        <f t="shared" si="3"/>
        <v>48725.5</v>
      </c>
      <c r="E236" s="172"/>
      <c r="F236" s="171"/>
      <c r="G236" s="173"/>
    </row>
    <row r="237" spans="1:7" customFormat="1" ht="13">
      <c r="A237" s="347" t="s">
        <v>826</v>
      </c>
      <c r="B237" s="347" t="s">
        <v>625</v>
      </c>
      <c r="C237" s="340">
        <v>85479</v>
      </c>
      <c r="D237" s="333">
        <f t="shared" si="3"/>
        <v>81205.05</v>
      </c>
      <c r="E237" s="172"/>
      <c r="F237" s="171"/>
      <c r="G237" s="173"/>
    </row>
    <row r="238" spans="1:7" customFormat="1" ht="13">
      <c r="A238" s="347" t="s">
        <v>827</v>
      </c>
      <c r="B238" s="347" t="s">
        <v>626</v>
      </c>
      <c r="C238" s="340">
        <v>117955</v>
      </c>
      <c r="D238" s="333">
        <f t="shared" si="3"/>
        <v>112057.25</v>
      </c>
      <c r="E238" s="172"/>
      <c r="F238" s="171"/>
      <c r="G238" s="173"/>
    </row>
    <row r="239" spans="1:7" customFormat="1" ht="13">
      <c r="A239" s="347" t="s">
        <v>828</v>
      </c>
      <c r="B239" s="347" t="s">
        <v>627</v>
      </c>
      <c r="C239" s="340">
        <v>162400</v>
      </c>
      <c r="D239" s="333">
        <f t="shared" si="3"/>
        <v>154280</v>
      </c>
      <c r="E239" s="172"/>
      <c r="F239" s="171"/>
      <c r="G239" s="173"/>
    </row>
    <row r="240" spans="1:7" ht="12.75" customHeight="1">
      <c r="A240" s="347" t="s">
        <v>829</v>
      </c>
      <c r="B240" s="347" t="s">
        <v>628</v>
      </c>
      <c r="C240" s="340">
        <v>239325</v>
      </c>
      <c r="D240" s="333">
        <f t="shared" si="3"/>
        <v>227358.75</v>
      </c>
      <c r="E240" s="164" t="s">
        <v>293</v>
      </c>
      <c r="F240" s="160" t="s">
        <v>294</v>
      </c>
      <c r="G240" s="160" t="s">
        <v>298</v>
      </c>
    </row>
    <row r="241" spans="1:7" ht="12.75" customHeight="1">
      <c r="A241" s="347" t="s">
        <v>830</v>
      </c>
      <c r="B241" s="347" t="s">
        <v>629</v>
      </c>
      <c r="C241" s="340">
        <v>25779</v>
      </c>
      <c r="D241" s="333">
        <f t="shared" si="3"/>
        <v>24490.05</v>
      </c>
      <c r="E241" s="164" t="s">
        <v>293</v>
      </c>
      <c r="F241" s="160" t="s">
        <v>294</v>
      </c>
      <c r="G241" s="160" t="s">
        <v>298</v>
      </c>
    </row>
    <row r="242" spans="1:7" ht="12.75" customHeight="1">
      <c r="A242" s="347" t="s">
        <v>831</v>
      </c>
      <c r="B242" s="347" t="s">
        <v>630</v>
      </c>
      <c r="C242" s="340">
        <v>34665</v>
      </c>
      <c r="D242" s="333">
        <f t="shared" si="3"/>
        <v>32931.75</v>
      </c>
      <c r="E242" s="164" t="s">
        <v>293</v>
      </c>
      <c r="F242" s="160" t="s">
        <v>294</v>
      </c>
      <c r="G242" s="160" t="s">
        <v>298</v>
      </c>
    </row>
    <row r="243" spans="1:7" ht="12.75" customHeight="1">
      <c r="A243" s="347" t="s">
        <v>832</v>
      </c>
      <c r="B243" s="347" t="s">
        <v>631</v>
      </c>
      <c r="C243" s="340">
        <v>50000</v>
      </c>
      <c r="D243" s="333">
        <f t="shared" si="3"/>
        <v>47500</v>
      </c>
      <c r="E243" s="164" t="s">
        <v>293</v>
      </c>
      <c r="F243" s="160" t="s">
        <v>294</v>
      </c>
      <c r="G243" s="160" t="s">
        <v>298</v>
      </c>
    </row>
    <row r="244" spans="1:7" ht="12.75" customHeight="1">
      <c r="A244" s="347" t="s">
        <v>833</v>
      </c>
      <c r="B244" s="347" t="s">
        <v>632</v>
      </c>
      <c r="C244" s="340">
        <v>80005</v>
      </c>
      <c r="D244" s="333">
        <f t="shared" si="3"/>
        <v>76004.75</v>
      </c>
      <c r="E244" s="164" t="s">
        <v>293</v>
      </c>
      <c r="F244" s="160" t="s">
        <v>294</v>
      </c>
      <c r="G244" s="160" t="s">
        <v>298</v>
      </c>
    </row>
    <row r="245" spans="1:7" ht="12.75" customHeight="1">
      <c r="A245" s="347" t="s">
        <v>834</v>
      </c>
      <c r="B245" s="347" t="s">
        <v>633</v>
      </c>
      <c r="C245" s="340">
        <v>133339</v>
      </c>
      <c r="D245" s="333">
        <f t="shared" si="3"/>
        <v>126672.04999999999</v>
      </c>
      <c r="E245" s="164" t="s">
        <v>293</v>
      </c>
      <c r="F245" s="160" t="s">
        <v>294</v>
      </c>
      <c r="G245" s="160" t="s">
        <v>298</v>
      </c>
    </row>
    <row r="246" spans="1:7" customFormat="1" ht="13">
      <c r="A246" s="347" t="s">
        <v>835</v>
      </c>
      <c r="B246" s="347" t="s">
        <v>634</v>
      </c>
      <c r="C246" s="340">
        <v>186679</v>
      </c>
      <c r="D246" s="333">
        <f t="shared" si="3"/>
        <v>177345.05</v>
      </c>
      <c r="E246" s="172" t="s">
        <v>293</v>
      </c>
      <c r="F246" s="171" t="s">
        <v>294</v>
      </c>
      <c r="G246" s="173" t="s">
        <v>286</v>
      </c>
    </row>
    <row r="247" spans="1:7" customFormat="1" ht="13">
      <c r="A247" s="347" t="s">
        <v>836</v>
      </c>
      <c r="B247" s="347" t="s">
        <v>635</v>
      </c>
      <c r="C247" s="340">
        <v>255570</v>
      </c>
      <c r="D247" s="333">
        <f t="shared" si="3"/>
        <v>242791.5</v>
      </c>
      <c r="E247" s="172" t="s">
        <v>293</v>
      </c>
      <c r="F247" s="171" t="s">
        <v>294</v>
      </c>
      <c r="G247" s="173" t="s">
        <v>286</v>
      </c>
    </row>
    <row r="248" spans="1:7" customFormat="1" ht="13">
      <c r="A248" s="347" t="s">
        <v>837</v>
      </c>
      <c r="B248" s="347" t="s">
        <v>636</v>
      </c>
      <c r="C248" s="340">
        <v>377800</v>
      </c>
      <c r="D248" s="333">
        <f t="shared" si="3"/>
        <v>358910</v>
      </c>
      <c r="E248" s="172" t="s">
        <v>293</v>
      </c>
      <c r="F248" s="171" t="s">
        <v>294</v>
      </c>
      <c r="G248" s="173" t="s">
        <v>286</v>
      </c>
    </row>
    <row r="249" spans="1:7" customFormat="1" ht="13">
      <c r="A249" s="347" t="s">
        <v>838</v>
      </c>
      <c r="B249" s="347" t="s">
        <v>637</v>
      </c>
      <c r="C249" s="340">
        <v>555585</v>
      </c>
      <c r="D249" s="333">
        <f t="shared" si="3"/>
        <v>527805.75</v>
      </c>
      <c r="E249" s="172" t="s">
        <v>293</v>
      </c>
      <c r="F249" s="171" t="s">
        <v>294</v>
      </c>
      <c r="G249" s="173" t="s">
        <v>286</v>
      </c>
    </row>
    <row r="250" spans="1:7" customFormat="1" ht="13">
      <c r="A250" s="347" t="s">
        <v>839</v>
      </c>
      <c r="B250" s="347" t="s">
        <v>638</v>
      </c>
      <c r="C250" s="340">
        <v>740785</v>
      </c>
      <c r="D250" s="333">
        <f t="shared" si="3"/>
        <v>703745.75</v>
      </c>
      <c r="E250" s="172" t="s">
        <v>293</v>
      </c>
      <c r="F250" s="171" t="s">
        <v>294</v>
      </c>
      <c r="G250" s="173" t="s">
        <v>286</v>
      </c>
    </row>
    <row r="251" spans="1:7" customFormat="1" ht="13">
      <c r="A251" s="344" t="s">
        <v>1750</v>
      </c>
      <c r="B251" s="346" t="s">
        <v>1751</v>
      </c>
      <c r="C251" s="281">
        <v>2365</v>
      </c>
      <c r="D251" s="333">
        <f t="shared" si="3"/>
        <v>1892</v>
      </c>
      <c r="E251" s="172" t="s">
        <v>293</v>
      </c>
      <c r="F251" s="171" t="s">
        <v>294</v>
      </c>
      <c r="G251" s="173" t="s">
        <v>286</v>
      </c>
    </row>
    <row r="252" spans="1:7" customFormat="1" ht="13">
      <c r="A252" s="344" t="s">
        <v>1752</v>
      </c>
      <c r="B252" s="346" t="s">
        <v>1753</v>
      </c>
      <c r="C252" s="281">
        <v>3549</v>
      </c>
      <c r="D252" s="333">
        <f t="shared" si="3"/>
        <v>2839.2000000000003</v>
      </c>
      <c r="E252" s="172" t="s">
        <v>293</v>
      </c>
      <c r="F252" s="171" t="s">
        <v>294</v>
      </c>
      <c r="G252" s="173" t="s">
        <v>286</v>
      </c>
    </row>
    <row r="253" spans="1:7" customFormat="1" ht="13">
      <c r="A253" s="344" t="s">
        <v>1754</v>
      </c>
      <c r="B253" s="346" t="s">
        <v>1755</v>
      </c>
      <c r="C253" s="281">
        <v>5040</v>
      </c>
      <c r="D253" s="333">
        <f t="shared" si="3"/>
        <v>4032</v>
      </c>
      <c r="E253" s="172" t="s">
        <v>293</v>
      </c>
      <c r="F253" s="171" t="s">
        <v>294</v>
      </c>
      <c r="G253" s="173" t="s">
        <v>286</v>
      </c>
    </row>
    <row r="254" spans="1:7" customFormat="1" ht="13">
      <c r="A254" s="344" t="s">
        <v>1756</v>
      </c>
      <c r="B254" s="346" t="s">
        <v>1757</v>
      </c>
      <c r="C254" s="281">
        <v>6619</v>
      </c>
      <c r="D254" s="333">
        <f t="shared" si="3"/>
        <v>5295.2000000000007</v>
      </c>
      <c r="E254" s="172" t="s">
        <v>293</v>
      </c>
      <c r="F254" s="171" t="s">
        <v>294</v>
      </c>
      <c r="G254" s="173" t="s">
        <v>286</v>
      </c>
    </row>
    <row r="255" spans="1:7" customFormat="1" ht="13">
      <c r="A255" s="344" t="s">
        <v>1758</v>
      </c>
      <c r="B255" s="346" t="s">
        <v>1759</v>
      </c>
      <c r="C255" s="281">
        <v>9450</v>
      </c>
      <c r="D255" s="333">
        <f t="shared" si="3"/>
        <v>7560</v>
      </c>
      <c r="E255" s="172"/>
      <c r="F255" s="171"/>
      <c r="G255" s="173"/>
    </row>
    <row r="256" spans="1:7" customFormat="1" ht="13">
      <c r="A256" s="344" t="s">
        <v>1760</v>
      </c>
      <c r="B256" s="346" t="s">
        <v>1761</v>
      </c>
      <c r="C256" s="281">
        <v>12600</v>
      </c>
      <c r="D256" s="333">
        <f t="shared" si="3"/>
        <v>10080</v>
      </c>
      <c r="E256" s="172"/>
      <c r="F256" s="171"/>
      <c r="G256" s="173"/>
    </row>
    <row r="257" spans="1:7" ht="13">
      <c r="A257" s="344" t="s">
        <v>1762</v>
      </c>
      <c r="B257" s="346" t="s">
        <v>1763</v>
      </c>
      <c r="C257" s="281">
        <v>15750</v>
      </c>
      <c r="D257" s="333">
        <f t="shared" si="3"/>
        <v>12600</v>
      </c>
      <c r="E257" s="164" t="s">
        <v>293</v>
      </c>
      <c r="F257" s="160" t="s">
        <v>292</v>
      </c>
      <c r="G257" s="160" t="s">
        <v>298</v>
      </c>
    </row>
    <row r="258" spans="1:7" ht="12.75" customHeight="1">
      <c r="A258" s="344" t="s">
        <v>1764</v>
      </c>
      <c r="B258" s="346" t="s">
        <v>1765</v>
      </c>
      <c r="C258" s="281">
        <v>18900</v>
      </c>
      <c r="D258" s="333">
        <f t="shared" si="3"/>
        <v>15120</v>
      </c>
      <c r="E258" s="164" t="s">
        <v>293</v>
      </c>
      <c r="F258" s="160" t="s">
        <v>292</v>
      </c>
      <c r="G258" s="160" t="s">
        <v>298</v>
      </c>
    </row>
    <row r="259" spans="1:7" customFormat="1" ht="13">
      <c r="A259" s="344" t="s">
        <v>1766</v>
      </c>
      <c r="B259" s="346" t="s">
        <v>1767</v>
      </c>
      <c r="C259" s="281">
        <v>25200</v>
      </c>
      <c r="D259" s="333">
        <f t="shared" si="3"/>
        <v>20160</v>
      </c>
      <c r="E259" s="172" t="s">
        <v>293</v>
      </c>
      <c r="F259" s="171" t="s">
        <v>292</v>
      </c>
      <c r="G259" s="174" t="s">
        <v>286</v>
      </c>
    </row>
    <row r="260" spans="1:7" customFormat="1" ht="13">
      <c r="A260" s="344" t="s">
        <v>1768</v>
      </c>
      <c r="B260" s="346" t="s">
        <v>1769</v>
      </c>
      <c r="C260" s="281">
        <v>31500</v>
      </c>
      <c r="D260" s="333">
        <f t="shared" si="3"/>
        <v>25200</v>
      </c>
      <c r="E260" s="172" t="s">
        <v>293</v>
      </c>
      <c r="F260" s="171" t="s">
        <v>292</v>
      </c>
      <c r="G260" s="174" t="s">
        <v>286</v>
      </c>
    </row>
    <row r="261" spans="1:7" customFormat="1" ht="13">
      <c r="A261" s="344" t="s">
        <v>1770</v>
      </c>
      <c r="B261" s="346" t="s">
        <v>1771</v>
      </c>
      <c r="C261" s="281">
        <v>63000</v>
      </c>
      <c r="D261" s="333">
        <f t="shared" si="3"/>
        <v>50400</v>
      </c>
      <c r="E261" s="172" t="s">
        <v>293</v>
      </c>
      <c r="F261" s="171" t="s">
        <v>292</v>
      </c>
      <c r="G261" s="174" t="s">
        <v>286</v>
      </c>
    </row>
    <row r="262" spans="1:7" customFormat="1" ht="13">
      <c r="A262" s="344" t="s">
        <v>1772</v>
      </c>
      <c r="B262" s="346" t="s">
        <v>1773</v>
      </c>
      <c r="C262" s="281">
        <v>2365</v>
      </c>
      <c r="D262" s="333">
        <f t="shared" si="3"/>
        <v>2246.75</v>
      </c>
      <c r="E262" s="172"/>
      <c r="F262" s="171"/>
      <c r="G262" s="174"/>
    </row>
    <row r="263" spans="1:7" customFormat="1" ht="13">
      <c r="A263" s="344" t="s">
        <v>1774</v>
      </c>
      <c r="B263" s="346" t="s">
        <v>1775</v>
      </c>
      <c r="C263" s="281">
        <v>3549</v>
      </c>
      <c r="D263" s="333">
        <f t="shared" si="3"/>
        <v>3371.5499999999997</v>
      </c>
      <c r="E263" s="172"/>
      <c r="F263" s="171"/>
      <c r="G263" s="174"/>
    </row>
    <row r="264" spans="1:7" customFormat="1" ht="13">
      <c r="A264" s="344" t="s">
        <v>1776</v>
      </c>
      <c r="B264" s="346" t="s">
        <v>1777</v>
      </c>
      <c r="C264" s="281">
        <v>5040</v>
      </c>
      <c r="D264" s="333">
        <f t="shared" si="3"/>
        <v>4788</v>
      </c>
      <c r="E264" s="172"/>
      <c r="F264" s="171"/>
      <c r="G264" s="174"/>
    </row>
    <row r="265" spans="1:7" ht="12.75" customHeight="1">
      <c r="A265" s="344" t="s">
        <v>1778</v>
      </c>
      <c r="B265" s="346" t="s">
        <v>1779</v>
      </c>
      <c r="C265" s="281">
        <v>6619</v>
      </c>
      <c r="D265" s="333">
        <f t="shared" si="3"/>
        <v>6288.0499999999993</v>
      </c>
      <c r="E265" s="164" t="s">
        <v>293</v>
      </c>
      <c r="F265" s="160" t="s">
        <v>294</v>
      </c>
      <c r="G265" s="160" t="s">
        <v>298</v>
      </c>
    </row>
    <row r="266" spans="1:7" ht="12.75" customHeight="1">
      <c r="A266" s="344" t="s">
        <v>1780</v>
      </c>
      <c r="B266" s="346" t="s">
        <v>1781</v>
      </c>
      <c r="C266" s="281">
        <v>9450</v>
      </c>
      <c r="D266" s="333">
        <f t="shared" si="3"/>
        <v>8977.5</v>
      </c>
      <c r="E266" s="164" t="s">
        <v>293</v>
      </c>
      <c r="F266" s="160" t="s">
        <v>294</v>
      </c>
      <c r="G266" s="160" t="s">
        <v>298</v>
      </c>
    </row>
    <row r="267" spans="1:7" ht="12.75" customHeight="1">
      <c r="A267" s="344" t="s">
        <v>1782</v>
      </c>
      <c r="B267" s="346" t="s">
        <v>1783</v>
      </c>
      <c r="C267" s="281">
        <v>12600</v>
      </c>
      <c r="D267" s="333">
        <f t="shared" si="3"/>
        <v>11970</v>
      </c>
      <c r="E267" s="164" t="s">
        <v>293</v>
      </c>
      <c r="F267" s="160" t="s">
        <v>294</v>
      </c>
      <c r="G267" s="160" t="s">
        <v>298</v>
      </c>
    </row>
    <row r="268" spans="1:7" customFormat="1" ht="13">
      <c r="A268" s="344" t="s">
        <v>1784</v>
      </c>
      <c r="B268" s="346" t="s">
        <v>1785</v>
      </c>
      <c r="C268" s="281">
        <v>15750</v>
      </c>
      <c r="D268" s="333">
        <f t="shared" si="3"/>
        <v>14962.5</v>
      </c>
      <c r="E268" s="172" t="s">
        <v>293</v>
      </c>
      <c r="F268" s="171" t="s">
        <v>294</v>
      </c>
      <c r="G268" s="174" t="s">
        <v>286</v>
      </c>
    </row>
    <row r="269" spans="1:7" customFormat="1" ht="13">
      <c r="A269" s="344" t="s">
        <v>1786</v>
      </c>
      <c r="B269" s="346" t="s">
        <v>1787</v>
      </c>
      <c r="C269" s="281">
        <v>18900</v>
      </c>
      <c r="D269" s="333">
        <f t="shared" si="3"/>
        <v>17955</v>
      </c>
      <c r="E269" s="172" t="s">
        <v>293</v>
      </c>
      <c r="F269" s="171" t="s">
        <v>294</v>
      </c>
      <c r="G269" s="174" t="s">
        <v>286</v>
      </c>
    </row>
    <row r="270" spans="1:7" customFormat="1" ht="13">
      <c r="A270" s="344" t="s">
        <v>1788</v>
      </c>
      <c r="B270" s="346" t="s">
        <v>1789</v>
      </c>
      <c r="C270" s="281">
        <v>25200</v>
      </c>
      <c r="D270" s="333">
        <f t="shared" si="3"/>
        <v>23940</v>
      </c>
      <c r="E270" s="172" t="s">
        <v>293</v>
      </c>
      <c r="F270" s="171" t="s">
        <v>294</v>
      </c>
      <c r="G270" s="174" t="s">
        <v>286</v>
      </c>
    </row>
    <row r="271" spans="1:7" customFormat="1" ht="13">
      <c r="A271" s="344" t="s">
        <v>1790</v>
      </c>
      <c r="B271" s="346" t="s">
        <v>1791</v>
      </c>
      <c r="C271" s="281">
        <v>31500</v>
      </c>
      <c r="D271" s="333">
        <f t="shared" si="3"/>
        <v>29925</v>
      </c>
      <c r="E271" s="172"/>
      <c r="F271" s="171"/>
      <c r="G271" s="174"/>
    </row>
    <row r="272" spans="1:7" customFormat="1" ht="13">
      <c r="A272" s="344" t="s">
        <v>1792</v>
      </c>
      <c r="B272" s="346" t="s">
        <v>1793</v>
      </c>
      <c r="C272" s="281">
        <v>63000</v>
      </c>
      <c r="D272" s="333">
        <f t="shared" si="3"/>
        <v>59850</v>
      </c>
      <c r="E272" s="172"/>
      <c r="F272" s="171"/>
      <c r="G272" s="174"/>
    </row>
    <row r="273" spans="1:7" customFormat="1" ht="13">
      <c r="A273" s="344" t="s">
        <v>639</v>
      </c>
      <c r="B273" s="349" t="s">
        <v>640</v>
      </c>
      <c r="C273" s="281">
        <v>1639</v>
      </c>
      <c r="D273" s="333">
        <f t="shared" si="3"/>
        <v>1311.2</v>
      </c>
      <c r="E273" s="172"/>
      <c r="F273" s="171"/>
      <c r="G273" s="174"/>
    </row>
    <row r="274" spans="1:7" ht="12.75" customHeight="1">
      <c r="A274" s="344" t="s">
        <v>641</v>
      </c>
      <c r="B274" s="349" t="s">
        <v>642</v>
      </c>
      <c r="C274" s="281">
        <v>1639</v>
      </c>
      <c r="D274" s="333">
        <f t="shared" si="3"/>
        <v>1557.05</v>
      </c>
      <c r="E274" s="168"/>
      <c r="F274" s="169"/>
      <c r="G274" s="182"/>
    </row>
    <row r="275" spans="1:7" ht="12.75" customHeight="1">
      <c r="A275" s="350" t="s">
        <v>1067</v>
      </c>
      <c r="B275" s="350" t="s">
        <v>1068</v>
      </c>
      <c r="C275" s="282">
        <v>489</v>
      </c>
      <c r="D275" s="333">
        <f t="shared" si="3"/>
        <v>391.20000000000005</v>
      </c>
      <c r="E275" s="164" t="s">
        <v>293</v>
      </c>
      <c r="F275" s="160" t="s">
        <v>292</v>
      </c>
      <c r="G275" s="162" t="s">
        <v>286</v>
      </c>
    </row>
    <row r="276" spans="1:7" ht="12.75" customHeight="1">
      <c r="A276" s="350" t="s">
        <v>1069</v>
      </c>
      <c r="B276" s="350" t="s">
        <v>1070</v>
      </c>
      <c r="C276" s="282">
        <v>978</v>
      </c>
      <c r="D276" s="333">
        <f t="shared" si="3"/>
        <v>782.40000000000009</v>
      </c>
      <c r="E276" s="164" t="s">
        <v>293</v>
      </c>
      <c r="F276" s="160" t="s">
        <v>292</v>
      </c>
      <c r="G276" s="162" t="s">
        <v>286</v>
      </c>
    </row>
    <row r="277" spans="1:7" ht="12.75" customHeight="1">
      <c r="A277" s="350" t="s">
        <v>1071</v>
      </c>
      <c r="B277" s="350" t="s">
        <v>1072</v>
      </c>
      <c r="C277" s="282">
        <v>1467</v>
      </c>
      <c r="D277" s="333">
        <f t="shared" si="3"/>
        <v>1173.6000000000001</v>
      </c>
      <c r="E277" s="164" t="s">
        <v>293</v>
      </c>
      <c r="F277" s="160" t="s">
        <v>292</v>
      </c>
      <c r="G277" s="162" t="s">
        <v>286</v>
      </c>
    </row>
    <row r="278" spans="1:7" ht="12.75" customHeight="1">
      <c r="A278" s="350" t="s">
        <v>1073</v>
      </c>
      <c r="B278" s="350" t="s">
        <v>1074</v>
      </c>
      <c r="C278" s="282">
        <v>489</v>
      </c>
      <c r="D278" s="333">
        <f t="shared" si="3"/>
        <v>464.54999999999995</v>
      </c>
      <c r="E278" s="164" t="s">
        <v>293</v>
      </c>
      <c r="F278" s="160" t="s">
        <v>292</v>
      </c>
      <c r="G278" s="162" t="s">
        <v>286</v>
      </c>
    </row>
    <row r="279" spans="1:7" ht="12.75" customHeight="1">
      <c r="A279" s="350" t="s">
        <v>1075</v>
      </c>
      <c r="B279" s="350" t="s">
        <v>1076</v>
      </c>
      <c r="C279" s="282">
        <v>978</v>
      </c>
      <c r="D279" s="333">
        <f t="shared" si="3"/>
        <v>929.09999999999991</v>
      </c>
      <c r="E279" s="164" t="s">
        <v>293</v>
      </c>
      <c r="F279" s="160" t="s">
        <v>292</v>
      </c>
      <c r="G279" s="162" t="s">
        <v>286</v>
      </c>
    </row>
    <row r="280" spans="1:7" ht="12.75" customHeight="1">
      <c r="A280" s="350" t="s">
        <v>1077</v>
      </c>
      <c r="B280" s="350" t="s">
        <v>1078</v>
      </c>
      <c r="C280" s="282">
        <v>1467</v>
      </c>
      <c r="D280" s="333">
        <f t="shared" si="3"/>
        <v>1393.6499999999999</v>
      </c>
      <c r="E280" s="164" t="s">
        <v>293</v>
      </c>
      <c r="F280" s="160" t="s">
        <v>292</v>
      </c>
      <c r="G280" s="162" t="s">
        <v>286</v>
      </c>
    </row>
    <row r="281" spans="1:7" ht="12.75" customHeight="1">
      <c r="A281" s="350" t="s">
        <v>452</v>
      </c>
      <c r="B281" s="350" t="s">
        <v>397</v>
      </c>
      <c r="C281" s="282">
        <v>1500</v>
      </c>
      <c r="D281" s="333">
        <f t="shared" si="3"/>
        <v>1200</v>
      </c>
      <c r="E281" s="164" t="s">
        <v>293</v>
      </c>
      <c r="F281" s="160" t="s">
        <v>294</v>
      </c>
      <c r="G281" s="162" t="s">
        <v>286</v>
      </c>
    </row>
    <row r="282" spans="1:7" ht="12.75" customHeight="1">
      <c r="A282" s="350" t="s">
        <v>935</v>
      </c>
      <c r="B282" s="350" t="s">
        <v>936</v>
      </c>
      <c r="C282" s="282">
        <v>3000</v>
      </c>
      <c r="D282" s="333">
        <f t="shared" si="3"/>
        <v>2400</v>
      </c>
      <c r="E282" s="164" t="s">
        <v>293</v>
      </c>
      <c r="F282" s="160" t="s">
        <v>294</v>
      </c>
      <c r="G282" s="162" t="s">
        <v>286</v>
      </c>
    </row>
    <row r="283" spans="1:7" ht="13">
      <c r="A283" s="350" t="s">
        <v>937</v>
      </c>
      <c r="B283" s="350" t="s">
        <v>938</v>
      </c>
      <c r="C283" s="282">
        <v>4500</v>
      </c>
      <c r="D283" s="333">
        <f t="shared" si="3"/>
        <v>3600</v>
      </c>
      <c r="E283" s="164" t="s">
        <v>293</v>
      </c>
      <c r="F283" s="160" t="s">
        <v>294</v>
      </c>
      <c r="G283" s="162" t="s">
        <v>286</v>
      </c>
    </row>
    <row r="284" spans="1:7" ht="12.75" customHeight="1">
      <c r="A284" s="350" t="s">
        <v>453</v>
      </c>
      <c r="B284" s="350" t="s">
        <v>398</v>
      </c>
      <c r="C284" s="282">
        <v>1500</v>
      </c>
      <c r="D284" s="333">
        <f t="shared" si="3"/>
        <v>1425</v>
      </c>
      <c r="E284" s="164" t="s">
        <v>293</v>
      </c>
      <c r="F284" s="160" t="s">
        <v>294</v>
      </c>
      <c r="G284" s="162" t="s">
        <v>286</v>
      </c>
    </row>
    <row r="285" spans="1:7" ht="13">
      <c r="A285" s="350" t="s">
        <v>939</v>
      </c>
      <c r="B285" s="350" t="s">
        <v>940</v>
      </c>
      <c r="C285" s="282">
        <v>3000</v>
      </c>
      <c r="D285" s="333">
        <f t="shared" si="3"/>
        <v>2850</v>
      </c>
      <c r="E285" s="164" t="s">
        <v>293</v>
      </c>
      <c r="F285" s="160" t="s">
        <v>292</v>
      </c>
      <c r="G285" s="162" t="s">
        <v>286</v>
      </c>
    </row>
    <row r="286" spans="1:7" ht="13">
      <c r="A286" s="350" t="s">
        <v>941</v>
      </c>
      <c r="B286" s="350" t="s">
        <v>942</v>
      </c>
      <c r="C286" s="282">
        <v>4500</v>
      </c>
      <c r="D286" s="333">
        <f t="shared" si="3"/>
        <v>4275</v>
      </c>
      <c r="E286" s="164" t="s">
        <v>293</v>
      </c>
      <c r="F286" s="160" t="s">
        <v>292</v>
      </c>
      <c r="G286" s="162" t="s">
        <v>286</v>
      </c>
    </row>
    <row r="287" spans="1:7" ht="13">
      <c r="A287" s="350" t="s">
        <v>454</v>
      </c>
      <c r="B287" s="350" t="s">
        <v>455</v>
      </c>
      <c r="C287" s="282">
        <v>845</v>
      </c>
      <c r="D287" s="333">
        <f t="shared" si="3"/>
        <v>676</v>
      </c>
      <c r="E287" s="164" t="s">
        <v>293</v>
      </c>
      <c r="F287" s="160" t="s">
        <v>292</v>
      </c>
      <c r="G287" s="162" t="s">
        <v>286</v>
      </c>
    </row>
    <row r="288" spans="1:7" ht="13">
      <c r="A288" s="350" t="s">
        <v>456</v>
      </c>
      <c r="B288" s="350" t="s">
        <v>457</v>
      </c>
      <c r="C288" s="282">
        <v>845</v>
      </c>
      <c r="D288" s="333">
        <f t="shared" ref="D288:D351" si="4">IF(ISNUMBER(C288),IF(ISNUMBER(SEARCH("Renewal",A288)),C288*$D$28,C288*$C$28),"-")</f>
        <v>802.75</v>
      </c>
      <c r="E288" s="164"/>
      <c r="F288" s="160"/>
      <c r="G288" s="162"/>
    </row>
    <row r="289" spans="1:7" ht="13">
      <c r="A289" s="344" t="s">
        <v>2061</v>
      </c>
      <c r="B289" s="347" t="s">
        <v>2062</v>
      </c>
      <c r="C289" s="341" t="s">
        <v>1427</v>
      </c>
      <c r="D289" s="333" t="str">
        <f t="shared" si="4"/>
        <v>-</v>
      </c>
      <c r="E289" s="164"/>
      <c r="F289" s="160"/>
      <c r="G289" s="162"/>
    </row>
    <row r="290" spans="1:7" ht="13">
      <c r="A290" s="344" t="s">
        <v>2063</v>
      </c>
      <c r="B290" s="347" t="s">
        <v>2064</v>
      </c>
      <c r="C290" s="341" t="s">
        <v>1427</v>
      </c>
      <c r="D290" s="333" t="str">
        <f t="shared" si="4"/>
        <v>-</v>
      </c>
      <c r="E290" s="164"/>
      <c r="F290" s="160"/>
      <c r="G290" s="162"/>
    </row>
    <row r="291" spans="1:7" ht="13">
      <c r="A291" s="344" t="s">
        <v>2065</v>
      </c>
      <c r="B291" s="347" t="s">
        <v>2066</v>
      </c>
      <c r="C291" s="341" t="s">
        <v>1427</v>
      </c>
      <c r="D291" s="333" t="str">
        <f t="shared" si="4"/>
        <v>-</v>
      </c>
      <c r="E291" s="164" t="s">
        <v>293</v>
      </c>
      <c r="F291" s="160" t="s">
        <v>294</v>
      </c>
      <c r="G291" s="162" t="s">
        <v>286</v>
      </c>
    </row>
    <row r="292" spans="1:7" ht="13">
      <c r="A292" s="344" t="s">
        <v>2067</v>
      </c>
      <c r="B292" s="347" t="s">
        <v>2068</v>
      </c>
      <c r="C292" s="341" t="s">
        <v>1427</v>
      </c>
      <c r="D292" s="333" t="str">
        <f t="shared" si="4"/>
        <v>-</v>
      </c>
      <c r="E292" s="164" t="s">
        <v>293</v>
      </c>
      <c r="F292" s="160" t="s">
        <v>294</v>
      </c>
      <c r="G292" s="162" t="s">
        <v>286</v>
      </c>
    </row>
    <row r="293" spans="1:7" ht="13">
      <c r="A293" s="344" t="s">
        <v>848</v>
      </c>
      <c r="B293" s="349" t="s">
        <v>297</v>
      </c>
      <c r="C293" s="283">
        <v>1170</v>
      </c>
      <c r="D293" s="333">
        <f t="shared" si="4"/>
        <v>936</v>
      </c>
      <c r="E293" s="164" t="s">
        <v>293</v>
      </c>
      <c r="F293" s="160" t="s">
        <v>294</v>
      </c>
      <c r="G293" s="162" t="s">
        <v>286</v>
      </c>
    </row>
    <row r="294" spans="1:7" ht="13">
      <c r="A294" s="344" t="s">
        <v>849</v>
      </c>
      <c r="B294" s="349" t="s">
        <v>299</v>
      </c>
      <c r="C294" s="284">
        <v>2340</v>
      </c>
      <c r="D294" s="333">
        <f t="shared" si="4"/>
        <v>1872</v>
      </c>
      <c r="E294" s="164"/>
      <c r="F294" s="160"/>
      <c r="G294" s="162"/>
    </row>
    <row r="295" spans="1:7" ht="13">
      <c r="A295" s="344" t="s">
        <v>850</v>
      </c>
      <c r="B295" s="349" t="s">
        <v>300</v>
      </c>
      <c r="C295" s="284">
        <v>3510</v>
      </c>
      <c r="D295" s="333">
        <f t="shared" si="4"/>
        <v>2808</v>
      </c>
      <c r="E295" s="164" t="s">
        <v>293</v>
      </c>
      <c r="F295" s="160" t="s">
        <v>292</v>
      </c>
      <c r="G295" s="167" t="s">
        <v>298</v>
      </c>
    </row>
    <row r="296" spans="1:7" ht="13">
      <c r="A296" s="344" t="s">
        <v>851</v>
      </c>
      <c r="B296" s="351" t="s">
        <v>301</v>
      </c>
      <c r="C296" s="284">
        <v>1700</v>
      </c>
      <c r="D296" s="333">
        <f t="shared" si="4"/>
        <v>1360</v>
      </c>
      <c r="E296" s="164" t="s">
        <v>293</v>
      </c>
      <c r="F296" s="160" t="s">
        <v>292</v>
      </c>
      <c r="G296" s="167" t="s">
        <v>298</v>
      </c>
    </row>
    <row r="297" spans="1:7" ht="13">
      <c r="A297" s="344" t="s">
        <v>852</v>
      </c>
      <c r="B297" s="351" t="s">
        <v>302</v>
      </c>
      <c r="C297" s="284">
        <v>3400</v>
      </c>
      <c r="D297" s="333">
        <f t="shared" si="4"/>
        <v>2720</v>
      </c>
      <c r="E297" s="164" t="s">
        <v>293</v>
      </c>
      <c r="F297" s="160" t="s">
        <v>292</v>
      </c>
      <c r="G297" s="167" t="s">
        <v>298</v>
      </c>
    </row>
    <row r="298" spans="1:7" ht="13">
      <c r="A298" s="344" t="s">
        <v>853</v>
      </c>
      <c r="B298" s="351" t="s">
        <v>303</v>
      </c>
      <c r="C298" s="284">
        <v>5100</v>
      </c>
      <c r="D298" s="333">
        <f t="shared" si="4"/>
        <v>4080</v>
      </c>
      <c r="E298" s="164" t="s">
        <v>293</v>
      </c>
      <c r="F298" s="160" t="s">
        <v>292</v>
      </c>
      <c r="G298" s="167" t="s">
        <v>298</v>
      </c>
    </row>
    <row r="299" spans="1:7" ht="13">
      <c r="A299" s="352" t="s">
        <v>854</v>
      </c>
      <c r="B299" s="353" t="s">
        <v>352</v>
      </c>
      <c r="C299" s="343">
        <v>8865</v>
      </c>
      <c r="D299" s="333">
        <f t="shared" si="4"/>
        <v>7092</v>
      </c>
      <c r="E299" s="164" t="s">
        <v>293</v>
      </c>
      <c r="F299" s="160" t="s">
        <v>292</v>
      </c>
      <c r="G299" s="167" t="s">
        <v>298</v>
      </c>
    </row>
    <row r="300" spans="1:7" ht="13">
      <c r="A300" s="352" t="s">
        <v>855</v>
      </c>
      <c r="B300" s="353" t="s">
        <v>353</v>
      </c>
      <c r="C300" s="343">
        <v>17730</v>
      </c>
      <c r="D300" s="333">
        <f t="shared" si="4"/>
        <v>14184</v>
      </c>
      <c r="E300" s="164" t="s">
        <v>293</v>
      </c>
      <c r="F300" s="160" t="s">
        <v>292</v>
      </c>
      <c r="G300" s="167" t="s">
        <v>298</v>
      </c>
    </row>
    <row r="301" spans="1:7" ht="13">
      <c r="A301" s="352" t="s">
        <v>856</v>
      </c>
      <c r="B301" s="353" t="s">
        <v>354</v>
      </c>
      <c r="C301" s="343">
        <v>26595</v>
      </c>
      <c r="D301" s="333">
        <f t="shared" si="4"/>
        <v>21276</v>
      </c>
      <c r="E301" s="164" t="s">
        <v>293</v>
      </c>
      <c r="F301" s="160" t="s">
        <v>292</v>
      </c>
      <c r="G301" s="167" t="s">
        <v>298</v>
      </c>
    </row>
    <row r="302" spans="1:7" ht="13">
      <c r="A302" s="353" t="s">
        <v>857</v>
      </c>
      <c r="B302" s="353" t="s">
        <v>355</v>
      </c>
      <c r="C302" s="343">
        <v>17755</v>
      </c>
      <c r="D302" s="333">
        <f t="shared" si="4"/>
        <v>14204</v>
      </c>
      <c r="E302" s="164" t="s">
        <v>293</v>
      </c>
      <c r="F302" s="160" t="s">
        <v>292</v>
      </c>
      <c r="G302" s="167" t="s">
        <v>298</v>
      </c>
    </row>
    <row r="303" spans="1:7" ht="13">
      <c r="A303" s="353" t="s">
        <v>858</v>
      </c>
      <c r="B303" s="353" t="s">
        <v>356</v>
      </c>
      <c r="C303" s="343">
        <v>35510</v>
      </c>
      <c r="D303" s="333">
        <f t="shared" si="4"/>
        <v>28408</v>
      </c>
      <c r="E303" s="164" t="s">
        <v>293</v>
      </c>
      <c r="F303" s="160" t="s">
        <v>292</v>
      </c>
      <c r="G303" s="167" t="s">
        <v>298</v>
      </c>
    </row>
    <row r="304" spans="1:7" ht="13">
      <c r="A304" s="353" t="s">
        <v>859</v>
      </c>
      <c r="B304" s="353" t="s">
        <v>357</v>
      </c>
      <c r="C304" s="343">
        <v>53265</v>
      </c>
      <c r="D304" s="333">
        <f t="shared" si="4"/>
        <v>42612</v>
      </c>
      <c r="E304" s="164" t="s">
        <v>293</v>
      </c>
      <c r="F304" s="160" t="s">
        <v>294</v>
      </c>
      <c r="G304" s="167" t="s">
        <v>298</v>
      </c>
    </row>
    <row r="305" spans="1:7" ht="13">
      <c r="A305" s="353" t="s">
        <v>860</v>
      </c>
      <c r="B305" s="353" t="s">
        <v>358</v>
      </c>
      <c r="C305" s="343">
        <v>26630</v>
      </c>
      <c r="D305" s="333">
        <f t="shared" si="4"/>
        <v>21304</v>
      </c>
      <c r="E305" s="164" t="s">
        <v>293</v>
      </c>
      <c r="F305" s="160" t="s">
        <v>294</v>
      </c>
      <c r="G305" s="167" t="s">
        <v>298</v>
      </c>
    </row>
    <row r="306" spans="1:7" ht="13">
      <c r="A306" s="353" t="s">
        <v>861</v>
      </c>
      <c r="B306" s="353" t="s">
        <v>359</v>
      </c>
      <c r="C306" s="343">
        <v>53260</v>
      </c>
      <c r="D306" s="333">
        <f t="shared" si="4"/>
        <v>42608</v>
      </c>
      <c r="E306" s="164" t="s">
        <v>293</v>
      </c>
      <c r="F306" s="160" t="s">
        <v>294</v>
      </c>
      <c r="G306" s="167" t="s">
        <v>298</v>
      </c>
    </row>
    <row r="307" spans="1:7" ht="13">
      <c r="A307" s="353" t="s">
        <v>862</v>
      </c>
      <c r="B307" s="353" t="s">
        <v>360</v>
      </c>
      <c r="C307" s="343">
        <v>79890</v>
      </c>
      <c r="D307" s="333">
        <f t="shared" si="4"/>
        <v>63912</v>
      </c>
      <c r="E307" s="164" t="s">
        <v>293</v>
      </c>
      <c r="F307" s="160" t="s">
        <v>294</v>
      </c>
      <c r="G307" s="167" t="s">
        <v>298</v>
      </c>
    </row>
    <row r="308" spans="1:7" ht="13">
      <c r="A308" s="344" t="s">
        <v>863</v>
      </c>
      <c r="B308" s="351" t="s">
        <v>304</v>
      </c>
      <c r="C308" s="283">
        <v>1170</v>
      </c>
      <c r="D308" s="333">
        <f t="shared" si="4"/>
        <v>1111.5</v>
      </c>
      <c r="E308" s="164"/>
      <c r="F308" s="160"/>
      <c r="G308" s="167"/>
    </row>
    <row r="309" spans="1:7" ht="13">
      <c r="A309" s="344" t="s">
        <v>864</v>
      </c>
      <c r="B309" s="351" t="s">
        <v>305</v>
      </c>
      <c r="C309" s="284">
        <v>2340</v>
      </c>
      <c r="D309" s="333">
        <f t="shared" si="4"/>
        <v>2223</v>
      </c>
      <c r="E309" s="164" t="s">
        <v>293</v>
      </c>
      <c r="F309" s="160" t="s">
        <v>294</v>
      </c>
      <c r="G309" s="167" t="s">
        <v>298</v>
      </c>
    </row>
    <row r="310" spans="1:7" ht="13">
      <c r="A310" s="344" t="s">
        <v>865</v>
      </c>
      <c r="B310" s="351" t="s">
        <v>306</v>
      </c>
      <c r="C310" s="284">
        <v>3510</v>
      </c>
      <c r="D310" s="333">
        <f t="shared" si="4"/>
        <v>3334.5</v>
      </c>
      <c r="E310" s="164" t="s">
        <v>293</v>
      </c>
      <c r="F310" s="160" t="s">
        <v>294</v>
      </c>
      <c r="G310" s="167" t="s">
        <v>298</v>
      </c>
    </row>
    <row r="311" spans="1:7" ht="13">
      <c r="A311" s="344" t="s">
        <v>866</v>
      </c>
      <c r="B311" s="351" t="s">
        <v>307</v>
      </c>
      <c r="C311" s="284">
        <v>1700</v>
      </c>
      <c r="D311" s="333">
        <f t="shared" si="4"/>
        <v>1615</v>
      </c>
      <c r="E311" s="164" t="s">
        <v>293</v>
      </c>
      <c r="F311" s="160" t="s">
        <v>294</v>
      </c>
      <c r="G311" s="167" t="s">
        <v>298</v>
      </c>
    </row>
    <row r="312" spans="1:7" ht="13">
      <c r="A312" s="344" t="s">
        <v>867</v>
      </c>
      <c r="B312" s="351" t="s">
        <v>308</v>
      </c>
      <c r="C312" s="284">
        <v>3400</v>
      </c>
      <c r="D312" s="333">
        <f t="shared" si="4"/>
        <v>3230</v>
      </c>
      <c r="E312" s="164" t="s">
        <v>293</v>
      </c>
      <c r="F312" s="160" t="s">
        <v>294</v>
      </c>
      <c r="G312" s="167" t="s">
        <v>298</v>
      </c>
    </row>
    <row r="313" spans="1:7" ht="13">
      <c r="A313" s="344" t="s">
        <v>868</v>
      </c>
      <c r="B313" s="351" t="s">
        <v>309</v>
      </c>
      <c r="C313" s="284">
        <v>5100</v>
      </c>
      <c r="D313" s="333">
        <f t="shared" si="4"/>
        <v>4845</v>
      </c>
      <c r="E313" s="164" t="s">
        <v>293</v>
      </c>
      <c r="F313" s="160" t="s">
        <v>294</v>
      </c>
      <c r="G313" s="167" t="s">
        <v>298</v>
      </c>
    </row>
    <row r="314" spans="1:7" customFormat="1" ht="17.25" customHeight="1">
      <c r="A314" s="353" t="s">
        <v>869</v>
      </c>
      <c r="B314" s="353" t="s">
        <v>361</v>
      </c>
      <c r="C314" s="343">
        <v>8865</v>
      </c>
      <c r="D314" s="333">
        <f t="shared" si="4"/>
        <v>8421.75</v>
      </c>
      <c r="E314" s="250"/>
    </row>
    <row r="315" spans="1:7" customFormat="1" ht="13">
      <c r="A315" s="353" t="s">
        <v>870</v>
      </c>
      <c r="B315" s="353" t="s">
        <v>362</v>
      </c>
      <c r="C315" s="343">
        <v>17730</v>
      </c>
      <c r="D315" s="333">
        <f t="shared" si="4"/>
        <v>16843.5</v>
      </c>
      <c r="E315" s="243"/>
    </row>
    <row r="316" spans="1:7" customFormat="1" ht="13">
      <c r="A316" s="353" t="s">
        <v>871</v>
      </c>
      <c r="B316" s="353" t="s">
        <v>363</v>
      </c>
      <c r="C316" s="343">
        <v>26595</v>
      </c>
      <c r="D316" s="333">
        <f t="shared" si="4"/>
        <v>25265.25</v>
      </c>
    </row>
    <row r="317" spans="1:7" customFormat="1" ht="13">
      <c r="A317" s="353" t="s">
        <v>872</v>
      </c>
      <c r="B317" s="353" t="s">
        <v>364</v>
      </c>
      <c r="C317" s="343">
        <v>17755</v>
      </c>
      <c r="D317" s="333">
        <f t="shared" si="4"/>
        <v>16867.25</v>
      </c>
    </row>
    <row r="318" spans="1:7" customFormat="1" ht="13">
      <c r="A318" s="353" t="s">
        <v>873</v>
      </c>
      <c r="B318" s="353" t="s">
        <v>365</v>
      </c>
      <c r="C318" s="343">
        <v>35510</v>
      </c>
      <c r="D318" s="333">
        <f t="shared" si="4"/>
        <v>33734.5</v>
      </c>
    </row>
    <row r="319" spans="1:7" customFormat="1" ht="13">
      <c r="A319" s="353" t="s">
        <v>874</v>
      </c>
      <c r="B319" s="353" t="s">
        <v>366</v>
      </c>
      <c r="C319" s="343">
        <v>53265</v>
      </c>
      <c r="D319" s="333">
        <f t="shared" si="4"/>
        <v>50601.75</v>
      </c>
    </row>
    <row r="320" spans="1:7" ht="12.75" customHeight="1">
      <c r="A320" s="353" t="s">
        <v>875</v>
      </c>
      <c r="B320" s="353" t="s">
        <v>367</v>
      </c>
      <c r="C320" s="343">
        <v>26630</v>
      </c>
      <c r="D320" s="333">
        <f t="shared" si="4"/>
        <v>25298.5</v>
      </c>
    </row>
    <row r="321" spans="1:4" ht="12.75" customHeight="1">
      <c r="A321" s="353" t="s">
        <v>876</v>
      </c>
      <c r="B321" s="353" t="s">
        <v>368</v>
      </c>
      <c r="C321" s="343">
        <v>53260</v>
      </c>
      <c r="D321" s="333">
        <f t="shared" si="4"/>
        <v>50597</v>
      </c>
    </row>
    <row r="322" spans="1:4" ht="12.75" customHeight="1">
      <c r="A322" s="353" t="s">
        <v>877</v>
      </c>
      <c r="B322" s="353" t="s">
        <v>369</v>
      </c>
      <c r="C322" s="343">
        <v>79890</v>
      </c>
      <c r="D322" s="333">
        <f t="shared" si="4"/>
        <v>75895.5</v>
      </c>
    </row>
    <row r="323" spans="1:4" ht="12.75" customHeight="1">
      <c r="A323" s="345" t="s">
        <v>878</v>
      </c>
      <c r="B323" s="347" t="s">
        <v>643</v>
      </c>
      <c r="C323" s="285">
        <v>3240</v>
      </c>
      <c r="D323" s="333">
        <f t="shared" si="4"/>
        <v>2592</v>
      </c>
    </row>
    <row r="324" spans="1:4" ht="12.75" customHeight="1">
      <c r="A324" s="345" t="s">
        <v>879</v>
      </c>
      <c r="B324" s="347" t="s">
        <v>681</v>
      </c>
      <c r="C324" s="285">
        <v>6480</v>
      </c>
      <c r="D324" s="333">
        <f t="shared" si="4"/>
        <v>5184</v>
      </c>
    </row>
    <row r="325" spans="1:4" ht="12.75" customHeight="1">
      <c r="A325" s="345" t="s">
        <v>880</v>
      </c>
      <c r="B325" s="347" t="s">
        <v>682</v>
      </c>
      <c r="C325" s="285">
        <v>9720</v>
      </c>
      <c r="D325" s="333">
        <f t="shared" si="4"/>
        <v>7776</v>
      </c>
    </row>
    <row r="326" spans="1:4" ht="12.75" customHeight="1">
      <c r="A326" s="345" t="s">
        <v>881</v>
      </c>
      <c r="B326" s="345" t="s">
        <v>370</v>
      </c>
      <c r="C326" s="343">
        <v>9819</v>
      </c>
      <c r="D326" s="333">
        <f t="shared" si="4"/>
        <v>7855.2000000000007</v>
      </c>
    </row>
    <row r="327" spans="1:4" ht="12.75" customHeight="1">
      <c r="A327" s="345" t="s">
        <v>882</v>
      </c>
      <c r="B327" s="345" t="s">
        <v>371</v>
      </c>
      <c r="C327" s="343">
        <v>19638</v>
      </c>
      <c r="D327" s="333">
        <f t="shared" si="4"/>
        <v>15710.400000000001</v>
      </c>
    </row>
    <row r="328" spans="1:4" ht="12.75" customHeight="1">
      <c r="A328" s="345" t="s">
        <v>883</v>
      </c>
      <c r="B328" s="345" t="s">
        <v>372</v>
      </c>
      <c r="C328" s="343">
        <v>29457</v>
      </c>
      <c r="D328" s="333">
        <f t="shared" si="4"/>
        <v>23565.600000000002</v>
      </c>
    </row>
    <row r="329" spans="1:4" ht="12.75" customHeight="1">
      <c r="A329" s="345" t="s">
        <v>884</v>
      </c>
      <c r="B329" s="347" t="s">
        <v>644</v>
      </c>
      <c r="C329" s="285">
        <v>3240</v>
      </c>
      <c r="D329" s="333">
        <f t="shared" si="4"/>
        <v>3078</v>
      </c>
    </row>
    <row r="330" spans="1:4" ht="12.75" customHeight="1">
      <c r="A330" s="345" t="s">
        <v>885</v>
      </c>
      <c r="B330" s="347" t="s">
        <v>683</v>
      </c>
      <c r="C330" s="285">
        <v>6480</v>
      </c>
      <c r="D330" s="333">
        <f t="shared" si="4"/>
        <v>6156</v>
      </c>
    </row>
    <row r="331" spans="1:4" ht="12.75" customHeight="1">
      <c r="A331" s="345" t="s">
        <v>886</v>
      </c>
      <c r="B331" s="347" t="s">
        <v>684</v>
      </c>
      <c r="C331" s="285">
        <v>9720</v>
      </c>
      <c r="D331" s="333">
        <f t="shared" si="4"/>
        <v>9234</v>
      </c>
    </row>
    <row r="332" spans="1:4" ht="12.75" customHeight="1">
      <c r="A332" s="345" t="s">
        <v>887</v>
      </c>
      <c r="B332" s="345" t="s">
        <v>373</v>
      </c>
      <c r="C332" s="343">
        <v>9819</v>
      </c>
      <c r="D332" s="333">
        <f t="shared" si="4"/>
        <v>9328.0499999999993</v>
      </c>
    </row>
    <row r="333" spans="1:4" ht="12.75" customHeight="1">
      <c r="A333" s="345" t="s">
        <v>888</v>
      </c>
      <c r="B333" s="345" t="s">
        <v>374</v>
      </c>
      <c r="C333" s="343">
        <v>19638</v>
      </c>
      <c r="D333" s="333">
        <f t="shared" si="4"/>
        <v>18656.099999999999</v>
      </c>
    </row>
    <row r="334" spans="1:4" ht="12.75" customHeight="1">
      <c r="A334" s="345" t="s">
        <v>889</v>
      </c>
      <c r="B334" s="345" t="s">
        <v>375</v>
      </c>
      <c r="C334" s="343">
        <v>29457</v>
      </c>
      <c r="D334" s="333">
        <f t="shared" si="4"/>
        <v>27984.149999999998</v>
      </c>
    </row>
    <row r="335" spans="1:4" ht="12.75" customHeight="1">
      <c r="A335" s="344" t="s">
        <v>890</v>
      </c>
      <c r="B335" s="351" t="s">
        <v>310</v>
      </c>
      <c r="C335" s="284">
        <v>6599</v>
      </c>
      <c r="D335" s="333">
        <f t="shared" si="4"/>
        <v>5279.2000000000007</v>
      </c>
    </row>
    <row r="336" spans="1:4" ht="12.75" customHeight="1">
      <c r="A336" s="344" t="s">
        <v>891</v>
      </c>
      <c r="B336" s="351" t="s">
        <v>311</v>
      </c>
      <c r="C336" s="284">
        <v>13198</v>
      </c>
      <c r="D336" s="333">
        <f t="shared" si="4"/>
        <v>10558.400000000001</v>
      </c>
    </row>
    <row r="337" spans="1:4" ht="12.75" customHeight="1">
      <c r="A337" s="344" t="s">
        <v>892</v>
      </c>
      <c r="B337" s="351" t="s">
        <v>312</v>
      </c>
      <c r="C337" s="284">
        <v>19797</v>
      </c>
      <c r="D337" s="333">
        <f t="shared" si="4"/>
        <v>15837.6</v>
      </c>
    </row>
    <row r="338" spans="1:4" ht="12.75" customHeight="1">
      <c r="A338" s="344" t="s">
        <v>893</v>
      </c>
      <c r="B338" s="351" t="s">
        <v>313</v>
      </c>
      <c r="C338" s="284">
        <v>7159</v>
      </c>
      <c r="D338" s="333">
        <f t="shared" si="4"/>
        <v>5727.2000000000007</v>
      </c>
    </row>
    <row r="339" spans="1:4" ht="12.75" customHeight="1">
      <c r="A339" s="344" t="s">
        <v>894</v>
      </c>
      <c r="B339" s="351" t="s">
        <v>314</v>
      </c>
      <c r="C339" s="284">
        <v>14318</v>
      </c>
      <c r="D339" s="333">
        <f t="shared" si="4"/>
        <v>11454.400000000001</v>
      </c>
    </row>
    <row r="340" spans="1:4" ht="12.75" customHeight="1">
      <c r="A340" s="344" t="s">
        <v>895</v>
      </c>
      <c r="B340" s="351" t="s">
        <v>315</v>
      </c>
      <c r="C340" s="284">
        <v>21477</v>
      </c>
      <c r="D340" s="333">
        <f t="shared" si="4"/>
        <v>17181.600000000002</v>
      </c>
    </row>
    <row r="341" spans="1:4" ht="12.75" customHeight="1">
      <c r="A341" s="352" t="s">
        <v>896</v>
      </c>
      <c r="B341" s="353" t="s">
        <v>323</v>
      </c>
      <c r="C341" s="354">
        <v>16055</v>
      </c>
      <c r="D341" s="333">
        <f t="shared" si="4"/>
        <v>12844</v>
      </c>
    </row>
    <row r="342" spans="1:4" ht="12.75" customHeight="1">
      <c r="A342" s="352" t="s">
        <v>897</v>
      </c>
      <c r="B342" s="353" t="s">
        <v>324</v>
      </c>
      <c r="C342" s="354">
        <v>32110</v>
      </c>
      <c r="D342" s="333">
        <f t="shared" si="4"/>
        <v>25688</v>
      </c>
    </row>
    <row r="343" spans="1:4" ht="12.75" customHeight="1">
      <c r="A343" s="352" t="s">
        <v>898</v>
      </c>
      <c r="B343" s="353" t="s">
        <v>325</v>
      </c>
      <c r="C343" s="354">
        <v>48165</v>
      </c>
      <c r="D343" s="333">
        <f t="shared" si="4"/>
        <v>38532</v>
      </c>
    </row>
    <row r="344" spans="1:4" ht="12.75" customHeight="1">
      <c r="A344" s="353" t="s">
        <v>899</v>
      </c>
      <c r="B344" s="353" t="s">
        <v>326</v>
      </c>
      <c r="C344" s="354">
        <v>32109</v>
      </c>
      <c r="D344" s="333">
        <f t="shared" si="4"/>
        <v>25687.200000000001</v>
      </c>
    </row>
    <row r="345" spans="1:4" ht="13">
      <c r="A345" s="353" t="s">
        <v>900</v>
      </c>
      <c r="B345" s="353" t="s">
        <v>327</v>
      </c>
      <c r="C345" s="354">
        <v>64218</v>
      </c>
      <c r="D345" s="333">
        <f t="shared" si="4"/>
        <v>51374.400000000001</v>
      </c>
    </row>
    <row r="346" spans="1:4" ht="13">
      <c r="A346" s="353" t="s">
        <v>901</v>
      </c>
      <c r="B346" s="353" t="s">
        <v>328</v>
      </c>
      <c r="C346" s="343">
        <v>96327</v>
      </c>
      <c r="D346" s="333">
        <f t="shared" si="4"/>
        <v>77061.600000000006</v>
      </c>
    </row>
    <row r="347" spans="1:4" ht="13">
      <c r="A347" s="353" t="s">
        <v>902</v>
      </c>
      <c r="B347" s="353" t="s">
        <v>329</v>
      </c>
      <c r="C347" s="343">
        <v>48165</v>
      </c>
      <c r="D347" s="333">
        <f t="shared" si="4"/>
        <v>38532</v>
      </c>
    </row>
    <row r="348" spans="1:4" ht="13">
      <c r="A348" s="353" t="s">
        <v>903</v>
      </c>
      <c r="B348" s="353" t="s">
        <v>330</v>
      </c>
      <c r="C348" s="343">
        <v>96330</v>
      </c>
      <c r="D348" s="333">
        <f t="shared" si="4"/>
        <v>77064</v>
      </c>
    </row>
    <row r="349" spans="1:4" ht="13">
      <c r="A349" s="353" t="s">
        <v>904</v>
      </c>
      <c r="B349" s="353" t="s">
        <v>331</v>
      </c>
      <c r="C349" s="343">
        <v>144495</v>
      </c>
      <c r="D349" s="333">
        <f t="shared" si="4"/>
        <v>115596</v>
      </c>
    </row>
    <row r="350" spans="1:4" ht="13">
      <c r="A350" s="344" t="s">
        <v>905</v>
      </c>
      <c r="B350" s="351" t="s">
        <v>316</v>
      </c>
      <c r="C350" s="284">
        <v>6599</v>
      </c>
      <c r="D350" s="333">
        <f t="shared" si="4"/>
        <v>6269.0499999999993</v>
      </c>
    </row>
    <row r="351" spans="1:4" ht="13">
      <c r="A351" s="344" t="s">
        <v>906</v>
      </c>
      <c r="B351" s="351" t="s">
        <v>317</v>
      </c>
      <c r="C351" s="284">
        <v>13198</v>
      </c>
      <c r="D351" s="333">
        <f t="shared" si="4"/>
        <v>12538.099999999999</v>
      </c>
    </row>
    <row r="352" spans="1:4" ht="13">
      <c r="A352" s="344" t="s">
        <v>907</v>
      </c>
      <c r="B352" s="351" t="s">
        <v>318</v>
      </c>
      <c r="C352" s="284">
        <v>19797</v>
      </c>
      <c r="D352" s="333">
        <f t="shared" ref="D352:D415" si="5">IF(ISNUMBER(C352),IF(ISNUMBER(SEARCH("Renewal",A352)),C352*$D$28,C352*$C$28),"-")</f>
        <v>18807.149999999998</v>
      </c>
    </row>
    <row r="353" spans="1:4" ht="13">
      <c r="A353" s="344" t="s">
        <v>908</v>
      </c>
      <c r="B353" s="351" t="s">
        <v>319</v>
      </c>
      <c r="C353" s="284">
        <v>7159</v>
      </c>
      <c r="D353" s="333">
        <f t="shared" si="5"/>
        <v>6801.0499999999993</v>
      </c>
    </row>
    <row r="354" spans="1:4" ht="13">
      <c r="A354" s="344" t="s">
        <v>909</v>
      </c>
      <c r="B354" s="351" t="s">
        <v>320</v>
      </c>
      <c r="C354" s="284">
        <v>14318</v>
      </c>
      <c r="D354" s="333">
        <f t="shared" si="5"/>
        <v>13602.099999999999</v>
      </c>
    </row>
    <row r="355" spans="1:4" ht="13">
      <c r="A355" s="344" t="s">
        <v>910</v>
      </c>
      <c r="B355" s="351" t="s">
        <v>321</v>
      </c>
      <c r="C355" s="284">
        <v>21477</v>
      </c>
      <c r="D355" s="333">
        <f t="shared" si="5"/>
        <v>20403.149999999998</v>
      </c>
    </row>
    <row r="356" spans="1:4" ht="13">
      <c r="A356" s="353" t="s">
        <v>911</v>
      </c>
      <c r="B356" s="353" t="s">
        <v>332</v>
      </c>
      <c r="C356" s="354">
        <v>16055</v>
      </c>
      <c r="D356" s="333">
        <f t="shared" si="5"/>
        <v>15252.25</v>
      </c>
    </row>
    <row r="357" spans="1:4" ht="13">
      <c r="A357" s="353" t="s">
        <v>912</v>
      </c>
      <c r="B357" s="353" t="s">
        <v>333</v>
      </c>
      <c r="C357" s="354">
        <v>32110</v>
      </c>
      <c r="D357" s="333">
        <f t="shared" si="5"/>
        <v>30504.5</v>
      </c>
    </row>
    <row r="358" spans="1:4" ht="13">
      <c r="A358" s="353" t="s">
        <v>913</v>
      </c>
      <c r="B358" s="353" t="s">
        <v>334</v>
      </c>
      <c r="C358" s="354">
        <v>48165</v>
      </c>
      <c r="D358" s="333">
        <f t="shared" si="5"/>
        <v>45756.75</v>
      </c>
    </row>
    <row r="359" spans="1:4" ht="13">
      <c r="A359" s="353" t="s">
        <v>914</v>
      </c>
      <c r="B359" s="353" t="s">
        <v>335</v>
      </c>
      <c r="C359" s="354">
        <v>32109</v>
      </c>
      <c r="D359" s="333">
        <f t="shared" si="5"/>
        <v>30503.55</v>
      </c>
    </row>
    <row r="360" spans="1:4" ht="13">
      <c r="A360" s="353" t="s">
        <v>915</v>
      </c>
      <c r="B360" s="353" t="s">
        <v>336</v>
      </c>
      <c r="C360" s="354">
        <v>64218</v>
      </c>
      <c r="D360" s="333">
        <f t="shared" si="5"/>
        <v>61007.1</v>
      </c>
    </row>
    <row r="361" spans="1:4" ht="13">
      <c r="A361" s="353" t="s">
        <v>916</v>
      </c>
      <c r="B361" s="353" t="s">
        <v>337</v>
      </c>
      <c r="C361" s="343">
        <v>96327</v>
      </c>
      <c r="D361" s="333">
        <f t="shared" si="5"/>
        <v>91510.65</v>
      </c>
    </row>
    <row r="362" spans="1:4" ht="13">
      <c r="A362" s="353" t="s">
        <v>917</v>
      </c>
      <c r="B362" s="353" t="s">
        <v>338</v>
      </c>
      <c r="C362" s="343">
        <v>48165</v>
      </c>
      <c r="D362" s="333">
        <f t="shared" si="5"/>
        <v>45756.75</v>
      </c>
    </row>
    <row r="363" spans="1:4" ht="13">
      <c r="A363" s="353" t="s">
        <v>918</v>
      </c>
      <c r="B363" s="353" t="s">
        <v>339</v>
      </c>
      <c r="C363" s="343">
        <v>96330</v>
      </c>
      <c r="D363" s="333">
        <f t="shared" si="5"/>
        <v>91513.5</v>
      </c>
    </row>
    <row r="364" spans="1:4" ht="13">
      <c r="A364" s="353" t="s">
        <v>919</v>
      </c>
      <c r="B364" s="353" t="s">
        <v>340</v>
      </c>
      <c r="C364" s="343">
        <v>144495</v>
      </c>
      <c r="D364" s="333">
        <f t="shared" si="5"/>
        <v>137270.25</v>
      </c>
    </row>
    <row r="365" spans="1:4" ht="13">
      <c r="A365" s="345" t="s">
        <v>920</v>
      </c>
      <c r="B365" s="347" t="s">
        <v>685</v>
      </c>
      <c r="C365" s="285">
        <v>17670</v>
      </c>
      <c r="D365" s="333">
        <f t="shared" si="5"/>
        <v>14136</v>
      </c>
    </row>
    <row r="366" spans="1:4" ht="13">
      <c r="A366" s="345" t="s">
        <v>921</v>
      </c>
      <c r="B366" s="347" t="s">
        <v>686</v>
      </c>
      <c r="C366" s="285">
        <v>35340</v>
      </c>
      <c r="D366" s="333">
        <f t="shared" si="5"/>
        <v>28272</v>
      </c>
    </row>
    <row r="367" spans="1:4" ht="13">
      <c r="A367" s="345" t="s">
        <v>922</v>
      </c>
      <c r="B367" s="347" t="s">
        <v>687</v>
      </c>
      <c r="C367" s="285">
        <v>53010</v>
      </c>
      <c r="D367" s="333">
        <f t="shared" si="5"/>
        <v>42408</v>
      </c>
    </row>
    <row r="368" spans="1:4" ht="13">
      <c r="A368" s="345" t="s">
        <v>923</v>
      </c>
      <c r="B368" s="345" t="s">
        <v>341</v>
      </c>
      <c r="C368" s="343">
        <v>21609</v>
      </c>
      <c r="D368" s="333">
        <f t="shared" si="5"/>
        <v>17287.2</v>
      </c>
    </row>
    <row r="369" spans="1:6" ht="12.75" customHeight="1">
      <c r="A369" s="345" t="s">
        <v>924</v>
      </c>
      <c r="B369" s="345" t="s">
        <v>342</v>
      </c>
      <c r="C369" s="343">
        <v>43218</v>
      </c>
      <c r="D369" s="333">
        <f t="shared" si="5"/>
        <v>34574.400000000001</v>
      </c>
      <c r="E369" s="241"/>
      <c r="F369" s="241"/>
    </row>
    <row r="370" spans="1:6" ht="13">
      <c r="A370" s="345" t="s">
        <v>925</v>
      </c>
      <c r="B370" s="345" t="s">
        <v>343</v>
      </c>
      <c r="C370" s="343">
        <v>64827</v>
      </c>
      <c r="D370" s="333">
        <f t="shared" si="5"/>
        <v>51861.600000000006</v>
      </c>
    </row>
    <row r="371" spans="1:6" ht="13">
      <c r="A371" s="345" t="s">
        <v>926</v>
      </c>
      <c r="B371" s="347" t="s">
        <v>688</v>
      </c>
      <c r="C371" s="285">
        <v>17670</v>
      </c>
      <c r="D371" s="333">
        <f t="shared" si="5"/>
        <v>16786.5</v>
      </c>
    </row>
    <row r="372" spans="1:6" ht="13">
      <c r="A372" s="345" t="s">
        <v>927</v>
      </c>
      <c r="B372" s="347" t="s">
        <v>689</v>
      </c>
      <c r="C372" s="285">
        <v>35340</v>
      </c>
      <c r="D372" s="333">
        <f t="shared" si="5"/>
        <v>33573</v>
      </c>
    </row>
    <row r="373" spans="1:6" ht="13">
      <c r="A373" s="345" t="s">
        <v>928</v>
      </c>
      <c r="B373" s="347" t="s">
        <v>690</v>
      </c>
      <c r="C373" s="285">
        <v>53010</v>
      </c>
      <c r="D373" s="333">
        <f t="shared" si="5"/>
        <v>50359.5</v>
      </c>
    </row>
    <row r="374" spans="1:6" ht="13">
      <c r="A374" s="345" t="s">
        <v>929</v>
      </c>
      <c r="B374" s="345" t="s">
        <v>344</v>
      </c>
      <c r="C374" s="343">
        <v>21609</v>
      </c>
      <c r="D374" s="333">
        <f t="shared" si="5"/>
        <v>20528.55</v>
      </c>
    </row>
    <row r="375" spans="1:6" ht="13">
      <c r="A375" s="345" t="s">
        <v>930</v>
      </c>
      <c r="B375" s="345" t="s">
        <v>345</v>
      </c>
      <c r="C375" s="343">
        <v>43218</v>
      </c>
      <c r="D375" s="333">
        <f t="shared" si="5"/>
        <v>41057.1</v>
      </c>
    </row>
    <row r="376" spans="1:6" ht="13">
      <c r="A376" s="345" t="s">
        <v>931</v>
      </c>
      <c r="B376" s="345" t="s">
        <v>346</v>
      </c>
      <c r="C376" s="343">
        <v>64827</v>
      </c>
      <c r="D376" s="333">
        <f t="shared" si="5"/>
        <v>61585.649999999994</v>
      </c>
    </row>
    <row r="377" spans="1:6" ht="13">
      <c r="A377" s="351" t="s">
        <v>691</v>
      </c>
      <c r="B377" s="351" t="s">
        <v>692</v>
      </c>
      <c r="C377" s="284">
        <v>3709</v>
      </c>
      <c r="D377" s="333">
        <f t="shared" si="5"/>
        <v>2967.2000000000003</v>
      </c>
    </row>
    <row r="378" spans="1:6" ht="13">
      <c r="A378" s="351" t="s">
        <v>551</v>
      </c>
      <c r="B378" s="351" t="s">
        <v>377</v>
      </c>
      <c r="C378" s="284">
        <v>7799</v>
      </c>
      <c r="D378" s="333">
        <f t="shared" si="5"/>
        <v>6239.2000000000007</v>
      </c>
    </row>
    <row r="379" spans="1:6" ht="13">
      <c r="A379" s="351" t="s">
        <v>552</v>
      </c>
      <c r="B379" s="351" t="s">
        <v>378</v>
      </c>
      <c r="C379" s="284">
        <v>23369</v>
      </c>
      <c r="D379" s="333">
        <f t="shared" si="5"/>
        <v>18695.2</v>
      </c>
    </row>
    <row r="380" spans="1:6" ht="13">
      <c r="A380" s="351" t="s">
        <v>553</v>
      </c>
      <c r="B380" s="351" t="s">
        <v>458</v>
      </c>
      <c r="C380" s="284">
        <v>45179</v>
      </c>
      <c r="D380" s="333">
        <f t="shared" si="5"/>
        <v>36143.200000000004</v>
      </c>
    </row>
    <row r="381" spans="1:6" ht="12.75" customHeight="1">
      <c r="A381" s="351" t="s">
        <v>1580</v>
      </c>
      <c r="B381" s="351" t="s">
        <v>693</v>
      </c>
      <c r="C381" s="284">
        <v>244809</v>
      </c>
      <c r="D381" s="333">
        <f t="shared" si="5"/>
        <v>195847.2</v>
      </c>
    </row>
    <row r="382" spans="1:6" ht="12.75" customHeight="1">
      <c r="A382" s="351" t="s">
        <v>694</v>
      </c>
      <c r="B382" s="351" t="s">
        <v>695</v>
      </c>
      <c r="C382" s="284">
        <v>7418</v>
      </c>
      <c r="D382" s="333">
        <f t="shared" si="5"/>
        <v>5934.4000000000005</v>
      </c>
    </row>
    <row r="383" spans="1:6" ht="12.75" customHeight="1">
      <c r="A383" s="351" t="s">
        <v>554</v>
      </c>
      <c r="B383" s="351" t="s">
        <v>379</v>
      </c>
      <c r="C383" s="284">
        <v>15598</v>
      </c>
      <c r="D383" s="333">
        <f t="shared" si="5"/>
        <v>12478.400000000001</v>
      </c>
    </row>
    <row r="384" spans="1:6" ht="12.75" customHeight="1">
      <c r="A384" s="351" t="s">
        <v>555</v>
      </c>
      <c r="B384" s="351" t="s">
        <v>380</v>
      </c>
      <c r="C384" s="284">
        <v>46738</v>
      </c>
      <c r="D384" s="333">
        <f t="shared" si="5"/>
        <v>37390.400000000001</v>
      </c>
    </row>
    <row r="385" spans="1:6" ht="12.75" customHeight="1">
      <c r="A385" s="351" t="s">
        <v>556</v>
      </c>
      <c r="B385" s="351" t="s">
        <v>459</v>
      </c>
      <c r="C385" s="284">
        <v>90358</v>
      </c>
      <c r="D385" s="333">
        <f t="shared" si="5"/>
        <v>72286.400000000009</v>
      </c>
    </row>
    <row r="386" spans="1:6" ht="12.75" customHeight="1">
      <c r="A386" s="351" t="s">
        <v>1581</v>
      </c>
      <c r="B386" s="351" t="s">
        <v>696</v>
      </c>
      <c r="C386" s="284">
        <v>489618</v>
      </c>
      <c r="D386" s="333">
        <f t="shared" si="5"/>
        <v>391694.4</v>
      </c>
    </row>
    <row r="387" spans="1:6" ht="12.75" customHeight="1">
      <c r="A387" s="351" t="s">
        <v>697</v>
      </c>
      <c r="B387" s="351" t="s">
        <v>698</v>
      </c>
      <c r="C387" s="284">
        <v>11127</v>
      </c>
      <c r="D387" s="333">
        <f t="shared" si="5"/>
        <v>8901.6</v>
      </c>
    </row>
    <row r="388" spans="1:6" ht="12.75" customHeight="1">
      <c r="A388" s="351" t="s">
        <v>557</v>
      </c>
      <c r="B388" s="351" t="s">
        <v>381</v>
      </c>
      <c r="C388" s="284">
        <v>23397</v>
      </c>
      <c r="D388" s="333">
        <f t="shared" si="5"/>
        <v>18717.600000000002</v>
      </c>
    </row>
    <row r="389" spans="1:6" ht="12.75" customHeight="1">
      <c r="A389" s="351" t="s">
        <v>558</v>
      </c>
      <c r="B389" s="351" t="s">
        <v>382</v>
      </c>
      <c r="C389" s="284">
        <v>70107</v>
      </c>
      <c r="D389" s="333">
        <f t="shared" si="5"/>
        <v>56085.600000000006</v>
      </c>
    </row>
    <row r="390" spans="1:6" ht="12.75" customHeight="1">
      <c r="A390" s="351" t="s">
        <v>559</v>
      </c>
      <c r="B390" s="351" t="s">
        <v>460</v>
      </c>
      <c r="C390" s="284">
        <v>135537</v>
      </c>
      <c r="D390" s="333">
        <f t="shared" si="5"/>
        <v>108429.6</v>
      </c>
    </row>
    <row r="391" spans="1:6" ht="12.75" customHeight="1">
      <c r="A391" s="351" t="s">
        <v>1582</v>
      </c>
      <c r="B391" s="351" t="s">
        <v>699</v>
      </c>
      <c r="C391" s="284">
        <v>734427</v>
      </c>
      <c r="D391" s="333">
        <f t="shared" si="5"/>
        <v>587541.6</v>
      </c>
    </row>
    <row r="392" spans="1:6" ht="13">
      <c r="A392" s="351" t="s">
        <v>700</v>
      </c>
      <c r="B392" s="351" t="s">
        <v>701</v>
      </c>
      <c r="C392" s="284">
        <v>3709</v>
      </c>
      <c r="D392" s="333">
        <f t="shared" si="5"/>
        <v>3523.5499999999997</v>
      </c>
    </row>
    <row r="393" spans="1:6" ht="13">
      <c r="A393" s="351" t="s">
        <v>560</v>
      </c>
      <c r="B393" s="351" t="s">
        <v>383</v>
      </c>
      <c r="C393" s="284">
        <v>7799</v>
      </c>
      <c r="D393" s="333">
        <f t="shared" si="5"/>
        <v>7409.0499999999993</v>
      </c>
    </row>
    <row r="394" spans="1:6" ht="12.75" customHeight="1">
      <c r="A394" s="351" t="s">
        <v>561</v>
      </c>
      <c r="B394" s="351" t="s">
        <v>384</v>
      </c>
      <c r="C394" s="284">
        <v>23369</v>
      </c>
      <c r="D394" s="333">
        <f t="shared" si="5"/>
        <v>22200.55</v>
      </c>
    </row>
    <row r="395" spans="1:6" ht="12.75" customHeight="1">
      <c r="A395" s="351" t="s">
        <v>562</v>
      </c>
      <c r="B395" s="351" t="s">
        <v>461</v>
      </c>
      <c r="C395" s="284">
        <v>45179</v>
      </c>
      <c r="D395" s="333">
        <f t="shared" si="5"/>
        <v>42920.049999999996</v>
      </c>
      <c r="E395" s="241"/>
      <c r="F395" s="241"/>
    </row>
    <row r="396" spans="1:6" ht="12.75" customHeight="1">
      <c r="A396" s="351" t="s">
        <v>1583</v>
      </c>
      <c r="B396" s="351" t="s">
        <v>702</v>
      </c>
      <c r="C396" s="284">
        <v>244809</v>
      </c>
      <c r="D396" s="333">
        <f t="shared" si="5"/>
        <v>232568.55</v>
      </c>
      <c r="E396" s="221"/>
      <c r="F396" s="230"/>
    </row>
    <row r="397" spans="1:6" ht="12.75" customHeight="1">
      <c r="A397" s="351" t="s">
        <v>703</v>
      </c>
      <c r="B397" s="351" t="s">
        <v>704</v>
      </c>
      <c r="C397" s="284">
        <v>7418</v>
      </c>
      <c r="D397" s="333">
        <f t="shared" si="5"/>
        <v>7047.0999999999995</v>
      </c>
    </row>
    <row r="398" spans="1:6" ht="12.75" customHeight="1">
      <c r="A398" s="351" t="s">
        <v>563</v>
      </c>
      <c r="B398" s="351" t="s">
        <v>385</v>
      </c>
      <c r="C398" s="284">
        <v>15598</v>
      </c>
      <c r="D398" s="333">
        <f t="shared" si="5"/>
        <v>14818.099999999999</v>
      </c>
    </row>
    <row r="399" spans="1:6" ht="12.75" customHeight="1">
      <c r="A399" s="351" t="s">
        <v>564</v>
      </c>
      <c r="B399" s="351" t="s">
        <v>386</v>
      </c>
      <c r="C399" s="284">
        <v>46738</v>
      </c>
      <c r="D399" s="333">
        <f t="shared" si="5"/>
        <v>44401.1</v>
      </c>
    </row>
    <row r="400" spans="1:6" ht="12.75" customHeight="1">
      <c r="A400" s="351" t="s">
        <v>565</v>
      </c>
      <c r="B400" s="351" t="s">
        <v>462</v>
      </c>
      <c r="C400" s="284">
        <v>90358</v>
      </c>
      <c r="D400" s="333">
        <f t="shared" si="5"/>
        <v>85840.099999999991</v>
      </c>
    </row>
    <row r="401" spans="1:5" ht="12.75" customHeight="1">
      <c r="A401" s="351" t="s">
        <v>1584</v>
      </c>
      <c r="B401" s="351" t="s">
        <v>705</v>
      </c>
      <c r="C401" s="284">
        <v>489618</v>
      </c>
      <c r="D401" s="333">
        <f t="shared" si="5"/>
        <v>465137.1</v>
      </c>
    </row>
    <row r="402" spans="1:5" ht="12.75" customHeight="1">
      <c r="A402" s="351" t="s">
        <v>706</v>
      </c>
      <c r="B402" s="351" t="s">
        <v>707</v>
      </c>
      <c r="C402" s="284">
        <v>11127</v>
      </c>
      <c r="D402" s="333">
        <f t="shared" si="5"/>
        <v>10570.65</v>
      </c>
    </row>
    <row r="403" spans="1:5" ht="12.75" customHeight="1">
      <c r="A403" s="351" t="s">
        <v>566</v>
      </c>
      <c r="B403" s="351" t="s">
        <v>387</v>
      </c>
      <c r="C403" s="284">
        <v>23397</v>
      </c>
      <c r="D403" s="333">
        <f t="shared" si="5"/>
        <v>22227.149999999998</v>
      </c>
    </row>
    <row r="404" spans="1:5" ht="12.75" hidden="1" customHeight="1">
      <c r="A404" s="351" t="s">
        <v>567</v>
      </c>
      <c r="B404" s="351" t="s">
        <v>388</v>
      </c>
      <c r="C404" s="284">
        <v>70107</v>
      </c>
      <c r="D404" s="333">
        <f t="shared" si="5"/>
        <v>66601.649999999994</v>
      </c>
    </row>
    <row r="405" spans="1:5" ht="12.75" customHeight="1">
      <c r="A405" s="351" t="s">
        <v>568</v>
      </c>
      <c r="B405" s="351" t="s">
        <v>463</v>
      </c>
      <c r="C405" s="284">
        <v>135537</v>
      </c>
      <c r="D405" s="333">
        <f t="shared" si="5"/>
        <v>128760.15</v>
      </c>
      <c r="E405" s="250"/>
    </row>
    <row r="406" spans="1:5" ht="12.75" customHeight="1">
      <c r="A406" s="351" t="s">
        <v>1585</v>
      </c>
      <c r="B406" s="351" t="s">
        <v>708</v>
      </c>
      <c r="C406" s="284">
        <v>734427</v>
      </c>
      <c r="D406" s="333">
        <f t="shared" si="5"/>
        <v>697705.65</v>
      </c>
      <c r="E406" s="244"/>
    </row>
    <row r="407" spans="1:5" ht="12.75" customHeight="1">
      <c r="A407" s="355" t="s">
        <v>957</v>
      </c>
      <c r="B407" s="355" t="s">
        <v>709</v>
      </c>
      <c r="C407" s="284">
        <v>5109</v>
      </c>
      <c r="D407" s="333">
        <f t="shared" si="5"/>
        <v>4087.2000000000003</v>
      </c>
    </row>
    <row r="408" spans="1:5" ht="12.75" customHeight="1">
      <c r="A408" s="355" t="s">
        <v>958</v>
      </c>
      <c r="B408" s="355" t="s">
        <v>710</v>
      </c>
      <c r="C408" s="284">
        <v>10218</v>
      </c>
      <c r="D408" s="333">
        <f t="shared" si="5"/>
        <v>8174.4000000000005</v>
      </c>
    </row>
    <row r="409" spans="1:5" ht="12.75" customHeight="1">
      <c r="A409" s="355" t="s">
        <v>959</v>
      </c>
      <c r="B409" s="355" t="s">
        <v>711</v>
      </c>
      <c r="C409" s="284">
        <v>15327</v>
      </c>
      <c r="D409" s="333">
        <f t="shared" si="5"/>
        <v>12261.6</v>
      </c>
    </row>
    <row r="410" spans="1:5" ht="12.75" customHeight="1">
      <c r="A410" s="355" t="s">
        <v>960</v>
      </c>
      <c r="B410" s="355" t="s">
        <v>712</v>
      </c>
      <c r="C410" s="284">
        <v>5109</v>
      </c>
      <c r="D410" s="333">
        <f t="shared" si="5"/>
        <v>4853.55</v>
      </c>
    </row>
    <row r="411" spans="1:5" ht="12.75" customHeight="1">
      <c r="A411" s="355" t="s">
        <v>961</v>
      </c>
      <c r="B411" s="355" t="s">
        <v>713</v>
      </c>
      <c r="C411" s="284">
        <v>10218</v>
      </c>
      <c r="D411" s="333">
        <f t="shared" si="5"/>
        <v>9707.1</v>
      </c>
    </row>
    <row r="412" spans="1:5" ht="12.75" customHeight="1">
      <c r="A412" s="355" t="s">
        <v>962</v>
      </c>
      <c r="B412" s="355" t="s">
        <v>714</v>
      </c>
      <c r="C412" s="284">
        <v>15327</v>
      </c>
      <c r="D412" s="333">
        <f t="shared" si="5"/>
        <v>14560.65</v>
      </c>
    </row>
    <row r="413" spans="1:5" ht="12.75" customHeight="1">
      <c r="A413" s="355" t="s">
        <v>2069</v>
      </c>
      <c r="B413" s="355" t="s">
        <v>1794</v>
      </c>
      <c r="C413" s="284">
        <v>435</v>
      </c>
      <c r="D413" s="333">
        <f t="shared" si="5"/>
        <v>348</v>
      </c>
    </row>
    <row r="414" spans="1:5" ht="12.75" customHeight="1">
      <c r="A414" s="355" t="s">
        <v>2070</v>
      </c>
      <c r="B414" s="355" t="s">
        <v>1795</v>
      </c>
      <c r="C414" s="284">
        <v>740</v>
      </c>
      <c r="D414" s="333">
        <f t="shared" si="5"/>
        <v>592</v>
      </c>
    </row>
    <row r="415" spans="1:5" ht="12.75" customHeight="1">
      <c r="A415" s="355" t="s">
        <v>2071</v>
      </c>
      <c r="B415" s="355" t="s">
        <v>1796</v>
      </c>
      <c r="C415" s="284">
        <v>1496</v>
      </c>
      <c r="D415" s="333">
        <f t="shared" si="5"/>
        <v>1196.8</v>
      </c>
    </row>
    <row r="416" spans="1:5" ht="12.75" customHeight="1">
      <c r="A416" s="355" t="s">
        <v>2072</v>
      </c>
      <c r="B416" s="355" t="s">
        <v>1797</v>
      </c>
      <c r="C416" s="284">
        <v>332</v>
      </c>
      <c r="D416" s="333">
        <f t="shared" ref="D416:D479" si="6">IF(ISNUMBER(C416),IF(ISNUMBER(SEARCH("Renewal",A416)),C416*$D$28,C416*$C$28),"-")</f>
        <v>265.60000000000002</v>
      </c>
    </row>
    <row r="417" spans="1:4" ht="12.75" customHeight="1">
      <c r="A417" s="355" t="s">
        <v>2073</v>
      </c>
      <c r="B417" s="355" t="s">
        <v>1798</v>
      </c>
      <c r="C417" s="284">
        <v>290</v>
      </c>
      <c r="D417" s="333">
        <f t="shared" si="6"/>
        <v>232</v>
      </c>
    </row>
    <row r="418" spans="1:4" ht="12.75" customHeight="1">
      <c r="A418" s="355" t="s">
        <v>2074</v>
      </c>
      <c r="B418" s="355" t="s">
        <v>1799</v>
      </c>
      <c r="C418" s="284">
        <v>75</v>
      </c>
      <c r="D418" s="333">
        <f t="shared" si="6"/>
        <v>60</v>
      </c>
    </row>
    <row r="419" spans="1:4" ht="12.75" customHeight="1">
      <c r="A419" s="355" t="s">
        <v>2075</v>
      </c>
      <c r="B419" s="355" t="s">
        <v>1800</v>
      </c>
      <c r="C419" s="284">
        <v>378</v>
      </c>
      <c r="D419" s="333">
        <f t="shared" si="6"/>
        <v>302.40000000000003</v>
      </c>
    </row>
    <row r="420" spans="1:4" ht="12.75" customHeight="1">
      <c r="A420" s="355" t="s">
        <v>2076</v>
      </c>
      <c r="B420" s="355" t="s">
        <v>1801</v>
      </c>
      <c r="C420" s="284">
        <v>76</v>
      </c>
      <c r="D420" s="333">
        <f t="shared" si="6"/>
        <v>60.800000000000004</v>
      </c>
    </row>
    <row r="421" spans="1:4" ht="12.75" customHeight="1">
      <c r="A421" s="355" t="s">
        <v>2077</v>
      </c>
      <c r="B421" s="355" t="s">
        <v>2025</v>
      </c>
      <c r="C421" s="284">
        <v>455</v>
      </c>
      <c r="D421" s="333">
        <f t="shared" si="6"/>
        <v>364</v>
      </c>
    </row>
    <row r="422" spans="1:4" ht="12.75" customHeight="1">
      <c r="A422" s="355" t="s">
        <v>2078</v>
      </c>
      <c r="B422" s="355" t="s">
        <v>2026</v>
      </c>
      <c r="C422" s="284">
        <v>455</v>
      </c>
      <c r="D422" s="333">
        <f t="shared" si="6"/>
        <v>364</v>
      </c>
    </row>
    <row r="423" spans="1:4" ht="12.75" customHeight="1">
      <c r="A423" s="355" t="s">
        <v>2079</v>
      </c>
      <c r="B423" s="355" t="s">
        <v>1802</v>
      </c>
      <c r="C423" s="284">
        <v>870</v>
      </c>
      <c r="D423" s="333">
        <f t="shared" si="6"/>
        <v>696</v>
      </c>
    </row>
    <row r="424" spans="1:4" ht="12.75" customHeight="1">
      <c r="A424" s="355" t="s">
        <v>2080</v>
      </c>
      <c r="B424" s="355" t="s">
        <v>1803</v>
      </c>
      <c r="C424" s="284">
        <v>1480</v>
      </c>
      <c r="D424" s="333">
        <f t="shared" si="6"/>
        <v>1184</v>
      </c>
    </row>
    <row r="425" spans="1:4" ht="12.75" customHeight="1">
      <c r="A425" s="355" t="s">
        <v>2081</v>
      </c>
      <c r="B425" s="355" t="s">
        <v>1804</v>
      </c>
      <c r="C425" s="284">
        <v>2992</v>
      </c>
      <c r="D425" s="333">
        <f t="shared" si="6"/>
        <v>2393.6</v>
      </c>
    </row>
    <row r="426" spans="1:4" ht="12.75" customHeight="1">
      <c r="A426" s="355" t="s">
        <v>2082</v>
      </c>
      <c r="B426" s="355" t="s">
        <v>1805</v>
      </c>
      <c r="C426" s="284">
        <v>664</v>
      </c>
      <c r="D426" s="333">
        <f t="shared" si="6"/>
        <v>531.20000000000005</v>
      </c>
    </row>
    <row r="427" spans="1:4" ht="12.75" customHeight="1">
      <c r="A427" s="355" t="s">
        <v>2083</v>
      </c>
      <c r="B427" s="355" t="s">
        <v>1806</v>
      </c>
      <c r="C427" s="284">
        <v>580</v>
      </c>
      <c r="D427" s="333">
        <f t="shared" si="6"/>
        <v>464</v>
      </c>
    </row>
    <row r="428" spans="1:4" ht="12.75" customHeight="1">
      <c r="A428" s="355" t="s">
        <v>2084</v>
      </c>
      <c r="B428" s="355" t="s">
        <v>1807</v>
      </c>
      <c r="C428" s="284">
        <v>150</v>
      </c>
      <c r="D428" s="333">
        <f t="shared" si="6"/>
        <v>120</v>
      </c>
    </row>
    <row r="429" spans="1:4" ht="12.75" customHeight="1">
      <c r="A429" s="355" t="s">
        <v>2085</v>
      </c>
      <c r="B429" s="355" t="s">
        <v>1808</v>
      </c>
      <c r="C429" s="284">
        <v>756</v>
      </c>
      <c r="D429" s="333">
        <f t="shared" si="6"/>
        <v>604.80000000000007</v>
      </c>
    </row>
    <row r="430" spans="1:4" ht="12.75" customHeight="1">
      <c r="A430" s="355" t="s">
        <v>2086</v>
      </c>
      <c r="B430" s="355" t="s">
        <v>1809</v>
      </c>
      <c r="C430" s="284">
        <v>152</v>
      </c>
      <c r="D430" s="333">
        <f t="shared" si="6"/>
        <v>121.60000000000001</v>
      </c>
    </row>
    <row r="431" spans="1:4" ht="12.75" customHeight="1">
      <c r="A431" s="355" t="s">
        <v>2087</v>
      </c>
      <c r="B431" s="355" t="s">
        <v>2027</v>
      </c>
      <c r="C431" s="284">
        <v>910</v>
      </c>
      <c r="D431" s="333">
        <f t="shared" si="6"/>
        <v>728</v>
      </c>
    </row>
    <row r="432" spans="1:4" ht="12.75" customHeight="1">
      <c r="A432" s="355" t="s">
        <v>2088</v>
      </c>
      <c r="B432" s="355" t="s">
        <v>2028</v>
      </c>
      <c r="C432" s="284">
        <v>910</v>
      </c>
      <c r="D432" s="333">
        <f t="shared" si="6"/>
        <v>728</v>
      </c>
    </row>
    <row r="433" spans="1:5" ht="12.75" customHeight="1">
      <c r="A433" s="355" t="s">
        <v>2089</v>
      </c>
      <c r="B433" s="355" t="s">
        <v>1810</v>
      </c>
      <c r="C433" s="284">
        <v>1305</v>
      </c>
      <c r="D433" s="333">
        <f t="shared" si="6"/>
        <v>1044</v>
      </c>
      <c r="E433" s="250"/>
    </row>
    <row r="434" spans="1:5" ht="12.75" customHeight="1">
      <c r="A434" s="355" t="s">
        <v>2090</v>
      </c>
      <c r="B434" s="355" t="s">
        <v>1811</v>
      </c>
      <c r="C434" s="284">
        <v>2220</v>
      </c>
      <c r="D434" s="333">
        <f t="shared" si="6"/>
        <v>1776</v>
      </c>
      <c r="E434" s="243"/>
    </row>
    <row r="435" spans="1:5" ht="12.75" customHeight="1">
      <c r="A435" s="355" t="s">
        <v>2091</v>
      </c>
      <c r="B435" s="355" t="s">
        <v>1812</v>
      </c>
      <c r="C435" s="284">
        <v>4488</v>
      </c>
      <c r="D435" s="333">
        <f t="shared" si="6"/>
        <v>3590.4</v>
      </c>
    </row>
    <row r="436" spans="1:5" ht="12.75" customHeight="1">
      <c r="A436" s="355" t="s">
        <v>2092</v>
      </c>
      <c r="B436" s="355" t="s">
        <v>1813</v>
      </c>
      <c r="C436" s="284">
        <v>996</v>
      </c>
      <c r="D436" s="333">
        <f t="shared" si="6"/>
        <v>796.80000000000007</v>
      </c>
    </row>
    <row r="437" spans="1:5" ht="12.75" customHeight="1">
      <c r="A437" s="355" t="s">
        <v>2093</v>
      </c>
      <c r="B437" s="355" t="s">
        <v>1814</v>
      </c>
      <c r="C437" s="284">
        <v>870</v>
      </c>
      <c r="D437" s="333">
        <f t="shared" si="6"/>
        <v>696</v>
      </c>
    </row>
    <row r="438" spans="1:5" ht="12.75" customHeight="1">
      <c r="A438" s="355" t="s">
        <v>2094</v>
      </c>
      <c r="B438" s="355" t="s">
        <v>1815</v>
      </c>
      <c r="C438" s="284">
        <v>225</v>
      </c>
      <c r="D438" s="333">
        <f t="shared" si="6"/>
        <v>180</v>
      </c>
    </row>
    <row r="439" spans="1:5" ht="12.75" customHeight="1">
      <c r="A439" s="355" t="s">
        <v>2095</v>
      </c>
      <c r="B439" s="355" t="s">
        <v>1816</v>
      </c>
      <c r="C439" s="284">
        <v>1134</v>
      </c>
      <c r="D439" s="333">
        <f t="shared" si="6"/>
        <v>907.2</v>
      </c>
    </row>
    <row r="440" spans="1:5" ht="12.75" customHeight="1">
      <c r="A440" s="355" t="s">
        <v>2096</v>
      </c>
      <c r="B440" s="355" t="s">
        <v>1817</v>
      </c>
      <c r="C440" s="284">
        <v>228</v>
      </c>
      <c r="D440" s="333">
        <f t="shared" si="6"/>
        <v>182.4</v>
      </c>
    </row>
    <row r="441" spans="1:5" ht="12.75" customHeight="1">
      <c r="A441" s="355" t="s">
        <v>2097</v>
      </c>
      <c r="B441" s="355" t="s">
        <v>2029</v>
      </c>
      <c r="C441" s="284">
        <v>1365</v>
      </c>
      <c r="D441" s="333">
        <f t="shared" si="6"/>
        <v>1092</v>
      </c>
    </row>
    <row r="442" spans="1:5" ht="12.75" customHeight="1">
      <c r="A442" s="355" t="s">
        <v>2098</v>
      </c>
      <c r="B442" s="355" t="s">
        <v>2030</v>
      </c>
      <c r="C442" s="284">
        <v>1365</v>
      </c>
      <c r="D442" s="333">
        <f t="shared" si="6"/>
        <v>1092</v>
      </c>
    </row>
    <row r="443" spans="1:5" ht="12.75" customHeight="1">
      <c r="A443" s="355" t="s">
        <v>2099</v>
      </c>
      <c r="B443" s="355" t="s">
        <v>1818</v>
      </c>
      <c r="C443" s="284">
        <v>435</v>
      </c>
      <c r="D443" s="333">
        <f t="shared" si="6"/>
        <v>413.25</v>
      </c>
    </row>
    <row r="444" spans="1:5" ht="12.75" customHeight="1">
      <c r="A444" s="355" t="s">
        <v>2100</v>
      </c>
      <c r="B444" s="355" t="s">
        <v>1819</v>
      </c>
      <c r="C444" s="284">
        <v>740</v>
      </c>
      <c r="D444" s="333">
        <f t="shared" si="6"/>
        <v>703</v>
      </c>
    </row>
    <row r="445" spans="1:5" ht="12.75" customHeight="1">
      <c r="A445" s="355" t="s">
        <v>2101</v>
      </c>
      <c r="B445" s="355" t="s">
        <v>1820</v>
      </c>
      <c r="C445" s="284">
        <v>1496</v>
      </c>
      <c r="D445" s="333">
        <f t="shared" si="6"/>
        <v>1421.2</v>
      </c>
    </row>
    <row r="446" spans="1:5" ht="12.75" customHeight="1">
      <c r="A446" s="355" t="s">
        <v>2102</v>
      </c>
      <c r="B446" s="355" t="s">
        <v>1821</v>
      </c>
      <c r="C446" s="284">
        <v>332</v>
      </c>
      <c r="D446" s="333">
        <f t="shared" si="6"/>
        <v>315.39999999999998</v>
      </c>
    </row>
    <row r="447" spans="1:5" ht="12.75" customHeight="1">
      <c r="A447" s="355" t="s">
        <v>2103</v>
      </c>
      <c r="B447" s="355" t="s">
        <v>1822</v>
      </c>
      <c r="C447" s="284">
        <v>290</v>
      </c>
      <c r="D447" s="333">
        <f t="shared" si="6"/>
        <v>275.5</v>
      </c>
    </row>
    <row r="448" spans="1:5" ht="12.75" customHeight="1">
      <c r="A448" s="355" t="s">
        <v>2104</v>
      </c>
      <c r="B448" s="355" t="s">
        <v>1823</v>
      </c>
      <c r="C448" s="284">
        <v>75</v>
      </c>
      <c r="D448" s="333">
        <f t="shared" si="6"/>
        <v>71.25</v>
      </c>
    </row>
    <row r="449" spans="1:6" customFormat="1" ht="13">
      <c r="A449" s="355" t="s">
        <v>2105</v>
      </c>
      <c r="B449" s="355" t="s">
        <v>1824</v>
      </c>
      <c r="C449" s="284">
        <v>378</v>
      </c>
      <c r="D449" s="333">
        <f t="shared" si="6"/>
        <v>359.09999999999997</v>
      </c>
    </row>
    <row r="450" spans="1:6" customFormat="1" ht="13">
      <c r="A450" s="355" t="s">
        <v>2106</v>
      </c>
      <c r="B450" s="355" t="s">
        <v>1825</v>
      </c>
      <c r="C450" s="284">
        <v>76</v>
      </c>
      <c r="D450" s="333">
        <f t="shared" si="6"/>
        <v>72.2</v>
      </c>
    </row>
    <row r="451" spans="1:6" customFormat="1" ht="13">
      <c r="A451" s="355" t="s">
        <v>2107</v>
      </c>
      <c r="B451" s="355" t="s">
        <v>2031</v>
      </c>
      <c r="C451" s="284">
        <v>455</v>
      </c>
      <c r="D451" s="333">
        <f t="shared" si="6"/>
        <v>432.25</v>
      </c>
    </row>
    <row r="452" spans="1:6" customFormat="1" ht="13">
      <c r="A452" s="355" t="s">
        <v>2108</v>
      </c>
      <c r="B452" s="355" t="s">
        <v>2032</v>
      </c>
      <c r="C452" s="284">
        <v>455</v>
      </c>
      <c r="D452" s="333">
        <f t="shared" si="6"/>
        <v>432.25</v>
      </c>
    </row>
    <row r="453" spans="1:6" customFormat="1" ht="13">
      <c r="A453" s="355" t="s">
        <v>2109</v>
      </c>
      <c r="B453" s="355" t="s">
        <v>1826</v>
      </c>
      <c r="C453" s="284">
        <v>870</v>
      </c>
      <c r="D453" s="333">
        <f t="shared" si="6"/>
        <v>826.5</v>
      </c>
    </row>
    <row r="454" spans="1:6" customFormat="1" ht="13">
      <c r="A454" s="355" t="s">
        <v>2110</v>
      </c>
      <c r="B454" s="355" t="s">
        <v>1827</v>
      </c>
      <c r="C454" s="284">
        <v>1480</v>
      </c>
      <c r="D454" s="333">
        <f t="shared" si="6"/>
        <v>1406</v>
      </c>
      <c r="E454" s="229"/>
      <c r="F454" s="229"/>
    </row>
    <row r="455" spans="1:6" customFormat="1" ht="13">
      <c r="A455" s="355" t="s">
        <v>2111</v>
      </c>
      <c r="B455" s="355" t="s">
        <v>1828</v>
      </c>
      <c r="C455" s="284">
        <v>2992</v>
      </c>
      <c r="D455" s="333">
        <f t="shared" si="6"/>
        <v>2842.4</v>
      </c>
      <c r="E455" s="229"/>
      <c r="F455" s="229"/>
    </row>
    <row r="456" spans="1:6" customFormat="1" ht="13">
      <c r="A456" s="355" t="s">
        <v>2112</v>
      </c>
      <c r="B456" s="355" t="s">
        <v>1829</v>
      </c>
      <c r="C456" s="284">
        <v>664</v>
      </c>
      <c r="D456" s="333">
        <f t="shared" si="6"/>
        <v>630.79999999999995</v>
      </c>
    </row>
    <row r="457" spans="1:6" customFormat="1" ht="13">
      <c r="A457" s="355" t="s">
        <v>2113</v>
      </c>
      <c r="B457" s="355" t="s">
        <v>1830</v>
      </c>
      <c r="C457" s="284">
        <v>580</v>
      </c>
      <c r="D457" s="333">
        <f t="shared" si="6"/>
        <v>551</v>
      </c>
    </row>
    <row r="458" spans="1:6" customFormat="1" ht="13">
      <c r="A458" s="355" t="s">
        <v>2114</v>
      </c>
      <c r="B458" s="355" t="s">
        <v>1831</v>
      </c>
      <c r="C458" s="284">
        <v>150</v>
      </c>
      <c r="D458" s="333">
        <f t="shared" si="6"/>
        <v>142.5</v>
      </c>
    </row>
    <row r="459" spans="1:6" customFormat="1" ht="13">
      <c r="A459" s="355" t="s">
        <v>2115</v>
      </c>
      <c r="B459" s="355" t="s">
        <v>1832</v>
      </c>
      <c r="C459" s="284">
        <v>756</v>
      </c>
      <c r="D459" s="333">
        <f t="shared" si="6"/>
        <v>718.19999999999993</v>
      </c>
    </row>
    <row r="460" spans="1:6" customFormat="1" ht="13">
      <c r="A460" s="355" t="s">
        <v>2116</v>
      </c>
      <c r="B460" s="355" t="s">
        <v>1833</v>
      </c>
      <c r="C460" s="284">
        <v>152</v>
      </c>
      <c r="D460" s="333">
        <f t="shared" si="6"/>
        <v>144.4</v>
      </c>
    </row>
    <row r="461" spans="1:6" customFormat="1" ht="13">
      <c r="A461" s="355" t="s">
        <v>2117</v>
      </c>
      <c r="B461" s="355" t="s">
        <v>2033</v>
      </c>
      <c r="C461" s="284">
        <v>910</v>
      </c>
      <c r="D461" s="333">
        <f t="shared" si="6"/>
        <v>864.5</v>
      </c>
    </row>
    <row r="462" spans="1:6" customFormat="1" ht="13">
      <c r="A462" s="355" t="s">
        <v>2118</v>
      </c>
      <c r="B462" s="355" t="s">
        <v>2034</v>
      </c>
      <c r="C462" s="284">
        <v>910</v>
      </c>
      <c r="D462" s="333">
        <f t="shared" si="6"/>
        <v>864.5</v>
      </c>
    </row>
    <row r="463" spans="1:6" customFormat="1" ht="13">
      <c r="A463" s="355" t="s">
        <v>2119</v>
      </c>
      <c r="B463" s="355" t="s">
        <v>1834</v>
      </c>
      <c r="C463" s="284">
        <v>1305</v>
      </c>
      <c r="D463" s="333">
        <f t="shared" si="6"/>
        <v>1239.75</v>
      </c>
    </row>
    <row r="464" spans="1:6" customFormat="1" ht="13">
      <c r="A464" s="355" t="s">
        <v>2120</v>
      </c>
      <c r="B464" s="355" t="s">
        <v>1835</v>
      </c>
      <c r="C464" s="284">
        <v>2220</v>
      </c>
      <c r="D464" s="333">
        <f t="shared" si="6"/>
        <v>2109</v>
      </c>
    </row>
    <row r="465" spans="1:6" customFormat="1" ht="13">
      <c r="A465" s="355" t="s">
        <v>2121</v>
      </c>
      <c r="B465" s="355" t="s">
        <v>1836</v>
      </c>
      <c r="C465" s="284">
        <v>4488</v>
      </c>
      <c r="D465" s="333">
        <f t="shared" si="6"/>
        <v>4263.5999999999995</v>
      </c>
    </row>
    <row r="466" spans="1:6" customFormat="1" ht="13">
      <c r="A466" s="355" t="s">
        <v>2122</v>
      </c>
      <c r="B466" s="355" t="s">
        <v>1837</v>
      </c>
      <c r="C466" s="284">
        <v>996</v>
      </c>
      <c r="D466" s="333">
        <f t="shared" si="6"/>
        <v>946.19999999999993</v>
      </c>
    </row>
    <row r="467" spans="1:6" customFormat="1" ht="13">
      <c r="A467" s="355" t="s">
        <v>2123</v>
      </c>
      <c r="B467" s="355" t="s">
        <v>1838</v>
      </c>
      <c r="C467" s="284">
        <v>870</v>
      </c>
      <c r="D467" s="333">
        <f t="shared" si="6"/>
        <v>826.5</v>
      </c>
    </row>
    <row r="468" spans="1:6" customFormat="1" ht="13">
      <c r="A468" s="355" t="s">
        <v>2124</v>
      </c>
      <c r="B468" s="355" t="s">
        <v>1839</v>
      </c>
      <c r="C468" s="284">
        <v>225</v>
      </c>
      <c r="D468" s="333">
        <f t="shared" si="6"/>
        <v>213.75</v>
      </c>
    </row>
    <row r="469" spans="1:6" customFormat="1" ht="13">
      <c r="A469" s="355" t="s">
        <v>2125</v>
      </c>
      <c r="B469" s="355" t="s">
        <v>1840</v>
      </c>
      <c r="C469" s="284">
        <v>1134</v>
      </c>
      <c r="D469" s="333">
        <f t="shared" si="6"/>
        <v>1077.3</v>
      </c>
    </row>
    <row r="470" spans="1:6" customFormat="1" ht="13">
      <c r="A470" s="355" t="s">
        <v>2126</v>
      </c>
      <c r="B470" s="355" t="s">
        <v>1841</v>
      </c>
      <c r="C470" s="284">
        <v>228</v>
      </c>
      <c r="D470" s="333">
        <f t="shared" si="6"/>
        <v>216.6</v>
      </c>
      <c r="E470" s="229"/>
      <c r="F470" s="229"/>
    </row>
    <row r="471" spans="1:6" customFormat="1" ht="13">
      <c r="A471" s="355" t="s">
        <v>2127</v>
      </c>
      <c r="B471" s="355" t="s">
        <v>2035</v>
      </c>
      <c r="C471" s="284">
        <v>1365</v>
      </c>
      <c r="D471" s="333">
        <f t="shared" si="6"/>
        <v>1296.75</v>
      </c>
    </row>
    <row r="472" spans="1:6" customFormat="1" ht="13">
      <c r="A472" s="355" t="s">
        <v>2128</v>
      </c>
      <c r="B472" s="355" t="s">
        <v>2036</v>
      </c>
      <c r="C472" s="284">
        <v>1365</v>
      </c>
      <c r="D472" s="333">
        <f t="shared" si="6"/>
        <v>1296.75</v>
      </c>
    </row>
    <row r="473" spans="1:6" customFormat="1" ht="13">
      <c r="A473" s="355" t="s">
        <v>2129</v>
      </c>
      <c r="B473" s="355" t="s">
        <v>1842</v>
      </c>
      <c r="C473" s="284" t="s">
        <v>1427</v>
      </c>
      <c r="D473" s="333" t="str">
        <f t="shared" si="6"/>
        <v>-</v>
      </c>
    </row>
    <row r="474" spans="1:6" customFormat="1" ht="13">
      <c r="A474" s="355" t="s">
        <v>2130</v>
      </c>
      <c r="B474" s="355" t="s">
        <v>1843</v>
      </c>
      <c r="C474" s="284" t="s">
        <v>1427</v>
      </c>
      <c r="D474" s="333" t="str">
        <f t="shared" si="6"/>
        <v>-</v>
      </c>
    </row>
    <row r="475" spans="1:6" customFormat="1" ht="13">
      <c r="A475" s="355" t="s">
        <v>2131</v>
      </c>
      <c r="B475" s="355" t="s">
        <v>1844</v>
      </c>
      <c r="C475" s="284" t="s">
        <v>1427</v>
      </c>
      <c r="D475" s="333" t="str">
        <f t="shared" si="6"/>
        <v>-</v>
      </c>
    </row>
    <row r="476" spans="1:6" customFormat="1" ht="13">
      <c r="A476" s="355" t="s">
        <v>2132</v>
      </c>
      <c r="B476" s="355" t="s">
        <v>1845</v>
      </c>
      <c r="C476" s="284" t="s">
        <v>1427</v>
      </c>
      <c r="D476" s="333" t="str">
        <f t="shared" si="6"/>
        <v>-</v>
      </c>
    </row>
    <row r="477" spans="1:6" customFormat="1" ht="13">
      <c r="A477" s="347" t="s">
        <v>2133</v>
      </c>
      <c r="B477" s="347" t="s">
        <v>715</v>
      </c>
      <c r="C477" s="340">
        <v>14700</v>
      </c>
      <c r="D477" s="333">
        <f t="shared" si="6"/>
        <v>11760</v>
      </c>
    </row>
    <row r="478" spans="1:6" customFormat="1" ht="13">
      <c r="A478" s="347" t="s">
        <v>2134</v>
      </c>
      <c r="B478" s="347" t="s">
        <v>527</v>
      </c>
      <c r="C478" s="340">
        <v>24504</v>
      </c>
      <c r="D478" s="333">
        <f t="shared" si="6"/>
        <v>19603.2</v>
      </c>
    </row>
    <row r="479" spans="1:6" customFormat="1" ht="13">
      <c r="A479" s="347" t="s">
        <v>2135</v>
      </c>
      <c r="B479" s="347" t="s">
        <v>515</v>
      </c>
      <c r="C479" s="340">
        <v>49002</v>
      </c>
      <c r="D479" s="333">
        <f t="shared" si="6"/>
        <v>39201.599999999999</v>
      </c>
    </row>
    <row r="480" spans="1:6" customFormat="1" ht="13">
      <c r="A480" s="347" t="s">
        <v>2136</v>
      </c>
      <c r="B480" s="347" t="s">
        <v>943</v>
      </c>
      <c r="C480" s="340">
        <v>73494</v>
      </c>
      <c r="D480" s="333">
        <f t="shared" ref="D480:D543" si="7">IF(ISNUMBER(C480),IF(ISNUMBER(SEARCH("Renewal",A480)),C480*$D$28,C480*$C$28),"-")</f>
        <v>58795.200000000004</v>
      </c>
    </row>
    <row r="481" spans="1:4" customFormat="1" ht="13">
      <c r="A481" s="347" t="s">
        <v>2137</v>
      </c>
      <c r="B481" s="347" t="s">
        <v>516</v>
      </c>
      <c r="C481" s="340">
        <v>98004</v>
      </c>
      <c r="D481" s="333">
        <f t="shared" si="7"/>
        <v>78403.199999999997</v>
      </c>
    </row>
    <row r="482" spans="1:4" customFormat="1" ht="13">
      <c r="A482" s="347" t="s">
        <v>2138</v>
      </c>
      <c r="B482" s="347" t="s">
        <v>840</v>
      </c>
      <c r="C482" s="340">
        <v>147012</v>
      </c>
      <c r="D482" s="333">
        <f t="shared" si="7"/>
        <v>117609.60000000001</v>
      </c>
    </row>
    <row r="483" spans="1:4" customFormat="1" ht="13">
      <c r="A483" s="347" t="s">
        <v>2139</v>
      </c>
      <c r="B483" s="347" t="s">
        <v>528</v>
      </c>
      <c r="C483" s="340">
        <v>244992</v>
      </c>
      <c r="D483" s="333">
        <f t="shared" si="7"/>
        <v>195993.60000000001</v>
      </c>
    </row>
    <row r="484" spans="1:4" customFormat="1" ht="13">
      <c r="A484" s="347" t="s">
        <v>2140</v>
      </c>
      <c r="B484" s="347" t="s">
        <v>716</v>
      </c>
      <c r="C484" s="340">
        <v>381096</v>
      </c>
      <c r="D484" s="333">
        <f t="shared" si="7"/>
        <v>304876.79999999999</v>
      </c>
    </row>
    <row r="485" spans="1:4" customFormat="1" ht="13">
      <c r="A485" s="347" t="s">
        <v>2141</v>
      </c>
      <c r="B485" s="347" t="s">
        <v>717</v>
      </c>
      <c r="C485" s="340">
        <v>653310</v>
      </c>
      <c r="D485" s="333">
        <f t="shared" si="7"/>
        <v>522648</v>
      </c>
    </row>
    <row r="486" spans="1:4" customFormat="1" ht="13">
      <c r="A486" s="347" t="s">
        <v>2142</v>
      </c>
      <c r="B486" s="347" t="s">
        <v>718</v>
      </c>
      <c r="C486" s="340">
        <v>816642</v>
      </c>
      <c r="D486" s="333">
        <f t="shared" si="7"/>
        <v>653313.60000000009</v>
      </c>
    </row>
    <row r="487" spans="1:4" customFormat="1" ht="13">
      <c r="A487" s="347" t="s">
        <v>2143</v>
      </c>
      <c r="B487" s="347" t="s">
        <v>719</v>
      </c>
      <c r="C487" s="340">
        <v>1361076</v>
      </c>
      <c r="D487" s="333">
        <f t="shared" si="7"/>
        <v>1088860.8</v>
      </c>
    </row>
    <row r="488" spans="1:4" customFormat="1" ht="13">
      <c r="A488" s="347" t="s">
        <v>2144</v>
      </c>
      <c r="B488" s="347" t="s">
        <v>1586</v>
      </c>
      <c r="C488" s="340">
        <v>42648</v>
      </c>
      <c r="D488" s="333">
        <f t="shared" si="7"/>
        <v>34118.400000000001</v>
      </c>
    </row>
    <row r="489" spans="1:4" customFormat="1" ht="13">
      <c r="A489" s="347" t="s">
        <v>2145</v>
      </c>
      <c r="B489" s="347" t="s">
        <v>1587</v>
      </c>
      <c r="C489" s="340">
        <v>85236</v>
      </c>
      <c r="D489" s="333">
        <f t="shared" si="7"/>
        <v>68188.800000000003</v>
      </c>
    </row>
    <row r="490" spans="1:4" customFormat="1" ht="13">
      <c r="A490" s="347" t="s">
        <v>2146</v>
      </c>
      <c r="B490" s="347" t="s">
        <v>1588</v>
      </c>
      <c r="C490" s="340">
        <v>126201.59999999999</v>
      </c>
      <c r="D490" s="333">
        <f t="shared" si="7"/>
        <v>100961.28</v>
      </c>
    </row>
    <row r="491" spans="1:4" customFormat="1" ht="13">
      <c r="A491" s="347" t="s">
        <v>2147</v>
      </c>
      <c r="B491" s="347" t="s">
        <v>1589</v>
      </c>
      <c r="C491" s="340">
        <v>168258</v>
      </c>
      <c r="D491" s="333">
        <f t="shared" si="7"/>
        <v>134606.39999999999</v>
      </c>
    </row>
    <row r="492" spans="1:4" customFormat="1" ht="13">
      <c r="A492" s="347" t="s">
        <v>2148</v>
      </c>
      <c r="B492" s="347" t="s">
        <v>1590</v>
      </c>
      <c r="C492" s="340">
        <v>247488</v>
      </c>
      <c r="D492" s="333">
        <f t="shared" si="7"/>
        <v>197990.40000000002</v>
      </c>
    </row>
    <row r="493" spans="1:4" customFormat="1" ht="13">
      <c r="A493" s="347" t="s">
        <v>2149</v>
      </c>
      <c r="B493" s="347" t="s">
        <v>1591</v>
      </c>
      <c r="C493" s="340">
        <v>412434</v>
      </c>
      <c r="D493" s="333">
        <f t="shared" si="7"/>
        <v>329947.2</v>
      </c>
    </row>
    <row r="494" spans="1:4" customFormat="1" ht="13">
      <c r="A494" s="347" t="s">
        <v>2150</v>
      </c>
      <c r="B494" s="347" t="s">
        <v>1592</v>
      </c>
      <c r="C494" s="340">
        <v>642546</v>
      </c>
      <c r="D494" s="333">
        <f t="shared" si="7"/>
        <v>514036.80000000005</v>
      </c>
    </row>
    <row r="495" spans="1:4" customFormat="1" ht="13">
      <c r="A495" s="347" t="s">
        <v>2151</v>
      </c>
      <c r="B495" s="347" t="s">
        <v>1593</v>
      </c>
      <c r="C495" s="340">
        <v>1078536</v>
      </c>
      <c r="D495" s="333">
        <f t="shared" si="7"/>
        <v>862828.8</v>
      </c>
    </row>
    <row r="496" spans="1:4" customFormat="1" ht="13">
      <c r="A496" s="347" t="s">
        <v>2152</v>
      </c>
      <c r="B496" s="347" t="s">
        <v>1594</v>
      </c>
      <c r="C496" s="340">
        <v>1346520</v>
      </c>
      <c r="D496" s="333">
        <f t="shared" si="7"/>
        <v>1077216</v>
      </c>
    </row>
    <row r="497" spans="1:4" customFormat="1" ht="13">
      <c r="A497" s="347" t="s">
        <v>2153</v>
      </c>
      <c r="B497" s="347" t="s">
        <v>1595</v>
      </c>
      <c r="C497" s="340">
        <v>2348640</v>
      </c>
      <c r="D497" s="333">
        <f t="shared" si="7"/>
        <v>1878912</v>
      </c>
    </row>
    <row r="498" spans="1:4" customFormat="1" ht="13">
      <c r="A498" s="347" t="s">
        <v>2154</v>
      </c>
      <c r="B498" s="347" t="s">
        <v>720</v>
      </c>
      <c r="C498" s="340">
        <v>29400</v>
      </c>
      <c r="D498" s="333">
        <f t="shared" si="7"/>
        <v>23520</v>
      </c>
    </row>
    <row r="499" spans="1:4" customFormat="1" ht="13">
      <c r="A499" s="347" t="s">
        <v>2155</v>
      </c>
      <c r="B499" s="347" t="s">
        <v>529</v>
      </c>
      <c r="C499" s="340">
        <v>49008</v>
      </c>
      <c r="D499" s="333">
        <f t="shared" si="7"/>
        <v>39206.400000000001</v>
      </c>
    </row>
    <row r="500" spans="1:4" customFormat="1" ht="13">
      <c r="A500" s="347" t="s">
        <v>2156</v>
      </c>
      <c r="B500" s="347" t="s">
        <v>517</v>
      </c>
      <c r="C500" s="340">
        <v>98004</v>
      </c>
      <c r="D500" s="333">
        <f t="shared" si="7"/>
        <v>78403.199999999997</v>
      </c>
    </row>
    <row r="501" spans="1:4" customFormat="1" ht="13">
      <c r="A501" s="347" t="s">
        <v>2157</v>
      </c>
      <c r="B501" s="347" t="s">
        <v>944</v>
      </c>
      <c r="C501" s="340">
        <v>146988</v>
      </c>
      <c r="D501" s="333">
        <f t="shared" si="7"/>
        <v>117590.40000000001</v>
      </c>
    </row>
    <row r="502" spans="1:4" customFormat="1" ht="13">
      <c r="A502" s="347" t="s">
        <v>2158</v>
      </c>
      <c r="B502" s="347" t="s">
        <v>518</v>
      </c>
      <c r="C502" s="340">
        <v>196008</v>
      </c>
      <c r="D502" s="333">
        <f t="shared" si="7"/>
        <v>156806.39999999999</v>
      </c>
    </row>
    <row r="503" spans="1:4" customFormat="1" ht="13">
      <c r="A503" s="347" t="s">
        <v>2159</v>
      </c>
      <c r="B503" s="347" t="s">
        <v>841</v>
      </c>
      <c r="C503" s="340">
        <v>294024</v>
      </c>
      <c r="D503" s="333">
        <f t="shared" si="7"/>
        <v>235219.20000000001</v>
      </c>
    </row>
    <row r="504" spans="1:4" customFormat="1" ht="13">
      <c r="A504" s="347" t="s">
        <v>2160</v>
      </c>
      <c r="B504" s="347" t="s">
        <v>530</v>
      </c>
      <c r="C504" s="340">
        <v>489984</v>
      </c>
      <c r="D504" s="333">
        <f t="shared" si="7"/>
        <v>391987.20000000001</v>
      </c>
    </row>
    <row r="505" spans="1:4" customFormat="1" ht="13">
      <c r="A505" s="347" t="s">
        <v>2161</v>
      </c>
      <c r="B505" s="347" t="s">
        <v>721</v>
      </c>
      <c r="C505" s="340">
        <v>762192</v>
      </c>
      <c r="D505" s="333">
        <f t="shared" si="7"/>
        <v>609753.59999999998</v>
      </c>
    </row>
    <row r="506" spans="1:4" customFormat="1" ht="13">
      <c r="A506" s="347" t="s">
        <v>2162</v>
      </c>
      <c r="B506" s="347" t="s">
        <v>722</v>
      </c>
      <c r="C506" s="340">
        <v>1306620</v>
      </c>
      <c r="D506" s="333">
        <f t="shared" si="7"/>
        <v>1045296</v>
      </c>
    </row>
    <row r="507" spans="1:4" customFormat="1" ht="13">
      <c r="A507" s="347" t="s">
        <v>2163</v>
      </c>
      <c r="B507" s="347" t="s">
        <v>723</v>
      </c>
      <c r="C507" s="340">
        <v>1633284</v>
      </c>
      <c r="D507" s="333">
        <f t="shared" si="7"/>
        <v>1306627.2000000002</v>
      </c>
    </row>
    <row r="508" spans="1:4" customFormat="1" ht="13">
      <c r="A508" s="347" t="s">
        <v>2164</v>
      </c>
      <c r="B508" s="347" t="s">
        <v>724</v>
      </c>
      <c r="C508" s="340">
        <v>2722152</v>
      </c>
      <c r="D508" s="333">
        <f t="shared" si="7"/>
        <v>2177721.6</v>
      </c>
    </row>
    <row r="509" spans="1:4" customFormat="1" ht="13">
      <c r="A509" s="347" t="s">
        <v>2165</v>
      </c>
      <c r="B509" s="347" t="s">
        <v>1596</v>
      </c>
      <c r="C509" s="340">
        <v>85296</v>
      </c>
      <c r="D509" s="333">
        <f t="shared" si="7"/>
        <v>68236.800000000003</v>
      </c>
    </row>
    <row r="510" spans="1:4" customFormat="1" ht="13">
      <c r="A510" s="347" t="s">
        <v>2166</v>
      </c>
      <c r="B510" s="347" t="s">
        <v>1597</v>
      </c>
      <c r="C510" s="340">
        <v>170472</v>
      </c>
      <c r="D510" s="333">
        <f t="shared" si="7"/>
        <v>136377.60000000001</v>
      </c>
    </row>
    <row r="511" spans="1:4" customFormat="1" ht="13">
      <c r="A511" s="347" t="s">
        <v>2167</v>
      </c>
      <c r="B511" s="347" t="s">
        <v>1598</v>
      </c>
      <c r="C511" s="340">
        <v>252403.19999999998</v>
      </c>
      <c r="D511" s="333">
        <f t="shared" si="7"/>
        <v>201922.56</v>
      </c>
    </row>
    <row r="512" spans="1:4" customFormat="1" ht="13">
      <c r="A512" s="347" t="s">
        <v>2168</v>
      </c>
      <c r="B512" s="347" t="s">
        <v>1599</v>
      </c>
      <c r="C512" s="340">
        <v>336516</v>
      </c>
      <c r="D512" s="333">
        <f t="shared" si="7"/>
        <v>269212.79999999999</v>
      </c>
    </row>
    <row r="513" spans="1:4" customFormat="1" ht="13">
      <c r="A513" s="347" t="s">
        <v>2169</v>
      </c>
      <c r="B513" s="347" t="s">
        <v>1600</v>
      </c>
      <c r="C513" s="340">
        <v>494976</v>
      </c>
      <c r="D513" s="333">
        <f t="shared" si="7"/>
        <v>395980.80000000005</v>
      </c>
    </row>
    <row r="514" spans="1:4" customFormat="1" ht="13">
      <c r="A514" s="347" t="s">
        <v>2170</v>
      </c>
      <c r="B514" s="347" t="s">
        <v>1601</v>
      </c>
      <c r="C514" s="340">
        <v>824868</v>
      </c>
      <c r="D514" s="333">
        <f t="shared" si="7"/>
        <v>659894.4</v>
      </c>
    </row>
    <row r="515" spans="1:4" customFormat="1" ht="13">
      <c r="A515" s="347" t="s">
        <v>2171</v>
      </c>
      <c r="B515" s="347" t="s">
        <v>1602</v>
      </c>
      <c r="C515" s="340">
        <v>1285092</v>
      </c>
      <c r="D515" s="333">
        <f t="shared" si="7"/>
        <v>1028073.6000000001</v>
      </c>
    </row>
    <row r="516" spans="1:4" customFormat="1" ht="13">
      <c r="A516" s="347" t="s">
        <v>2172</v>
      </c>
      <c r="B516" s="347" t="s">
        <v>1603</v>
      </c>
      <c r="C516" s="340">
        <v>2157072</v>
      </c>
      <c r="D516" s="333">
        <f t="shared" si="7"/>
        <v>1725657.6</v>
      </c>
    </row>
    <row r="517" spans="1:4" customFormat="1" ht="13">
      <c r="A517" s="347" t="s">
        <v>2173</v>
      </c>
      <c r="B517" s="347" t="s">
        <v>1604</v>
      </c>
      <c r="C517" s="340">
        <v>2693040</v>
      </c>
      <c r="D517" s="333">
        <f t="shared" si="7"/>
        <v>2154432</v>
      </c>
    </row>
    <row r="518" spans="1:4" customFormat="1" ht="13">
      <c r="A518" s="347" t="s">
        <v>2174</v>
      </c>
      <c r="B518" s="347" t="s">
        <v>1605</v>
      </c>
      <c r="C518" s="340">
        <v>4697280</v>
      </c>
      <c r="D518" s="333">
        <f t="shared" si="7"/>
        <v>3757824</v>
      </c>
    </row>
    <row r="519" spans="1:4" customFormat="1" ht="13">
      <c r="A519" s="347" t="s">
        <v>2175</v>
      </c>
      <c r="B519" s="347" t="s">
        <v>725</v>
      </c>
      <c r="C519" s="340">
        <v>44100</v>
      </c>
      <c r="D519" s="333">
        <f t="shared" si="7"/>
        <v>35280</v>
      </c>
    </row>
    <row r="520" spans="1:4" customFormat="1" ht="13">
      <c r="A520" s="347" t="s">
        <v>2176</v>
      </c>
      <c r="B520" s="347" t="s">
        <v>531</v>
      </c>
      <c r="C520" s="340">
        <v>73512</v>
      </c>
      <c r="D520" s="333">
        <f t="shared" si="7"/>
        <v>58809.600000000006</v>
      </c>
    </row>
    <row r="521" spans="1:4" customFormat="1" ht="13">
      <c r="A521" s="347" t="s">
        <v>2177</v>
      </c>
      <c r="B521" s="347" t="s">
        <v>519</v>
      </c>
      <c r="C521" s="340">
        <v>147006</v>
      </c>
      <c r="D521" s="333">
        <f t="shared" si="7"/>
        <v>117604.8</v>
      </c>
    </row>
    <row r="522" spans="1:4" customFormat="1" ht="13">
      <c r="A522" s="347" t="s">
        <v>2178</v>
      </c>
      <c r="B522" s="347" t="s">
        <v>945</v>
      </c>
      <c r="C522" s="340">
        <v>220482</v>
      </c>
      <c r="D522" s="333">
        <f t="shared" si="7"/>
        <v>176385.6</v>
      </c>
    </row>
    <row r="523" spans="1:4" customFormat="1" ht="13">
      <c r="A523" s="347" t="s">
        <v>2179</v>
      </c>
      <c r="B523" s="347" t="s">
        <v>520</v>
      </c>
      <c r="C523" s="340">
        <v>294012</v>
      </c>
      <c r="D523" s="333">
        <f t="shared" si="7"/>
        <v>235209.60000000001</v>
      </c>
    </row>
    <row r="524" spans="1:4" customFormat="1" ht="13">
      <c r="A524" s="347" t="s">
        <v>2180</v>
      </c>
      <c r="B524" s="347" t="s">
        <v>842</v>
      </c>
      <c r="C524" s="340">
        <v>441036</v>
      </c>
      <c r="D524" s="333">
        <f t="shared" si="7"/>
        <v>352828.80000000005</v>
      </c>
    </row>
    <row r="525" spans="1:4" customFormat="1" ht="13">
      <c r="A525" s="347" t="s">
        <v>2181</v>
      </c>
      <c r="B525" s="347" t="s">
        <v>532</v>
      </c>
      <c r="C525" s="340">
        <v>734976</v>
      </c>
      <c r="D525" s="333">
        <f t="shared" si="7"/>
        <v>587980.80000000005</v>
      </c>
    </row>
    <row r="526" spans="1:4" customFormat="1" ht="13">
      <c r="A526" s="347" t="s">
        <v>2182</v>
      </c>
      <c r="B526" s="347" t="s">
        <v>726</v>
      </c>
      <c r="C526" s="340">
        <v>1143288</v>
      </c>
      <c r="D526" s="333">
        <f t="shared" si="7"/>
        <v>914630.4</v>
      </c>
    </row>
    <row r="527" spans="1:4" customFormat="1" ht="13">
      <c r="A527" s="347" t="s">
        <v>2183</v>
      </c>
      <c r="B527" s="347" t="s">
        <v>727</v>
      </c>
      <c r="C527" s="340">
        <v>1959930</v>
      </c>
      <c r="D527" s="333">
        <f t="shared" si="7"/>
        <v>1567944</v>
      </c>
    </row>
    <row r="528" spans="1:4" customFormat="1" ht="13">
      <c r="A528" s="347" t="s">
        <v>2184</v>
      </c>
      <c r="B528" s="347" t="s">
        <v>728</v>
      </c>
      <c r="C528" s="340">
        <v>2449926</v>
      </c>
      <c r="D528" s="333">
        <f t="shared" si="7"/>
        <v>1959940.8</v>
      </c>
    </row>
    <row r="529" spans="1:4" customFormat="1" ht="13">
      <c r="A529" s="347" t="s">
        <v>2185</v>
      </c>
      <c r="B529" s="347" t="s">
        <v>729</v>
      </c>
      <c r="C529" s="340">
        <v>4083228</v>
      </c>
      <c r="D529" s="333">
        <f t="shared" si="7"/>
        <v>3266582.4000000004</v>
      </c>
    </row>
    <row r="530" spans="1:4" customFormat="1" ht="13">
      <c r="A530" s="347" t="s">
        <v>2186</v>
      </c>
      <c r="B530" s="347" t="s">
        <v>1606</v>
      </c>
      <c r="C530" s="340">
        <v>127944</v>
      </c>
      <c r="D530" s="333">
        <f t="shared" si="7"/>
        <v>102355.20000000001</v>
      </c>
    </row>
    <row r="531" spans="1:4" customFormat="1" ht="13">
      <c r="A531" s="347" t="s">
        <v>2187</v>
      </c>
      <c r="B531" s="347" t="s">
        <v>1607</v>
      </c>
      <c r="C531" s="340">
        <v>255708</v>
      </c>
      <c r="D531" s="333">
        <f t="shared" si="7"/>
        <v>204566.40000000002</v>
      </c>
    </row>
    <row r="532" spans="1:4" customFormat="1" ht="13">
      <c r="A532" s="347" t="s">
        <v>2188</v>
      </c>
      <c r="B532" s="347" t="s">
        <v>1608</v>
      </c>
      <c r="C532" s="340">
        <v>378604.79999999999</v>
      </c>
      <c r="D532" s="333">
        <f t="shared" si="7"/>
        <v>302883.84000000003</v>
      </c>
    </row>
    <row r="533" spans="1:4" customFormat="1" ht="13">
      <c r="A533" s="347" t="s">
        <v>2189</v>
      </c>
      <c r="B533" s="347" t="s">
        <v>1609</v>
      </c>
      <c r="C533" s="340">
        <v>504774</v>
      </c>
      <c r="D533" s="333">
        <f t="shared" si="7"/>
        <v>403819.2</v>
      </c>
    </row>
    <row r="534" spans="1:4" customFormat="1" ht="13">
      <c r="A534" s="347" t="s">
        <v>2190</v>
      </c>
      <c r="B534" s="347" t="s">
        <v>1610</v>
      </c>
      <c r="C534" s="340">
        <v>742464</v>
      </c>
      <c r="D534" s="333">
        <f t="shared" si="7"/>
        <v>593971.20000000007</v>
      </c>
    </row>
    <row r="535" spans="1:4" customFormat="1" ht="13">
      <c r="A535" s="347" t="s">
        <v>2191</v>
      </c>
      <c r="B535" s="347" t="s">
        <v>1611</v>
      </c>
      <c r="C535" s="340">
        <v>1237302</v>
      </c>
      <c r="D535" s="333">
        <f t="shared" si="7"/>
        <v>989841.60000000009</v>
      </c>
    </row>
    <row r="536" spans="1:4" customFormat="1" ht="13">
      <c r="A536" s="347" t="s">
        <v>2192</v>
      </c>
      <c r="B536" s="347" t="s">
        <v>1612</v>
      </c>
      <c r="C536" s="340">
        <v>1927638</v>
      </c>
      <c r="D536" s="333">
        <f t="shared" si="7"/>
        <v>1542110.4000000001</v>
      </c>
    </row>
    <row r="537" spans="1:4" customFormat="1" ht="13">
      <c r="A537" s="347" t="s">
        <v>2193</v>
      </c>
      <c r="B537" s="347" t="s">
        <v>1613</v>
      </c>
      <c r="C537" s="340">
        <v>3235608</v>
      </c>
      <c r="D537" s="333">
        <f t="shared" si="7"/>
        <v>2588486.4000000004</v>
      </c>
    </row>
    <row r="538" spans="1:4" customFormat="1" ht="13">
      <c r="A538" s="347" t="s">
        <v>2194</v>
      </c>
      <c r="B538" s="347" t="s">
        <v>1614</v>
      </c>
      <c r="C538" s="340">
        <v>4039560</v>
      </c>
      <c r="D538" s="333">
        <f t="shared" si="7"/>
        <v>3231648</v>
      </c>
    </row>
    <row r="539" spans="1:4" customFormat="1" ht="13">
      <c r="A539" s="347" t="s">
        <v>2195</v>
      </c>
      <c r="B539" s="347" t="s">
        <v>1615</v>
      </c>
      <c r="C539" s="340">
        <v>7045920</v>
      </c>
      <c r="D539" s="333">
        <f t="shared" si="7"/>
        <v>5636736</v>
      </c>
    </row>
    <row r="540" spans="1:4" customFormat="1" ht="13">
      <c r="A540" s="347" t="s">
        <v>2196</v>
      </c>
      <c r="B540" s="347" t="s">
        <v>730</v>
      </c>
      <c r="C540" s="340">
        <v>14700</v>
      </c>
      <c r="D540" s="333">
        <f t="shared" si="7"/>
        <v>13965</v>
      </c>
    </row>
    <row r="541" spans="1:4" customFormat="1" ht="13">
      <c r="A541" s="347" t="s">
        <v>2197</v>
      </c>
      <c r="B541" s="347" t="s">
        <v>533</v>
      </c>
      <c r="C541" s="340">
        <v>24504</v>
      </c>
      <c r="D541" s="333">
        <f t="shared" si="7"/>
        <v>23278.799999999999</v>
      </c>
    </row>
    <row r="542" spans="1:4" customFormat="1" ht="13">
      <c r="A542" s="347" t="s">
        <v>2198</v>
      </c>
      <c r="B542" s="347" t="s">
        <v>521</v>
      </c>
      <c r="C542" s="340">
        <v>49002</v>
      </c>
      <c r="D542" s="333">
        <f t="shared" si="7"/>
        <v>46551.9</v>
      </c>
    </row>
    <row r="543" spans="1:4" customFormat="1" ht="13">
      <c r="A543" s="347" t="s">
        <v>2199</v>
      </c>
      <c r="B543" s="347" t="s">
        <v>946</v>
      </c>
      <c r="C543" s="340">
        <v>73494</v>
      </c>
      <c r="D543" s="333">
        <f t="shared" si="7"/>
        <v>69819.3</v>
      </c>
    </row>
    <row r="544" spans="1:4" customFormat="1" ht="13">
      <c r="A544" s="347" t="s">
        <v>2200</v>
      </c>
      <c r="B544" s="347" t="s">
        <v>522</v>
      </c>
      <c r="C544" s="340">
        <v>98004</v>
      </c>
      <c r="D544" s="333">
        <f t="shared" ref="D544:D607" si="8">IF(ISNUMBER(C544),IF(ISNUMBER(SEARCH("Renewal",A544)),C544*$D$28,C544*$C$28),"-")</f>
        <v>93103.8</v>
      </c>
    </row>
    <row r="545" spans="1:4" customFormat="1" ht="13">
      <c r="A545" s="347" t="s">
        <v>2201</v>
      </c>
      <c r="B545" s="347" t="s">
        <v>843</v>
      </c>
      <c r="C545" s="340">
        <v>147012</v>
      </c>
      <c r="D545" s="333">
        <f t="shared" si="8"/>
        <v>139661.4</v>
      </c>
    </row>
    <row r="546" spans="1:4" customFormat="1" ht="13">
      <c r="A546" s="347" t="s">
        <v>2202</v>
      </c>
      <c r="B546" s="347" t="s">
        <v>534</v>
      </c>
      <c r="C546" s="340">
        <v>244992</v>
      </c>
      <c r="D546" s="333">
        <f t="shared" si="8"/>
        <v>232742.39999999999</v>
      </c>
    </row>
    <row r="547" spans="1:4" customFormat="1" ht="13">
      <c r="A547" s="347" t="s">
        <v>2203</v>
      </c>
      <c r="B547" s="347" t="s">
        <v>731</v>
      </c>
      <c r="C547" s="340">
        <v>381096</v>
      </c>
      <c r="D547" s="333">
        <f t="shared" si="8"/>
        <v>362041.2</v>
      </c>
    </row>
    <row r="548" spans="1:4" customFormat="1" ht="13">
      <c r="A548" s="347" t="s">
        <v>2204</v>
      </c>
      <c r="B548" s="347" t="s">
        <v>732</v>
      </c>
      <c r="C548" s="340">
        <v>653310</v>
      </c>
      <c r="D548" s="333">
        <f t="shared" si="8"/>
        <v>620644.5</v>
      </c>
    </row>
    <row r="549" spans="1:4" customFormat="1" ht="13">
      <c r="A549" s="347" t="s">
        <v>2205</v>
      </c>
      <c r="B549" s="347" t="s">
        <v>733</v>
      </c>
      <c r="C549" s="340">
        <v>816642</v>
      </c>
      <c r="D549" s="333">
        <f t="shared" si="8"/>
        <v>775809.89999999991</v>
      </c>
    </row>
    <row r="550" spans="1:4" customFormat="1" ht="13">
      <c r="A550" s="347" t="s">
        <v>2206</v>
      </c>
      <c r="B550" s="347" t="s">
        <v>734</v>
      </c>
      <c r="C550" s="340">
        <v>1361076</v>
      </c>
      <c r="D550" s="333">
        <f t="shared" si="8"/>
        <v>1293022.2</v>
      </c>
    </row>
    <row r="551" spans="1:4" customFormat="1" ht="13">
      <c r="A551" s="347" t="s">
        <v>2207</v>
      </c>
      <c r="B551" s="347" t="s">
        <v>1127</v>
      </c>
      <c r="C551" s="356">
        <v>29166</v>
      </c>
      <c r="D551" s="333">
        <f t="shared" si="8"/>
        <v>27707.699999999997</v>
      </c>
    </row>
    <row r="552" spans="1:4" customFormat="1" ht="13">
      <c r="A552" s="347" t="s">
        <v>2208</v>
      </c>
      <c r="B552" s="347" t="s">
        <v>1128</v>
      </c>
      <c r="C552" s="356">
        <v>58338</v>
      </c>
      <c r="D552" s="333">
        <f t="shared" si="8"/>
        <v>55421.1</v>
      </c>
    </row>
    <row r="553" spans="1:4" customFormat="1" ht="13">
      <c r="A553" s="347" t="s">
        <v>2209</v>
      </c>
      <c r="B553" s="347" t="s">
        <v>1129</v>
      </c>
      <c r="C553" s="356">
        <v>116622</v>
      </c>
      <c r="D553" s="333">
        <f t="shared" si="8"/>
        <v>110790.9</v>
      </c>
    </row>
    <row r="554" spans="1:4" customFormat="1" ht="13">
      <c r="A554" s="347" t="s">
        <v>2210</v>
      </c>
      <c r="B554" s="347" t="s">
        <v>1130</v>
      </c>
      <c r="C554" s="356">
        <v>174948</v>
      </c>
      <c r="D554" s="333">
        <f t="shared" si="8"/>
        <v>166200.6</v>
      </c>
    </row>
    <row r="555" spans="1:4" customFormat="1" ht="13">
      <c r="A555" s="347" t="s">
        <v>2211</v>
      </c>
      <c r="B555" s="347" t="s">
        <v>1131</v>
      </c>
      <c r="C555" s="356">
        <v>291564</v>
      </c>
      <c r="D555" s="333">
        <f t="shared" si="8"/>
        <v>276985.8</v>
      </c>
    </row>
    <row r="556" spans="1:4" customFormat="1" ht="13">
      <c r="A556" s="347" t="s">
        <v>2212</v>
      </c>
      <c r="B556" s="347" t="s">
        <v>1132</v>
      </c>
      <c r="C556" s="356">
        <v>453534</v>
      </c>
      <c r="D556" s="333">
        <f t="shared" si="8"/>
        <v>430857.3</v>
      </c>
    </row>
    <row r="557" spans="1:4" customFormat="1" ht="13">
      <c r="A557" s="347" t="s">
        <v>2213</v>
      </c>
      <c r="B557" s="347" t="s">
        <v>1133</v>
      </c>
      <c r="C557" s="356">
        <v>777480</v>
      </c>
      <c r="D557" s="333">
        <f t="shared" si="8"/>
        <v>738606</v>
      </c>
    </row>
    <row r="558" spans="1:4" customFormat="1" ht="13">
      <c r="A558" s="347" t="s">
        <v>2214</v>
      </c>
      <c r="B558" s="347" t="s">
        <v>1134</v>
      </c>
      <c r="C558" s="356">
        <v>971850</v>
      </c>
      <c r="D558" s="333">
        <f t="shared" si="8"/>
        <v>923257.5</v>
      </c>
    </row>
    <row r="559" spans="1:4" customFormat="1" ht="13">
      <c r="A559" s="347" t="s">
        <v>2215</v>
      </c>
      <c r="B559" s="347" t="s">
        <v>1135</v>
      </c>
      <c r="C559" s="356">
        <v>1619748</v>
      </c>
      <c r="D559" s="333">
        <f t="shared" si="8"/>
        <v>1538760.5999999999</v>
      </c>
    </row>
    <row r="560" spans="1:4" customFormat="1" ht="13">
      <c r="A560" s="347" t="s">
        <v>2216</v>
      </c>
      <c r="B560" s="347" t="s">
        <v>1616</v>
      </c>
      <c r="C560" s="340">
        <v>42648</v>
      </c>
      <c r="D560" s="333">
        <f t="shared" si="8"/>
        <v>40515.599999999999</v>
      </c>
    </row>
    <row r="561" spans="1:4" customFormat="1" ht="13">
      <c r="A561" s="347" t="s">
        <v>2217</v>
      </c>
      <c r="B561" s="347" t="s">
        <v>1617</v>
      </c>
      <c r="C561" s="340">
        <v>85236</v>
      </c>
      <c r="D561" s="333">
        <f t="shared" si="8"/>
        <v>80974.2</v>
      </c>
    </row>
    <row r="562" spans="1:4" customFormat="1" ht="13">
      <c r="A562" s="347" t="s">
        <v>2218</v>
      </c>
      <c r="B562" s="347" t="s">
        <v>1618</v>
      </c>
      <c r="C562" s="340">
        <v>126201.59999999999</v>
      </c>
      <c r="D562" s="333">
        <f t="shared" si="8"/>
        <v>119891.51999999999</v>
      </c>
    </row>
    <row r="563" spans="1:4" customFormat="1" ht="13">
      <c r="A563" s="347" t="s">
        <v>2219</v>
      </c>
      <c r="B563" s="347" t="s">
        <v>1619</v>
      </c>
      <c r="C563" s="340">
        <v>168258</v>
      </c>
      <c r="D563" s="333">
        <f t="shared" si="8"/>
        <v>159845.1</v>
      </c>
    </row>
    <row r="564" spans="1:4" customFormat="1" ht="13">
      <c r="A564" s="347" t="s">
        <v>2220</v>
      </c>
      <c r="B564" s="347" t="s">
        <v>1620</v>
      </c>
      <c r="C564" s="340">
        <v>247488</v>
      </c>
      <c r="D564" s="333">
        <f t="shared" si="8"/>
        <v>235113.59999999998</v>
      </c>
    </row>
    <row r="565" spans="1:4" customFormat="1" ht="13">
      <c r="A565" s="347" t="s">
        <v>2221</v>
      </c>
      <c r="B565" s="347" t="s">
        <v>1621</v>
      </c>
      <c r="C565" s="340">
        <v>412434</v>
      </c>
      <c r="D565" s="333">
        <f t="shared" si="8"/>
        <v>391812.3</v>
      </c>
    </row>
    <row r="566" spans="1:4" customFormat="1" ht="13">
      <c r="A566" s="347" t="s">
        <v>2222</v>
      </c>
      <c r="B566" s="347" t="s">
        <v>1622</v>
      </c>
      <c r="C566" s="340">
        <v>642546</v>
      </c>
      <c r="D566" s="333">
        <f t="shared" si="8"/>
        <v>610418.69999999995</v>
      </c>
    </row>
    <row r="567" spans="1:4" customFormat="1" ht="13">
      <c r="A567" s="347" t="s">
        <v>2223</v>
      </c>
      <c r="B567" s="347" t="s">
        <v>1623</v>
      </c>
      <c r="C567" s="340">
        <v>1078536</v>
      </c>
      <c r="D567" s="333">
        <f t="shared" si="8"/>
        <v>1024609.2</v>
      </c>
    </row>
    <row r="568" spans="1:4" customFormat="1" ht="13">
      <c r="A568" s="347" t="s">
        <v>2224</v>
      </c>
      <c r="B568" s="347" t="s">
        <v>1624</v>
      </c>
      <c r="C568" s="340">
        <v>1346520</v>
      </c>
      <c r="D568" s="333">
        <f t="shared" si="8"/>
        <v>1279194</v>
      </c>
    </row>
    <row r="569" spans="1:4" customFormat="1" ht="13">
      <c r="A569" s="347" t="s">
        <v>2225</v>
      </c>
      <c r="B569" s="347" t="s">
        <v>1625</v>
      </c>
      <c r="C569" s="340">
        <v>2348640</v>
      </c>
      <c r="D569" s="333">
        <f t="shared" si="8"/>
        <v>2231208</v>
      </c>
    </row>
    <row r="570" spans="1:4" customFormat="1" ht="13">
      <c r="A570" s="347" t="s">
        <v>2226</v>
      </c>
      <c r="B570" s="347" t="s">
        <v>735</v>
      </c>
      <c r="C570" s="340">
        <v>29400</v>
      </c>
      <c r="D570" s="333">
        <f t="shared" si="8"/>
        <v>27930</v>
      </c>
    </row>
    <row r="571" spans="1:4" customFormat="1" ht="13">
      <c r="A571" s="347" t="s">
        <v>2227</v>
      </c>
      <c r="B571" s="347" t="s">
        <v>535</v>
      </c>
      <c r="C571" s="340">
        <v>49008</v>
      </c>
      <c r="D571" s="333">
        <f t="shared" si="8"/>
        <v>46557.599999999999</v>
      </c>
    </row>
    <row r="572" spans="1:4" customFormat="1" ht="13">
      <c r="A572" s="347" t="s">
        <v>2228</v>
      </c>
      <c r="B572" s="347" t="s">
        <v>523</v>
      </c>
      <c r="C572" s="340">
        <v>98004</v>
      </c>
      <c r="D572" s="333">
        <f t="shared" si="8"/>
        <v>93103.8</v>
      </c>
    </row>
    <row r="573" spans="1:4" customFormat="1" ht="13">
      <c r="A573" s="347" t="s">
        <v>2229</v>
      </c>
      <c r="B573" s="347" t="s">
        <v>947</v>
      </c>
      <c r="C573" s="340">
        <v>146988</v>
      </c>
      <c r="D573" s="333">
        <f t="shared" si="8"/>
        <v>139638.6</v>
      </c>
    </row>
    <row r="574" spans="1:4" customFormat="1" ht="13">
      <c r="A574" s="347" t="s">
        <v>2230</v>
      </c>
      <c r="B574" s="347" t="s">
        <v>524</v>
      </c>
      <c r="C574" s="340">
        <v>196008</v>
      </c>
      <c r="D574" s="333">
        <f t="shared" si="8"/>
        <v>186207.6</v>
      </c>
    </row>
    <row r="575" spans="1:4" customFormat="1" ht="13">
      <c r="A575" s="347" t="s">
        <v>2231</v>
      </c>
      <c r="B575" s="347" t="s">
        <v>844</v>
      </c>
      <c r="C575" s="340">
        <v>294024</v>
      </c>
      <c r="D575" s="333">
        <f t="shared" si="8"/>
        <v>279322.8</v>
      </c>
    </row>
    <row r="576" spans="1:4" customFormat="1" ht="13">
      <c r="A576" s="347" t="s">
        <v>2232</v>
      </c>
      <c r="B576" s="347" t="s">
        <v>536</v>
      </c>
      <c r="C576" s="340">
        <v>489984</v>
      </c>
      <c r="D576" s="333">
        <f t="shared" si="8"/>
        <v>465484.79999999999</v>
      </c>
    </row>
    <row r="577" spans="1:4" customFormat="1" ht="13">
      <c r="A577" s="347" t="s">
        <v>2233</v>
      </c>
      <c r="B577" s="347" t="s">
        <v>736</v>
      </c>
      <c r="C577" s="340">
        <v>762192</v>
      </c>
      <c r="D577" s="333">
        <f t="shared" si="8"/>
        <v>724082.4</v>
      </c>
    </row>
    <row r="578" spans="1:4" customFormat="1" ht="13">
      <c r="A578" s="347" t="s">
        <v>2234</v>
      </c>
      <c r="B578" s="347" t="s">
        <v>737</v>
      </c>
      <c r="C578" s="340">
        <v>1306620</v>
      </c>
      <c r="D578" s="333">
        <f t="shared" si="8"/>
        <v>1241289</v>
      </c>
    </row>
    <row r="579" spans="1:4" customFormat="1" ht="13">
      <c r="A579" s="347" t="s">
        <v>2235</v>
      </c>
      <c r="B579" s="347" t="s">
        <v>738</v>
      </c>
      <c r="C579" s="340">
        <v>1633284</v>
      </c>
      <c r="D579" s="333">
        <f t="shared" si="8"/>
        <v>1551619.7999999998</v>
      </c>
    </row>
    <row r="580" spans="1:4" customFormat="1" ht="13">
      <c r="A580" s="347" t="s">
        <v>2236</v>
      </c>
      <c r="B580" s="347" t="s">
        <v>739</v>
      </c>
      <c r="C580" s="340">
        <v>2722152</v>
      </c>
      <c r="D580" s="333">
        <f t="shared" si="8"/>
        <v>2586044.4</v>
      </c>
    </row>
    <row r="581" spans="1:4" customFormat="1" ht="13">
      <c r="A581" s="347" t="s">
        <v>2237</v>
      </c>
      <c r="B581" s="347" t="s">
        <v>1136</v>
      </c>
      <c r="C581" s="340">
        <v>58332</v>
      </c>
      <c r="D581" s="333">
        <f t="shared" si="8"/>
        <v>55415.399999999994</v>
      </c>
    </row>
    <row r="582" spans="1:4" customFormat="1" ht="13">
      <c r="A582" s="347" t="s">
        <v>2238</v>
      </c>
      <c r="B582" s="347" t="s">
        <v>1137</v>
      </c>
      <c r="C582" s="340">
        <v>116676</v>
      </c>
      <c r="D582" s="333">
        <f t="shared" si="8"/>
        <v>110842.2</v>
      </c>
    </row>
    <row r="583" spans="1:4" customFormat="1" ht="13">
      <c r="A583" s="347" t="s">
        <v>2239</v>
      </c>
      <c r="B583" s="347" t="s">
        <v>1138</v>
      </c>
      <c r="C583" s="340">
        <v>233244</v>
      </c>
      <c r="D583" s="333">
        <f t="shared" si="8"/>
        <v>221581.8</v>
      </c>
    </row>
    <row r="584" spans="1:4" customFormat="1" ht="13">
      <c r="A584" s="347" t="s">
        <v>2240</v>
      </c>
      <c r="B584" s="347" t="s">
        <v>1139</v>
      </c>
      <c r="C584" s="340">
        <v>349896</v>
      </c>
      <c r="D584" s="333">
        <f t="shared" si="8"/>
        <v>332401.2</v>
      </c>
    </row>
    <row r="585" spans="1:4" customFormat="1" ht="13">
      <c r="A585" s="347" t="s">
        <v>2241</v>
      </c>
      <c r="B585" s="347" t="s">
        <v>1140</v>
      </c>
      <c r="C585" s="340">
        <v>583128</v>
      </c>
      <c r="D585" s="333">
        <f t="shared" si="8"/>
        <v>553971.6</v>
      </c>
    </row>
    <row r="586" spans="1:4" customFormat="1" ht="13">
      <c r="A586" s="347" t="s">
        <v>2242</v>
      </c>
      <c r="B586" s="347" t="s">
        <v>1141</v>
      </c>
      <c r="C586" s="340">
        <v>907068</v>
      </c>
      <c r="D586" s="333">
        <f t="shared" si="8"/>
        <v>861714.6</v>
      </c>
    </row>
    <row r="587" spans="1:4" customFormat="1" ht="13">
      <c r="A587" s="347" t="s">
        <v>2243</v>
      </c>
      <c r="B587" s="347" t="s">
        <v>1142</v>
      </c>
      <c r="C587" s="340">
        <v>1554960</v>
      </c>
      <c r="D587" s="333">
        <f t="shared" si="8"/>
        <v>1477212</v>
      </c>
    </row>
    <row r="588" spans="1:4" customFormat="1" ht="13">
      <c r="A588" s="347" t="s">
        <v>2244</v>
      </c>
      <c r="B588" s="347" t="s">
        <v>1143</v>
      </c>
      <c r="C588" s="340">
        <v>1943700</v>
      </c>
      <c r="D588" s="333">
        <f t="shared" si="8"/>
        <v>1846515</v>
      </c>
    </row>
    <row r="589" spans="1:4" customFormat="1" ht="13">
      <c r="A589" s="347" t="s">
        <v>2245</v>
      </c>
      <c r="B589" s="347" t="s">
        <v>1144</v>
      </c>
      <c r="C589" s="340">
        <v>3239496</v>
      </c>
      <c r="D589" s="333">
        <f t="shared" si="8"/>
        <v>3077521.1999999997</v>
      </c>
    </row>
    <row r="590" spans="1:4" customFormat="1" ht="13">
      <c r="A590" s="347" t="s">
        <v>2246</v>
      </c>
      <c r="B590" s="347" t="s">
        <v>1626</v>
      </c>
      <c r="C590" s="340">
        <v>85296</v>
      </c>
      <c r="D590" s="333">
        <f t="shared" si="8"/>
        <v>81031.199999999997</v>
      </c>
    </row>
    <row r="591" spans="1:4" customFormat="1" ht="13">
      <c r="A591" s="347" t="s">
        <v>2247</v>
      </c>
      <c r="B591" s="347" t="s">
        <v>1627</v>
      </c>
      <c r="C591" s="340">
        <v>170472</v>
      </c>
      <c r="D591" s="333">
        <f t="shared" si="8"/>
        <v>161948.4</v>
      </c>
    </row>
    <row r="592" spans="1:4" customFormat="1" ht="13">
      <c r="A592" s="347" t="s">
        <v>2248</v>
      </c>
      <c r="B592" s="347" t="s">
        <v>1628</v>
      </c>
      <c r="C592" s="340">
        <v>252403.19999999998</v>
      </c>
      <c r="D592" s="333">
        <f t="shared" si="8"/>
        <v>239783.03999999998</v>
      </c>
    </row>
    <row r="593" spans="1:4" customFormat="1" ht="13">
      <c r="A593" s="347" t="s">
        <v>2249</v>
      </c>
      <c r="B593" s="347" t="s">
        <v>1629</v>
      </c>
      <c r="C593" s="340">
        <v>336516</v>
      </c>
      <c r="D593" s="333">
        <f t="shared" si="8"/>
        <v>319690.2</v>
      </c>
    </row>
    <row r="594" spans="1:4" customFormat="1" ht="13">
      <c r="A594" s="347" t="s">
        <v>2250</v>
      </c>
      <c r="B594" s="347" t="s">
        <v>1630</v>
      </c>
      <c r="C594" s="340">
        <v>494976</v>
      </c>
      <c r="D594" s="333">
        <f t="shared" si="8"/>
        <v>470227.19999999995</v>
      </c>
    </row>
    <row r="595" spans="1:4" customFormat="1" ht="13">
      <c r="A595" s="347" t="s">
        <v>2251</v>
      </c>
      <c r="B595" s="347" t="s">
        <v>1631</v>
      </c>
      <c r="C595" s="340">
        <v>824868</v>
      </c>
      <c r="D595" s="333">
        <f t="shared" si="8"/>
        <v>783624.6</v>
      </c>
    </row>
    <row r="596" spans="1:4" customFormat="1" ht="13">
      <c r="A596" s="347" t="s">
        <v>2252</v>
      </c>
      <c r="B596" s="347" t="s">
        <v>1632</v>
      </c>
      <c r="C596" s="340">
        <v>1285092</v>
      </c>
      <c r="D596" s="333">
        <f t="shared" si="8"/>
        <v>1220837.3999999999</v>
      </c>
    </row>
    <row r="597" spans="1:4" customFormat="1" ht="13">
      <c r="A597" s="347" t="s">
        <v>2253</v>
      </c>
      <c r="B597" s="347" t="s">
        <v>1633</v>
      </c>
      <c r="C597" s="340">
        <v>2157072</v>
      </c>
      <c r="D597" s="333">
        <f t="shared" si="8"/>
        <v>2049218.4</v>
      </c>
    </row>
    <row r="598" spans="1:4" ht="12.75" customHeight="1">
      <c r="A598" s="347" t="s">
        <v>2254</v>
      </c>
      <c r="B598" s="347" t="s">
        <v>1634</v>
      </c>
      <c r="C598" s="340">
        <v>2693040</v>
      </c>
      <c r="D598" s="333">
        <f t="shared" si="8"/>
        <v>2558388</v>
      </c>
    </row>
    <row r="599" spans="1:4" ht="12.75" customHeight="1">
      <c r="A599" s="347" t="s">
        <v>2255</v>
      </c>
      <c r="B599" s="347" t="s">
        <v>1635</v>
      </c>
      <c r="C599" s="340">
        <v>4697280</v>
      </c>
      <c r="D599" s="333">
        <f t="shared" si="8"/>
        <v>4462416</v>
      </c>
    </row>
    <row r="600" spans="1:4" ht="12.75" customHeight="1">
      <c r="A600" s="347" t="s">
        <v>2256</v>
      </c>
      <c r="B600" s="347" t="s">
        <v>740</v>
      </c>
      <c r="C600" s="340">
        <v>44100</v>
      </c>
      <c r="D600" s="333">
        <f t="shared" si="8"/>
        <v>41895</v>
      </c>
    </row>
    <row r="601" spans="1:4" ht="12.75" customHeight="1">
      <c r="A601" s="347" t="s">
        <v>2257</v>
      </c>
      <c r="B601" s="347" t="s">
        <v>537</v>
      </c>
      <c r="C601" s="340">
        <v>73512</v>
      </c>
      <c r="D601" s="333">
        <f t="shared" si="8"/>
        <v>69836.399999999994</v>
      </c>
    </row>
    <row r="602" spans="1:4" ht="12.75" customHeight="1">
      <c r="A602" s="347" t="s">
        <v>2258</v>
      </c>
      <c r="B602" s="347" t="s">
        <v>525</v>
      </c>
      <c r="C602" s="340">
        <v>147006</v>
      </c>
      <c r="D602" s="333">
        <f t="shared" si="8"/>
        <v>139655.69999999998</v>
      </c>
    </row>
    <row r="603" spans="1:4" ht="12.75" customHeight="1">
      <c r="A603" s="347" t="s">
        <v>2259</v>
      </c>
      <c r="B603" s="347" t="s">
        <v>948</v>
      </c>
      <c r="C603" s="340">
        <v>220482</v>
      </c>
      <c r="D603" s="333">
        <f t="shared" si="8"/>
        <v>209457.9</v>
      </c>
    </row>
    <row r="604" spans="1:4" ht="12.75" customHeight="1">
      <c r="A604" s="347" t="s">
        <v>2260</v>
      </c>
      <c r="B604" s="347" t="s">
        <v>526</v>
      </c>
      <c r="C604" s="340">
        <v>294012</v>
      </c>
      <c r="D604" s="333">
        <f t="shared" si="8"/>
        <v>279311.39999999997</v>
      </c>
    </row>
    <row r="605" spans="1:4" ht="12.75" customHeight="1">
      <c r="A605" s="347" t="s">
        <v>2261</v>
      </c>
      <c r="B605" s="347" t="s">
        <v>845</v>
      </c>
      <c r="C605" s="340">
        <v>441036</v>
      </c>
      <c r="D605" s="333">
        <f t="shared" si="8"/>
        <v>418984.19999999995</v>
      </c>
    </row>
    <row r="606" spans="1:4" ht="12.75" customHeight="1">
      <c r="A606" s="347" t="s">
        <v>2262</v>
      </c>
      <c r="B606" s="347" t="s">
        <v>538</v>
      </c>
      <c r="C606" s="340">
        <v>734976</v>
      </c>
      <c r="D606" s="333">
        <f t="shared" si="8"/>
        <v>698227.19999999995</v>
      </c>
    </row>
    <row r="607" spans="1:4" ht="13">
      <c r="A607" s="347" t="s">
        <v>2263</v>
      </c>
      <c r="B607" s="347" t="s">
        <v>741</v>
      </c>
      <c r="C607" s="340">
        <v>1143288</v>
      </c>
      <c r="D607" s="333">
        <f t="shared" si="8"/>
        <v>1086123.5999999999</v>
      </c>
    </row>
    <row r="608" spans="1:4" ht="12.75" customHeight="1">
      <c r="A608" s="347" t="s">
        <v>2264</v>
      </c>
      <c r="B608" s="347" t="s">
        <v>742</v>
      </c>
      <c r="C608" s="340">
        <v>1959930</v>
      </c>
      <c r="D608" s="333">
        <f t="shared" ref="D608:D671" si="9">IF(ISNUMBER(C608),IF(ISNUMBER(SEARCH("Renewal",A608)),C608*$D$28,C608*$C$28),"-")</f>
        <v>1861933.5</v>
      </c>
    </row>
    <row r="609" spans="1:4" ht="12.75" customHeight="1">
      <c r="A609" s="347" t="s">
        <v>2265</v>
      </c>
      <c r="B609" s="347" t="s">
        <v>743</v>
      </c>
      <c r="C609" s="340">
        <v>2449926</v>
      </c>
      <c r="D609" s="333">
        <f t="shared" si="9"/>
        <v>2327429.6999999997</v>
      </c>
    </row>
    <row r="610" spans="1:4" ht="12.75" customHeight="1">
      <c r="A610" s="347" t="s">
        <v>2266</v>
      </c>
      <c r="B610" s="347" t="s">
        <v>744</v>
      </c>
      <c r="C610" s="340">
        <v>4083228</v>
      </c>
      <c r="D610" s="333">
        <f t="shared" si="9"/>
        <v>3879066.5999999996</v>
      </c>
    </row>
    <row r="611" spans="1:4" ht="12.75" customHeight="1">
      <c r="A611" s="347" t="s">
        <v>2267</v>
      </c>
      <c r="B611" s="347" t="s">
        <v>1145</v>
      </c>
      <c r="C611" s="340">
        <v>87498</v>
      </c>
      <c r="D611" s="333">
        <f t="shared" si="9"/>
        <v>83123.099999999991</v>
      </c>
    </row>
    <row r="612" spans="1:4" ht="12.75" customHeight="1">
      <c r="A612" s="347" t="s">
        <v>2268</v>
      </c>
      <c r="B612" s="347" t="s">
        <v>1146</v>
      </c>
      <c r="C612" s="340">
        <v>175014</v>
      </c>
      <c r="D612" s="333">
        <f t="shared" si="9"/>
        <v>166263.29999999999</v>
      </c>
    </row>
    <row r="613" spans="1:4" ht="12.75" customHeight="1">
      <c r="A613" s="347" t="s">
        <v>2269</v>
      </c>
      <c r="B613" s="347" t="s">
        <v>1147</v>
      </c>
      <c r="C613" s="340">
        <v>349866</v>
      </c>
      <c r="D613" s="333">
        <f t="shared" si="9"/>
        <v>332372.7</v>
      </c>
    </row>
    <row r="614" spans="1:4" ht="12.75" customHeight="1">
      <c r="A614" s="347" t="s">
        <v>2270</v>
      </c>
      <c r="B614" s="347" t="s">
        <v>1148</v>
      </c>
      <c r="C614" s="340">
        <v>524844</v>
      </c>
      <c r="D614" s="333">
        <f t="shared" si="9"/>
        <v>498601.8</v>
      </c>
    </row>
    <row r="615" spans="1:4" ht="12.75" customHeight="1">
      <c r="A615" s="347" t="s">
        <v>2271</v>
      </c>
      <c r="B615" s="347" t="s">
        <v>1149</v>
      </c>
      <c r="C615" s="340">
        <v>874692</v>
      </c>
      <c r="D615" s="333">
        <f t="shared" si="9"/>
        <v>830957.39999999991</v>
      </c>
    </row>
    <row r="616" spans="1:4" ht="12.75" customHeight="1">
      <c r="A616" s="347" t="s">
        <v>2272</v>
      </c>
      <c r="B616" s="347" t="s">
        <v>1150</v>
      </c>
      <c r="C616" s="340">
        <v>1360602</v>
      </c>
      <c r="D616" s="333">
        <f t="shared" si="9"/>
        <v>1292571.8999999999</v>
      </c>
    </row>
    <row r="617" spans="1:4" ht="12.75" customHeight="1">
      <c r="A617" s="347" t="s">
        <v>2273</v>
      </c>
      <c r="B617" s="347" t="s">
        <v>1151</v>
      </c>
      <c r="C617" s="340">
        <v>2332440</v>
      </c>
      <c r="D617" s="333">
        <f t="shared" si="9"/>
        <v>2215818</v>
      </c>
    </row>
    <row r="618" spans="1:4" ht="12.75" customHeight="1">
      <c r="A618" s="347" t="s">
        <v>2274</v>
      </c>
      <c r="B618" s="347" t="s">
        <v>1152</v>
      </c>
      <c r="C618" s="340">
        <v>2915550</v>
      </c>
      <c r="D618" s="333">
        <f t="shared" si="9"/>
        <v>2769772.5</v>
      </c>
    </row>
    <row r="619" spans="1:4" ht="12.75" customHeight="1">
      <c r="A619" s="347" t="s">
        <v>2275</v>
      </c>
      <c r="B619" s="347" t="s">
        <v>1153</v>
      </c>
      <c r="C619" s="340">
        <v>4859244</v>
      </c>
      <c r="D619" s="333">
        <f t="shared" si="9"/>
        <v>4616281.8</v>
      </c>
    </row>
    <row r="620" spans="1:4" ht="12.75" customHeight="1">
      <c r="A620" s="347" t="s">
        <v>2276</v>
      </c>
      <c r="B620" s="347" t="s">
        <v>1636</v>
      </c>
      <c r="C620" s="340">
        <v>127944</v>
      </c>
      <c r="D620" s="333">
        <f t="shared" si="9"/>
        <v>121546.79999999999</v>
      </c>
    </row>
    <row r="621" spans="1:4" ht="12.75" customHeight="1">
      <c r="A621" s="347" t="s">
        <v>2277</v>
      </c>
      <c r="B621" s="347" t="s">
        <v>1637</v>
      </c>
      <c r="C621" s="340">
        <v>255708</v>
      </c>
      <c r="D621" s="333">
        <f t="shared" si="9"/>
        <v>242922.59999999998</v>
      </c>
    </row>
    <row r="622" spans="1:4" ht="12.75" customHeight="1">
      <c r="A622" s="347" t="s">
        <v>2278</v>
      </c>
      <c r="B622" s="347" t="s">
        <v>1638</v>
      </c>
      <c r="C622" s="340">
        <v>378604.79999999999</v>
      </c>
      <c r="D622" s="333">
        <f t="shared" si="9"/>
        <v>359674.56</v>
      </c>
    </row>
    <row r="623" spans="1:4" ht="12.75" customHeight="1">
      <c r="A623" s="347" t="s">
        <v>2279</v>
      </c>
      <c r="B623" s="347" t="s">
        <v>1639</v>
      </c>
      <c r="C623" s="340">
        <v>504774</v>
      </c>
      <c r="D623" s="333">
        <f t="shared" si="9"/>
        <v>479535.3</v>
      </c>
    </row>
    <row r="624" spans="1:4" ht="12.75" customHeight="1">
      <c r="A624" s="347" t="s">
        <v>2280</v>
      </c>
      <c r="B624" s="347" t="s">
        <v>1640</v>
      </c>
      <c r="C624" s="340">
        <v>742464</v>
      </c>
      <c r="D624" s="333">
        <f t="shared" si="9"/>
        <v>705340.79999999993</v>
      </c>
    </row>
    <row r="625" spans="1:4" ht="12.75" customHeight="1">
      <c r="A625" s="347" t="s">
        <v>2281</v>
      </c>
      <c r="B625" s="347" t="s">
        <v>1641</v>
      </c>
      <c r="C625" s="340">
        <v>1237302</v>
      </c>
      <c r="D625" s="333">
        <f t="shared" si="9"/>
        <v>1175436.8999999999</v>
      </c>
    </row>
    <row r="626" spans="1:4" ht="12.75" customHeight="1">
      <c r="A626" s="347" t="s">
        <v>2282</v>
      </c>
      <c r="B626" s="347" t="s">
        <v>1642</v>
      </c>
      <c r="C626" s="340">
        <v>1927638</v>
      </c>
      <c r="D626" s="333">
        <f t="shared" si="9"/>
        <v>1831256.0999999999</v>
      </c>
    </row>
    <row r="627" spans="1:4" ht="12.75" customHeight="1">
      <c r="A627" s="347" t="s">
        <v>2283</v>
      </c>
      <c r="B627" s="347" t="s">
        <v>1643</v>
      </c>
      <c r="C627" s="340">
        <v>3235608</v>
      </c>
      <c r="D627" s="333">
        <f t="shared" si="9"/>
        <v>3073827.5999999996</v>
      </c>
    </row>
    <row r="628" spans="1:4" ht="12.75" customHeight="1">
      <c r="A628" s="347" t="s">
        <v>2284</v>
      </c>
      <c r="B628" s="347" t="s">
        <v>1644</v>
      </c>
      <c r="C628" s="340">
        <v>4039560</v>
      </c>
      <c r="D628" s="333">
        <f t="shared" si="9"/>
        <v>3837582</v>
      </c>
    </row>
    <row r="629" spans="1:4" ht="12.75" customHeight="1">
      <c r="A629" s="347" t="s">
        <v>2285</v>
      </c>
      <c r="B629" s="347" t="s">
        <v>1645</v>
      </c>
      <c r="C629" s="340">
        <v>7045920</v>
      </c>
      <c r="D629" s="333">
        <f t="shared" si="9"/>
        <v>6693624</v>
      </c>
    </row>
    <row r="630" spans="1:4" ht="12.75" customHeight="1">
      <c r="A630" s="347" t="s">
        <v>2286</v>
      </c>
      <c r="B630" s="347" t="s">
        <v>1846</v>
      </c>
      <c r="C630" s="340">
        <v>4010</v>
      </c>
      <c r="D630" s="333">
        <f t="shared" si="9"/>
        <v>3208</v>
      </c>
    </row>
    <row r="631" spans="1:4" ht="12.75" customHeight="1">
      <c r="A631" s="347" t="s">
        <v>2287</v>
      </c>
      <c r="B631" s="347" t="s">
        <v>1847</v>
      </c>
      <c r="C631" s="340">
        <v>8020</v>
      </c>
      <c r="D631" s="333">
        <f t="shared" si="9"/>
        <v>6416</v>
      </c>
    </row>
    <row r="632" spans="1:4" ht="12.75" customHeight="1">
      <c r="A632" s="347" t="s">
        <v>2288</v>
      </c>
      <c r="B632" s="347" t="s">
        <v>1848</v>
      </c>
      <c r="C632" s="340">
        <v>12030</v>
      </c>
      <c r="D632" s="333">
        <f t="shared" si="9"/>
        <v>9624</v>
      </c>
    </row>
    <row r="633" spans="1:4" ht="12.75" customHeight="1">
      <c r="A633" s="347" t="s">
        <v>2289</v>
      </c>
      <c r="B633" s="347" t="s">
        <v>1849</v>
      </c>
      <c r="C633" s="340">
        <v>4010</v>
      </c>
      <c r="D633" s="333">
        <f t="shared" si="9"/>
        <v>3809.5</v>
      </c>
    </row>
    <row r="634" spans="1:4" ht="12.75" customHeight="1">
      <c r="A634" s="347" t="s">
        <v>2290</v>
      </c>
      <c r="B634" s="347" t="s">
        <v>1850</v>
      </c>
      <c r="C634" s="340">
        <v>8020</v>
      </c>
      <c r="D634" s="333">
        <f t="shared" si="9"/>
        <v>7619</v>
      </c>
    </row>
    <row r="635" spans="1:4" ht="12.75" customHeight="1">
      <c r="A635" s="347" t="s">
        <v>2291</v>
      </c>
      <c r="B635" s="347" t="s">
        <v>1851</v>
      </c>
      <c r="C635" s="340">
        <v>12030</v>
      </c>
      <c r="D635" s="333">
        <f t="shared" si="9"/>
        <v>11428.5</v>
      </c>
    </row>
    <row r="636" spans="1:4" ht="12.75" customHeight="1">
      <c r="A636" s="347" t="s">
        <v>2292</v>
      </c>
      <c r="B636" s="347" t="s">
        <v>1307</v>
      </c>
      <c r="C636" s="340">
        <v>21480</v>
      </c>
      <c r="D636" s="333">
        <f t="shared" si="9"/>
        <v>17184</v>
      </c>
    </row>
    <row r="637" spans="1:4" ht="12.75" customHeight="1">
      <c r="A637" s="347" t="s">
        <v>2293</v>
      </c>
      <c r="B637" s="347" t="s">
        <v>1308</v>
      </c>
      <c r="C637" s="340">
        <v>35832</v>
      </c>
      <c r="D637" s="333">
        <f t="shared" si="9"/>
        <v>28665.600000000002</v>
      </c>
    </row>
    <row r="638" spans="1:4" ht="12.75" customHeight="1">
      <c r="A638" s="347" t="s">
        <v>2294</v>
      </c>
      <c r="B638" s="347" t="s">
        <v>1309</v>
      </c>
      <c r="C638" s="340">
        <v>71640</v>
      </c>
      <c r="D638" s="333">
        <f t="shared" si="9"/>
        <v>57312</v>
      </c>
    </row>
    <row r="639" spans="1:4" ht="12.75" customHeight="1">
      <c r="A639" s="347" t="s">
        <v>2295</v>
      </c>
      <c r="B639" s="347" t="s">
        <v>1310</v>
      </c>
      <c r="C639" s="340">
        <v>106092</v>
      </c>
      <c r="D639" s="333">
        <f t="shared" si="9"/>
        <v>84873.600000000006</v>
      </c>
    </row>
    <row r="640" spans="1:4" ht="12.75" customHeight="1">
      <c r="A640" s="347" t="s">
        <v>2296</v>
      </c>
      <c r="B640" s="347" t="s">
        <v>1311</v>
      </c>
      <c r="C640" s="340">
        <v>141432</v>
      </c>
      <c r="D640" s="333">
        <f t="shared" si="9"/>
        <v>113145.60000000001</v>
      </c>
    </row>
    <row r="641" spans="1:4" ht="12.75" customHeight="1">
      <c r="A641" s="347" t="s">
        <v>2297</v>
      </c>
      <c r="B641" s="347" t="s">
        <v>1312</v>
      </c>
      <c r="C641" s="340">
        <v>208020</v>
      </c>
      <c r="D641" s="333">
        <f t="shared" si="9"/>
        <v>166416</v>
      </c>
    </row>
    <row r="642" spans="1:4" ht="12.75" customHeight="1">
      <c r="A642" s="347" t="s">
        <v>2298</v>
      </c>
      <c r="B642" s="347" t="s">
        <v>1313</v>
      </c>
      <c r="C642" s="340">
        <v>346752</v>
      </c>
      <c r="D642" s="333">
        <f t="shared" si="9"/>
        <v>277401.60000000003</v>
      </c>
    </row>
    <row r="643" spans="1:4" ht="12.75" customHeight="1">
      <c r="A643" s="347" t="s">
        <v>2299</v>
      </c>
      <c r="B643" s="347" t="s">
        <v>1314</v>
      </c>
      <c r="C643" s="340">
        <v>539292</v>
      </c>
      <c r="D643" s="333">
        <f t="shared" si="9"/>
        <v>431433.60000000003</v>
      </c>
    </row>
    <row r="644" spans="1:4" ht="12.75" customHeight="1">
      <c r="A644" s="347" t="s">
        <v>2300</v>
      </c>
      <c r="B644" s="347" t="s">
        <v>1315</v>
      </c>
      <c r="C644" s="340">
        <v>906000</v>
      </c>
      <c r="D644" s="333">
        <f t="shared" si="9"/>
        <v>724800</v>
      </c>
    </row>
    <row r="645" spans="1:4" ht="12.75" customHeight="1">
      <c r="A645" s="347" t="s">
        <v>2301</v>
      </c>
      <c r="B645" s="347" t="s">
        <v>1316</v>
      </c>
      <c r="C645" s="340">
        <v>1132512</v>
      </c>
      <c r="D645" s="333">
        <f t="shared" si="9"/>
        <v>906009.60000000009</v>
      </c>
    </row>
    <row r="646" spans="1:4" ht="12.75" customHeight="1">
      <c r="A646" s="347" t="s">
        <v>2302</v>
      </c>
      <c r="B646" s="347" t="s">
        <v>1317</v>
      </c>
      <c r="C646" s="340">
        <v>1861826.4</v>
      </c>
      <c r="D646" s="333">
        <f t="shared" si="9"/>
        <v>1489461.12</v>
      </c>
    </row>
    <row r="647" spans="1:4" ht="12.75" customHeight="1">
      <c r="A647" s="347" t="s">
        <v>2303</v>
      </c>
      <c r="B647" s="347" t="s">
        <v>1318</v>
      </c>
      <c r="C647" s="340">
        <v>42960</v>
      </c>
      <c r="D647" s="333">
        <f t="shared" si="9"/>
        <v>34368</v>
      </c>
    </row>
    <row r="648" spans="1:4" ht="12.75" customHeight="1">
      <c r="A648" s="347" t="s">
        <v>2304</v>
      </c>
      <c r="B648" s="347" t="s">
        <v>1319</v>
      </c>
      <c r="C648" s="340">
        <v>71664</v>
      </c>
      <c r="D648" s="333">
        <f t="shared" si="9"/>
        <v>57331.200000000004</v>
      </c>
    </row>
    <row r="649" spans="1:4" ht="12.75" customHeight="1">
      <c r="A649" s="347" t="s">
        <v>2305</v>
      </c>
      <c r="B649" s="347" t="s">
        <v>1320</v>
      </c>
      <c r="C649" s="340">
        <v>143280</v>
      </c>
      <c r="D649" s="333">
        <f t="shared" si="9"/>
        <v>114624</v>
      </c>
    </row>
    <row r="650" spans="1:4" ht="12.75" customHeight="1">
      <c r="A650" s="347" t="s">
        <v>2306</v>
      </c>
      <c r="B650" s="347" t="s">
        <v>1321</v>
      </c>
      <c r="C650" s="340">
        <v>212184</v>
      </c>
      <c r="D650" s="333">
        <f t="shared" si="9"/>
        <v>169747.20000000001</v>
      </c>
    </row>
    <row r="651" spans="1:4" ht="12.75" customHeight="1">
      <c r="A651" s="347" t="s">
        <v>2307</v>
      </c>
      <c r="B651" s="347" t="s">
        <v>1322</v>
      </c>
      <c r="C651" s="340">
        <v>282864</v>
      </c>
      <c r="D651" s="333">
        <f t="shared" si="9"/>
        <v>226291.20000000001</v>
      </c>
    </row>
    <row r="652" spans="1:4" ht="12.75" customHeight="1">
      <c r="A652" s="347" t="s">
        <v>2308</v>
      </c>
      <c r="B652" s="347" t="s">
        <v>1323</v>
      </c>
      <c r="C652" s="340">
        <v>416040</v>
      </c>
      <c r="D652" s="333">
        <f t="shared" si="9"/>
        <v>332832</v>
      </c>
    </row>
    <row r="653" spans="1:4" ht="12.75" customHeight="1">
      <c r="A653" s="347" t="s">
        <v>2309</v>
      </c>
      <c r="B653" s="347" t="s">
        <v>1324</v>
      </c>
      <c r="C653" s="340">
        <v>693504</v>
      </c>
      <c r="D653" s="333">
        <f t="shared" si="9"/>
        <v>554803.20000000007</v>
      </c>
    </row>
    <row r="654" spans="1:4" ht="12.75" customHeight="1">
      <c r="A654" s="347" t="s">
        <v>2310</v>
      </c>
      <c r="B654" s="347" t="s">
        <v>1325</v>
      </c>
      <c r="C654" s="340">
        <v>1078584</v>
      </c>
      <c r="D654" s="333">
        <f t="shared" si="9"/>
        <v>862867.20000000007</v>
      </c>
    </row>
    <row r="655" spans="1:4" ht="12.75" customHeight="1">
      <c r="A655" s="347" t="s">
        <v>2311</v>
      </c>
      <c r="B655" s="347" t="s">
        <v>1326</v>
      </c>
      <c r="C655" s="340">
        <v>1812000</v>
      </c>
      <c r="D655" s="333">
        <f t="shared" si="9"/>
        <v>1449600</v>
      </c>
    </row>
    <row r="656" spans="1:4" ht="12.75" customHeight="1">
      <c r="A656" s="347" t="s">
        <v>2312</v>
      </c>
      <c r="B656" s="347" t="s">
        <v>1327</v>
      </c>
      <c r="C656" s="340">
        <v>2265024</v>
      </c>
      <c r="D656" s="333">
        <f t="shared" si="9"/>
        <v>1812019.2000000002</v>
      </c>
    </row>
    <row r="657" spans="1:4" ht="12.75" customHeight="1">
      <c r="A657" s="347" t="s">
        <v>2313</v>
      </c>
      <c r="B657" s="347" t="s">
        <v>1328</v>
      </c>
      <c r="C657" s="340">
        <v>3723652.8</v>
      </c>
      <c r="D657" s="333">
        <f t="shared" si="9"/>
        <v>2978922.24</v>
      </c>
    </row>
    <row r="658" spans="1:4" ht="12.75" customHeight="1">
      <c r="A658" s="347" t="s">
        <v>2314</v>
      </c>
      <c r="B658" s="347" t="s">
        <v>1329</v>
      </c>
      <c r="C658" s="340">
        <v>64440</v>
      </c>
      <c r="D658" s="333">
        <f t="shared" si="9"/>
        <v>51552</v>
      </c>
    </row>
    <row r="659" spans="1:4" ht="12.75" customHeight="1">
      <c r="A659" s="347" t="s">
        <v>2315</v>
      </c>
      <c r="B659" s="347" t="s">
        <v>1330</v>
      </c>
      <c r="C659" s="340">
        <v>107496</v>
      </c>
      <c r="D659" s="333">
        <f t="shared" si="9"/>
        <v>85996.800000000003</v>
      </c>
    </row>
    <row r="660" spans="1:4" ht="12.75" customHeight="1">
      <c r="A660" s="347" t="s">
        <v>2316</v>
      </c>
      <c r="B660" s="347" t="s">
        <v>1331</v>
      </c>
      <c r="C660" s="340">
        <v>214920</v>
      </c>
      <c r="D660" s="333">
        <f t="shared" si="9"/>
        <v>171936</v>
      </c>
    </row>
    <row r="661" spans="1:4" customFormat="1" ht="13">
      <c r="A661" s="347" t="s">
        <v>2317</v>
      </c>
      <c r="B661" s="347" t="s">
        <v>1332</v>
      </c>
      <c r="C661" s="340">
        <v>318276</v>
      </c>
      <c r="D661" s="333">
        <f t="shared" si="9"/>
        <v>254620.80000000002</v>
      </c>
    </row>
    <row r="662" spans="1:4" ht="12.75" customHeight="1">
      <c r="A662" s="347" t="s">
        <v>2318</v>
      </c>
      <c r="B662" s="347" t="s">
        <v>1333</v>
      </c>
      <c r="C662" s="340">
        <v>424296</v>
      </c>
      <c r="D662" s="333">
        <f t="shared" si="9"/>
        <v>339436.80000000005</v>
      </c>
    </row>
    <row r="663" spans="1:4" ht="12.75" customHeight="1">
      <c r="A663" s="347" t="s">
        <v>2319</v>
      </c>
      <c r="B663" s="347" t="s">
        <v>1334</v>
      </c>
      <c r="C663" s="340">
        <v>624060</v>
      </c>
      <c r="D663" s="333">
        <f t="shared" si="9"/>
        <v>499248</v>
      </c>
    </row>
    <row r="664" spans="1:4" ht="12.75" customHeight="1">
      <c r="A664" s="347" t="s">
        <v>2320</v>
      </c>
      <c r="B664" s="347" t="s">
        <v>1335</v>
      </c>
      <c r="C664" s="340">
        <v>1040256</v>
      </c>
      <c r="D664" s="333">
        <f t="shared" si="9"/>
        <v>832204.80000000005</v>
      </c>
    </row>
    <row r="665" spans="1:4" ht="12.75" customHeight="1">
      <c r="A665" s="347" t="s">
        <v>2321</v>
      </c>
      <c r="B665" s="347" t="s">
        <v>1336</v>
      </c>
      <c r="C665" s="340">
        <v>1617876</v>
      </c>
      <c r="D665" s="333">
        <f t="shared" si="9"/>
        <v>1294300.8</v>
      </c>
    </row>
    <row r="666" spans="1:4" ht="12.75" customHeight="1">
      <c r="A666" s="347" t="s">
        <v>2322</v>
      </c>
      <c r="B666" s="347" t="s">
        <v>1337</v>
      </c>
      <c r="C666" s="340">
        <v>2718000</v>
      </c>
      <c r="D666" s="333">
        <f t="shared" si="9"/>
        <v>2174400</v>
      </c>
    </row>
    <row r="667" spans="1:4" ht="12.75" customHeight="1">
      <c r="A667" s="347" t="s">
        <v>2323</v>
      </c>
      <c r="B667" s="347" t="s">
        <v>1338</v>
      </c>
      <c r="C667" s="340">
        <v>3397536</v>
      </c>
      <c r="D667" s="333">
        <f t="shared" si="9"/>
        <v>2718028.8000000003</v>
      </c>
    </row>
    <row r="668" spans="1:4" ht="12.75" customHeight="1">
      <c r="A668" s="347" t="s">
        <v>2324</v>
      </c>
      <c r="B668" s="347" t="s">
        <v>1339</v>
      </c>
      <c r="C668" s="340">
        <v>5585479.1999999993</v>
      </c>
      <c r="D668" s="333">
        <f t="shared" si="9"/>
        <v>4468383.3599999994</v>
      </c>
    </row>
    <row r="669" spans="1:4" ht="12.75" customHeight="1">
      <c r="A669" s="347" t="s">
        <v>2325</v>
      </c>
      <c r="B669" s="347" t="s">
        <v>1340</v>
      </c>
      <c r="C669" s="340">
        <v>21480</v>
      </c>
      <c r="D669" s="333">
        <f t="shared" si="9"/>
        <v>20406</v>
      </c>
    </row>
    <row r="670" spans="1:4" ht="12.75" customHeight="1">
      <c r="A670" s="347" t="s">
        <v>2326</v>
      </c>
      <c r="B670" s="347" t="s">
        <v>1341</v>
      </c>
      <c r="C670" s="340">
        <v>35832</v>
      </c>
      <c r="D670" s="333">
        <f t="shared" si="9"/>
        <v>34040.400000000001</v>
      </c>
    </row>
    <row r="671" spans="1:4" ht="12.75" customHeight="1">
      <c r="A671" s="347" t="s">
        <v>2327</v>
      </c>
      <c r="B671" s="347" t="s">
        <v>1342</v>
      </c>
      <c r="C671" s="340">
        <v>71640</v>
      </c>
      <c r="D671" s="333">
        <f t="shared" si="9"/>
        <v>68058</v>
      </c>
    </row>
    <row r="672" spans="1:4" ht="12.75" customHeight="1">
      <c r="A672" s="347" t="s">
        <v>2328</v>
      </c>
      <c r="B672" s="347" t="s">
        <v>1343</v>
      </c>
      <c r="C672" s="340">
        <v>106092</v>
      </c>
      <c r="D672" s="333">
        <f t="shared" ref="D672:D735" si="10">IF(ISNUMBER(C672),IF(ISNUMBER(SEARCH("Renewal",A672)),C672*$D$28,C672*$C$28),"-")</f>
        <v>100787.4</v>
      </c>
    </row>
    <row r="673" spans="1:6" ht="12.75" customHeight="1">
      <c r="A673" s="347" t="s">
        <v>2329</v>
      </c>
      <c r="B673" s="347" t="s">
        <v>1344</v>
      </c>
      <c r="C673" s="340">
        <v>141432</v>
      </c>
      <c r="D673" s="333">
        <f t="shared" si="10"/>
        <v>134360.4</v>
      </c>
    </row>
    <row r="674" spans="1:6" ht="12.75" customHeight="1">
      <c r="A674" s="347" t="s">
        <v>2330</v>
      </c>
      <c r="B674" s="347" t="s">
        <v>1345</v>
      </c>
      <c r="C674" s="340">
        <v>208020</v>
      </c>
      <c r="D674" s="333">
        <f t="shared" si="10"/>
        <v>197619</v>
      </c>
    </row>
    <row r="675" spans="1:6" ht="12.75" customHeight="1">
      <c r="A675" s="347" t="s">
        <v>2331</v>
      </c>
      <c r="B675" s="347" t="s">
        <v>1346</v>
      </c>
      <c r="C675" s="340">
        <v>346752</v>
      </c>
      <c r="D675" s="333">
        <f t="shared" si="10"/>
        <v>329414.39999999997</v>
      </c>
    </row>
    <row r="676" spans="1:6" ht="12.75" customHeight="1">
      <c r="A676" s="347" t="s">
        <v>2332</v>
      </c>
      <c r="B676" s="347" t="s">
        <v>1347</v>
      </c>
      <c r="C676" s="340">
        <v>539292</v>
      </c>
      <c r="D676" s="333">
        <f t="shared" si="10"/>
        <v>512327.39999999997</v>
      </c>
    </row>
    <row r="677" spans="1:6" ht="12.75" customHeight="1">
      <c r="A677" s="347" t="s">
        <v>2333</v>
      </c>
      <c r="B677" s="347" t="s">
        <v>1348</v>
      </c>
      <c r="C677" s="340">
        <v>906000</v>
      </c>
      <c r="D677" s="333">
        <f t="shared" si="10"/>
        <v>860700</v>
      </c>
    </row>
    <row r="678" spans="1:6" ht="12.75" customHeight="1">
      <c r="A678" s="347" t="s">
        <v>2334</v>
      </c>
      <c r="B678" s="347" t="s">
        <v>1349</v>
      </c>
      <c r="C678" s="340">
        <v>1132512</v>
      </c>
      <c r="D678" s="333">
        <f t="shared" si="10"/>
        <v>1075886.3999999999</v>
      </c>
    </row>
    <row r="679" spans="1:6" ht="12.75" customHeight="1">
      <c r="A679" s="347" t="s">
        <v>2335</v>
      </c>
      <c r="B679" s="347" t="s">
        <v>1350</v>
      </c>
      <c r="C679" s="340">
        <v>1861826.4</v>
      </c>
      <c r="D679" s="333">
        <f t="shared" si="10"/>
        <v>1768735.0799999998</v>
      </c>
      <c r="E679" s="242"/>
      <c r="F679" s="242"/>
    </row>
    <row r="680" spans="1:6" ht="12.75" customHeight="1">
      <c r="A680" s="347" t="s">
        <v>2336</v>
      </c>
      <c r="B680" s="347" t="s">
        <v>1351</v>
      </c>
      <c r="C680" s="340">
        <v>42960</v>
      </c>
      <c r="D680" s="333">
        <f t="shared" si="10"/>
        <v>40812</v>
      </c>
      <c r="E680" s="220"/>
      <c r="F680" s="231"/>
    </row>
    <row r="681" spans="1:6" ht="12.75" customHeight="1">
      <c r="A681" s="347" t="s">
        <v>2337</v>
      </c>
      <c r="B681" s="347" t="s">
        <v>1352</v>
      </c>
      <c r="C681" s="340">
        <v>71664</v>
      </c>
      <c r="D681" s="333">
        <f t="shared" si="10"/>
        <v>68080.800000000003</v>
      </c>
    </row>
    <row r="682" spans="1:6" ht="12.75" customHeight="1">
      <c r="A682" s="347" t="s">
        <v>2338</v>
      </c>
      <c r="B682" s="347" t="s">
        <v>1353</v>
      </c>
      <c r="C682" s="340">
        <v>143280</v>
      </c>
      <c r="D682" s="333">
        <f t="shared" si="10"/>
        <v>136116</v>
      </c>
    </row>
    <row r="683" spans="1:6" ht="12.75" customHeight="1">
      <c r="A683" s="347" t="s">
        <v>2339</v>
      </c>
      <c r="B683" s="347" t="s">
        <v>1354</v>
      </c>
      <c r="C683" s="340">
        <v>212184</v>
      </c>
      <c r="D683" s="333">
        <f t="shared" si="10"/>
        <v>201574.8</v>
      </c>
    </row>
    <row r="684" spans="1:6" ht="12.75" customHeight="1">
      <c r="A684" s="347" t="s">
        <v>2340</v>
      </c>
      <c r="B684" s="347" t="s">
        <v>1355</v>
      </c>
      <c r="C684" s="340">
        <v>282864</v>
      </c>
      <c r="D684" s="333">
        <f t="shared" si="10"/>
        <v>268720.8</v>
      </c>
    </row>
    <row r="685" spans="1:6" ht="12.75" customHeight="1">
      <c r="A685" s="347" t="s">
        <v>2341</v>
      </c>
      <c r="B685" s="347" t="s">
        <v>1356</v>
      </c>
      <c r="C685" s="340">
        <v>416040</v>
      </c>
      <c r="D685" s="333">
        <f t="shared" si="10"/>
        <v>395238</v>
      </c>
    </row>
    <row r="686" spans="1:6" customFormat="1" ht="13">
      <c r="A686" s="347" t="s">
        <v>2342</v>
      </c>
      <c r="B686" s="347" t="s">
        <v>1357</v>
      </c>
      <c r="C686" s="340">
        <v>693504</v>
      </c>
      <c r="D686" s="333">
        <f t="shared" si="10"/>
        <v>658828.79999999993</v>
      </c>
    </row>
    <row r="687" spans="1:6" ht="12.75" customHeight="1">
      <c r="A687" s="347" t="s">
        <v>2343</v>
      </c>
      <c r="B687" s="347" t="s">
        <v>1358</v>
      </c>
      <c r="C687" s="340">
        <v>1078584</v>
      </c>
      <c r="D687" s="333">
        <f t="shared" si="10"/>
        <v>1024654.7999999999</v>
      </c>
    </row>
    <row r="688" spans="1:6" ht="12.75" customHeight="1">
      <c r="A688" s="347" t="s">
        <v>2344</v>
      </c>
      <c r="B688" s="347" t="s">
        <v>1359</v>
      </c>
      <c r="C688" s="340">
        <v>1812000</v>
      </c>
      <c r="D688" s="333">
        <f t="shared" si="10"/>
        <v>1721400</v>
      </c>
      <c r="E688" s="242"/>
      <c r="F688" s="242"/>
    </row>
    <row r="689" spans="1:6" ht="12.75" customHeight="1">
      <c r="A689" s="347" t="s">
        <v>2345</v>
      </c>
      <c r="B689" s="347" t="s">
        <v>1360</v>
      </c>
      <c r="C689" s="340">
        <v>2265024</v>
      </c>
      <c r="D689" s="333">
        <f t="shared" si="10"/>
        <v>2151772.7999999998</v>
      </c>
      <c r="E689" s="239"/>
      <c r="F689" s="240"/>
    </row>
    <row r="690" spans="1:6" ht="12.75" customHeight="1">
      <c r="A690" s="347" t="s">
        <v>2346</v>
      </c>
      <c r="B690" s="347" t="s">
        <v>1361</v>
      </c>
      <c r="C690" s="340">
        <v>3723652.8</v>
      </c>
      <c r="D690" s="333">
        <f t="shared" si="10"/>
        <v>3537470.1599999997</v>
      </c>
    </row>
    <row r="691" spans="1:6" ht="12.75" customHeight="1">
      <c r="A691" s="347" t="s">
        <v>2347</v>
      </c>
      <c r="B691" s="347" t="s">
        <v>1362</v>
      </c>
      <c r="C691" s="340">
        <v>64440</v>
      </c>
      <c r="D691" s="333">
        <f t="shared" si="10"/>
        <v>61218</v>
      </c>
    </row>
    <row r="692" spans="1:6" ht="13">
      <c r="A692" s="347" t="s">
        <v>2348</v>
      </c>
      <c r="B692" s="347" t="s">
        <v>1363</v>
      </c>
      <c r="C692" s="340">
        <v>107496</v>
      </c>
      <c r="D692" s="333">
        <f t="shared" si="10"/>
        <v>102121.2</v>
      </c>
    </row>
    <row r="693" spans="1:6" ht="12.75" customHeight="1">
      <c r="A693" s="347" t="s">
        <v>2349</v>
      </c>
      <c r="B693" s="347" t="s">
        <v>1364</v>
      </c>
      <c r="C693" s="340">
        <v>214920</v>
      </c>
      <c r="D693" s="333">
        <f t="shared" si="10"/>
        <v>204174</v>
      </c>
    </row>
    <row r="694" spans="1:6" ht="12.75" customHeight="1">
      <c r="A694" s="347" t="s">
        <v>2350</v>
      </c>
      <c r="B694" s="347" t="s">
        <v>1365</v>
      </c>
      <c r="C694" s="340">
        <v>318276</v>
      </c>
      <c r="D694" s="333">
        <f t="shared" si="10"/>
        <v>302362.2</v>
      </c>
    </row>
    <row r="695" spans="1:6" ht="12.75" customHeight="1">
      <c r="A695" s="347" t="s">
        <v>2351</v>
      </c>
      <c r="B695" s="347" t="s">
        <v>1366</v>
      </c>
      <c r="C695" s="340">
        <v>424296</v>
      </c>
      <c r="D695" s="333">
        <f t="shared" si="10"/>
        <v>403081.19999999995</v>
      </c>
    </row>
    <row r="696" spans="1:6" ht="12.75" customHeight="1">
      <c r="A696" s="347" t="s">
        <v>2352</v>
      </c>
      <c r="B696" s="347" t="s">
        <v>1367</v>
      </c>
      <c r="C696" s="340">
        <v>624060</v>
      </c>
      <c r="D696" s="333">
        <f t="shared" si="10"/>
        <v>592857</v>
      </c>
    </row>
    <row r="697" spans="1:6" ht="12.75" customHeight="1">
      <c r="A697" s="347" t="s">
        <v>2353</v>
      </c>
      <c r="B697" s="347" t="s">
        <v>1368</v>
      </c>
      <c r="C697" s="340">
        <v>1040256</v>
      </c>
      <c r="D697" s="333">
        <f t="shared" si="10"/>
        <v>988243.2</v>
      </c>
    </row>
    <row r="698" spans="1:6" ht="12.75" customHeight="1">
      <c r="A698" s="347" t="s">
        <v>2354</v>
      </c>
      <c r="B698" s="347" t="s">
        <v>1369</v>
      </c>
      <c r="C698" s="340">
        <v>1617876</v>
      </c>
      <c r="D698" s="333">
        <f t="shared" si="10"/>
        <v>1536982.2</v>
      </c>
    </row>
    <row r="699" spans="1:6" ht="12.75" customHeight="1">
      <c r="A699" s="347" t="s">
        <v>2355</v>
      </c>
      <c r="B699" s="347" t="s">
        <v>1370</v>
      </c>
      <c r="C699" s="340">
        <v>2718000</v>
      </c>
      <c r="D699" s="333">
        <f t="shared" si="10"/>
        <v>2582100</v>
      </c>
    </row>
    <row r="700" spans="1:6" ht="12.75" customHeight="1">
      <c r="A700" s="347" t="s">
        <v>2356</v>
      </c>
      <c r="B700" s="347" t="s">
        <v>1371</v>
      </c>
      <c r="C700" s="340">
        <v>3397536</v>
      </c>
      <c r="D700" s="333">
        <f t="shared" si="10"/>
        <v>3227659.1999999997</v>
      </c>
    </row>
    <row r="701" spans="1:6" ht="12.75" customHeight="1">
      <c r="A701" s="347" t="s">
        <v>2357</v>
      </c>
      <c r="B701" s="347" t="s">
        <v>1372</v>
      </c>
      <c r="C701" s="340">
        <v>5585479.1999999993</v>
      </c>
      <c r="D701" s="333">
        <f t="shared" si="10"/>
        <v>5306205.2399999993</v>
      </c>
    </row>
    <row r="702" spans="1:6" ht="12.75" customHeight="1">
      <c r="A702" s="344" t="s">
        <v>2358</v>
      </c>
      <c r="B702" s="347" t="s">
        <v>1646</v>
      </c>
      <c r="C702" s="340" t="s">
        <v>1427</v>
      </c>
      <c r="D702" s="333" t="str">
        <f t="shared" si="10"/>
        <v>-</v>
      </c>
    </row>
    <row r="703" spans="1:6" ht="12.75" customHeight="1">
      <c r="A703" s="344" t="s">
        <v>2359</v>
      </c>
      <c r="B703" s="347" t="s">
        <v>1647</v>
      </c>
      <c r="C703" s="340" t="s">
        <v>1427</v>
      </c>
      <c r="D703" s="333" t="str">
        <f t="shared" si="10"/>
        <v>-</v>
      </c>
    </row>
    <row r="704" spans="1:6" ht="12.75" customHeight="1">
      <c r="A704" s="344" t="s">
        <v>2360</v>
      </c>
      <c r="B704" s="347" t="s">
        <v>1648</v>
      </c>
      <c r="C704" s="341" t="s">
        <v>1427</v>
      </c>
      <c r="D704" s="333" t="str">
        <f t="shared" si="10"/>
        <v>-</v>
      </c>
    </row>
    <row r="705" spans="1:4" ht="12.75" customHeight="1">
      <c r="A705" s="344" t="s">
        <v>2361</v>
      </c>
      <c r="B705" s="347" t="s">
        <v>1649</v>
      </c>
      <c r="C705" s="341" t="s">
        <v>1427</v>
      </c>
      <c r="D705" s="333" t="str">
        <f t="shared" si="10"/>
        <v>-</v>
      </c>
    </row>
    <row r="706" spans="1:4" ht="12.75" customHeight="1">
      <c r="A706" s="344" t="s">
        <v>1154</v>
      </c>
      <c r="B706" s="345" t="s">
        <v>1155</v>
      </c>
      <c r="C706" s="342">
        <v>9159</v>
      </c>
      <c r="D706" s="333">
        <f t="shared" si="10"/>
        <v>7327.2000000000007</v>
      </c>
    </row>
    <row r="707" spans="1:4" ht="12.75" customHeight="1">
      <c r="A707" s="344" t="s">
        <v>1156</v>
      </c>
      <c r="B707" s="345" t="s">
        <v>1157</v>
      </c>
      <c r="C707" s="342">
        <v>18318</v>
      </c>
      <c r="D707" s="333">
        <f t="shared" si="10"/>
        <v>14654.400000000001</v>
      </c>
    </row>
    <row r="708" spans="1:4" ht="12.75" customHeight="1">
      <c r="A708" s="344" t="s">
        <v>1158</v>
      </c>
      <c r="B708" s="345" t="s">
        <v>1159</v>
      </c>
      <c r="C708" s="342">
        <v>27477</v>
      </c>
      <c r="D708" s="333">
        <f t="shared" si="10"/>
        <v>21981.600000000002</v>
      </c>
    </row>
    <row r="709" spans="1:4" ht="12.75" customHeight="1">
      <c r="A709" s="344" t="s">
        <v>1160</v>
      </c>
      <c r="B709" s="345" t="s">
        <v>1161</v>
      </c>
      <c r="C709" s="342">
        <v>9159</v>
      </c>
      <c r="D709" s="333">
        <f t="shared" si="10"/>
        <v>8701.0499999999993</v>
      </c>
    </row>
    <row r="710" spans="1:4" ht="12.75" customHeight="1">
      <c r="A710" s="344" t="s">
        <v>1162</v>
      </c>
      <c r="B710" s="345" t="s">
        <v>1163</v>
      </c>
      <c r="C710" s="342">
        <v>18318</v>
      </c>
      <c r="D710" s="333">
        <f t="shared" si="10"/>
        <v>17402.099999999999</v>
      </c>
    </row>
    <row r="711" spans="1:4" ht="12.75" customHeight="1">
      <c r="A711" s="344" t="s">
        <v>1164</v>
      </c>
      <c r="B711" s="345" t="s">
        <v>1165</v>
      </c>
      <c r="C711" s="342">
        <v>27477</v>
      </c>
      <c r="D711" s="333">
        <f t="shared" si="10"/>
        <v>26103.149999999998</v>
      </c>
    </row>
    <row r="712" spans="1:4" ht="12.75" customHeight="1">
      <c r="A712" s="344" t="s">
        <v>1166</v>
      </c>
      <c r="B712" s="345" t="s">
        <v>1167</v>
      </c>
      <c r="C712" s="342">
        <v>17299</v>
      </c>
      <c r="D712" s="333">
        <f t="shared" si="10"/>
        <v>13839.2</v>
      </c>
    </row>
    <row r="713" spans="1:4" ht="12.75" customHeight="1">
      <c r="A713" s="344" t="s">
        <v>1168</v>
      </c>
      <c r="B713" s="345" t="s">
        <v>1169</v>
      </c>
      <c r="C713" s="342">
        <v>34598</v>
      </c>
      <c r="D713" s="333">
        <f t="shared" si="10"/>
        <v>27678.400000000001</v>
      </c>
    </row>
    <row r="714" spans="1:4" ht="12.75" customHeight="1">
      <c r="A714" s="344" t="s">
        <v>1170</v>
      </c>
      <c r="B714" s="345" t="s">
        <v>1171</v>
      </c>
      <c r="C714" s="342">
        <v>51897</v>
      </c>
      <c r="D714" s="333">
        <f t="shared" si="10"/>
        <v>41517.600000000006</v>
      </c>
    </row>
    <row r="715" spans="1:4" ht="12.75" customHeight="1">
      <c r="A715" s="344" t="s">
        <v>1172</v>
      </c>
      <c r="B715" s="345" t="s">
        <v>1173</v>
      </c>
      <c r="C715" s="342">
        <v>17299</v>
      </c>
      <c r="D715" s="333">
        <f t="shared" si="10"/>
        <v>16434.05</v>
      </c>
    </row>
    <row r="716" spans="1:4" ht="12.75" customHeight="1">
      <c r="A716" s="344" t="s">
        <v>1174</v>
      </c>
      <c r="B716" s="345" t="s">
        <v>1175</v>
      </c>
      <c r="C716" s="342">
        <v>34598</v>
      </c>
      <c r="D716" s="333">
        <f t="shared" si="10"/>
        <v>32868.1</v>
      </c>
    </row>
    <row r="717" spans="1:4" ht="12.75" customHeight="1">
      <c r="A717" s="344" t="s">
        <v>1176</v>
      </c>
      <c r="B717" s="345" t="s">
        <v>1177</v>
      </c>
      <c r="C717" s="342">
        <v>51897</v>
      </c>
      <c r="D717" s="333">
        <f t="shared" si="10"/>
        <v>49302.149999999994</v>
      </c>
    </row>
    <row r="718" spans="1:4" ht="12.75" customHeight="1">
      <c r="A718" s="346" t="s">
        <v>745</v>
      </c>
      <c r="B718" s="346" t="s">
        <v>746</v>
      </c>
      <c r="C718" s="284">
        <v>16.45</v>
      </c>
      <c r="D718" s="333">
        <f t="shared" si="10"/>
        <v>13.16</v>
      </c>
    </row>
    <row r="719" spans="1:4" ht="12.75" customHeight="1">
      <c r="A719" s="346" t="s">
        <v>569</v>
      </c>
      <c r="B719" s="346" t="s">
        <v>570</v>
      </c>
      <c r="C719" s="284">
        <v>8809</v>
      </c>
      <c r="D719" s="333">
        <f t="shared" si="10"/>
        <v>7047.2000000000007</v>
      </c>
    </row>
    <row r="720" spans="1:4" ht="12.75" customHeight="1">
      <c r="A720" s="346" t="s">
        <v>571</v>
      </c>
      <c r="B720" s="346" t="s">
        <v>572</v>
      </c>
      <c r="C720" s="284">
        <v>15969</v>
      </c>
      <c r="D720" s="333">
        <f t="shared" si="10"/>
        <v>12775.2</v>
      </c>
    </row>
    <row r="721" spans="1:4" ht="12.75" customHeight="1">
      <c r="A721" s="346" t="s">
        <v>573</v>
      </c>
      <c r="B721" s="346" t="s">
        <v>574</v>
      </c>
      <c r="C721" s="284">
        <v>30280</v>
      </c>
      <c r="D721" s="333">
        <f t="shared" si="10"/>
        <v>24224</v>
      </c>
    </row>
    <row r="722" spans="1:4" ht="12.75" customHeight="1">
      <c r="A722" s="346" t="s">
        <v>575</v>
      </c>
      <c r="B722" s="346" t="s">
        <v>576</v>
      </c>
      <c r="C722" s="284">
        <v>7180</v>
      </c>
      <c r="D722" s="333">
        <f t="shared" si="10"/>
        <v>5744</v>
      </c>
    </row>
    <row r="723" spans="1:4" ht="12.75" customHeight="1">
      <c r="A723" s="346" t="s">
        <v>577</v>
      </c>
      <c r="B723" s="346" t="s">
        <v>578</v>
      </c>
      <c r="C723" s="284">
        <v>3449</v>
      </c>
      <c r="D723" s="333">
        <f t="shared" si="10"/>
        <v>2759.2000000000003</v>
      </c>
    </row>
    <row r="724" spans="1:4" ht="12.75" customHeight="1">
      <c r="A724" s="346" t="s">
        <v>846</v>
      </c>
      <c r="B724" s="346" t="s">
        <v>847</v>
      </c>
      <c r="C724" s="284">
        <v>4279</v>
      </c>
      <c r="D724" s="333">
        <f t="shared" si="10"/>
        <v>3423.2000000000003</v>
      </c>
    </row>
    <row r="725" spans="1:4" ht="12.75" customHeight="1">
      <c r="A725" t="s">
        <v>2362</v>
      </c>
      <c r="B725" s="346" t="s">
        <v>1442</v>
      </c>
      <c r="C725" s="357">
        <v>9480</v>
      </c>
      <c r="D725" s="333">
        <f t="shared" si="10"/>
        <v>7584</v>
      </c>
    </row>
    <row r="726" spans="1:4" ht="12.75" customHeight="1">
      <c r="A726" t="s">
        <v>2363</v>
      </c>
      <c r="B726" s="346" t="s">
        <v>1443</v>
      </c>
      <c r="C726" s="357">
        <v>15798</v>
      </c>
      <c r="D726" s="333">
        <f t="shared" si="10"/>
        <v>12638.400000000001</v>
      </c>
    </row>
    <row r="727" spans="1:4" ht="12.75" customHeight="1">
      <c r="A727" t="s">
        <v>2364</v>
      </c>
      <c r="B727" s="346" t="s">
        <v>1444</v>
      </c>
      <c r="C727" s="357">
        <v>23508</v>
      </c>
      <c r="D727" s="333">
        <f t="shared" si="10"/>
        <v>18806.400000000001</v>
      </c>
    </row>
    <row r="728" spans="1:4" ht="12.75" customHeight="1">
      <c r="A728" t="s">
        <v>2365</v>
      </c>
      <c r="B728" s="346" t="s">
        <v>1445</v>
      </c>
      <c r="C728" s="357">
        <v>30936</v>
      </c>
      <c r="D728" s="333">
        <f t="shared" si="10"/>
        <v>24748.800000000003</v>
      </c>
    </row>
    <row r="729" spans="1:4" ht="12.75" customHeight="1">
      <c r="A729" t="s">
        <v>2366</v>
      </c>
      <c r="B729" s="346" t="s">
        <v>1446</v>
      </c>
      <c r="C729" s="357">
        <v>45420</v>
      </c>
      <c r="D729" s="333">
        <f t="shared" si="10"/>
        <v>36336</v>
      </c>
    </row>
    <row r="730" spans="1:4" ht="12.75" customHeight="1">
      <c r="A730" t="s">
        <v>2367</v>
      </c>
      <c r="B730" s="346" t="s">
        <v>1447</v>
      </c>
      <c r="C730" s="357">
        <v>73464</v>
      </c>
      <c r="D730" s="333">
        <f t="shared" si="10"/>
        <v>58771.200000000004</v>
      </c>
    </row>
    <row r="731" spans="1:4" ht="12.75" customHeight="1">
      <c r="A731" t="s">
        <v>2368</v>
      </c>
      <c r="B731" s="346" t="s">
        <v>1448</v>
      </c>
      <c r="C731" s="357">
        <v>142458</v>
      </c>
      <c r="D731" s="333">
        <f t="shared" si="10"/>
        <v>113966.40000000001</v>
      </c>
    </row>
    <row r="732" spans="1:4" ht="12.75" customHeight="1">
      <c r="A732" t="s">
        <v>2369</v>
      </c>
      <c r="B732" s="346" t="s">
        <v>1449</v>
      </c>
      <c r="C732" s="357">
        <v>206034</v>
      </c>
      <c r="D732" s="333">
        <f t="shared" si="10"/>
        <v>164827.20000000001</v>
      </c>
    </row>
    <row r="733" spans="1:4" ht="12.75" customHeight="1">
      <c r="A733" t="s">
        <v>2370</v>
      </c>
      <c r="B733" s="346" t="s">
        <v>1450</v>
      </c>
      <c r="C733" s="357">
        <v>264358.8</v>
      </c>
      <c r="D733" s="333">
        <f t="shared" si="10"/>
        <v>211487.04</v>
      </c>
    </row>
    <row r="734" spans="1:4" ht="12.75" customHeight="1">
      <c r="A734" t="s">
        <v>2371</v>
      </c>
      <c r="B734" s="346" t="s">
        <v>1451</v>
      </c>
      <c r="C734" s="357">
        <v>499950</v>
      </c>
      <c r="D734" s="333">
        <f t="shared" si="10"/>
        <v>399960</v>
      </c>
    </row>
    <row r="735" spans="1:4" ht="12.75" customHeight="1">
      <c r="A735" t="s">
        <v>2372</v>
      </c>
      <c r="B735" s="346" t="s">
        <v>1452</v>
      </c>
      <c r="C735" s="357">
        <v>14604</v>
      </c>
      <c r="D735" s="333">
        <f t="shared" si="10"/>
        <v>11683.2</v>
      </c>
    </row>
    <row r="736" spans="1:4" ht="12.75" customHeight="1">
      <c r="A736" t="s">
        <v>2373</v>
      </c>
      <c r="B736" t="s">
        <v>1453</v>
      </c>
      <c r="C736" s="357">
        <v>52002</v>
      </c>
      <c r="D736" s="333">
        <f t="shared" ref="D736:D799" si="11">IF(ISNUMBER(C736),IF(ISNUMBER(SEARCH("Renewal",A736)),C736*$D$28,C736*$C$28),"-")</f>
        <v>41601.600000000006</v>
      </c>
    </row>
    <row r="737" spans="1:4" ht="12.75" customHeight="1">
      <c r="A737" t="s">
        <v>2374</v>
      </c>
      <c r="B737" s="346" t="s">
        <v>1650</v>
      </c>
      <c r="C737" s="357">
        <v>8370</v>
      </c>
      <c r="D737" s="333">
        <f t="shared" si="11"/>
        <v>6696</v>
      </c>
    </row>
    <row r="738" spans="1:4" ht="12.75" customHeight="1">
      <c r="A738" t="s">
        <v>2375</v>
      </c>
      <c r="B738" s="346" t="s">
        <v>1454</v>
      </c>
      <c r="C738" s="357">
        <v>15934.8</v>
      </c>
      <c r="D738" s="333">
        <f t="shared" si="11"/>
        <v>12747.84</v>
      </c>
    </row>
    <row r="739" spans="1:4" ht="12.75" customHeight="1">
      <c r="A739" t="s">
        <v>2376</v>
      </c>
      <c r="B739" s="346" t="s">
        <v>1455</v>
      </c>
      <c r="C739" s="357">
        <v>30216</v>
      </c>
      <c r="D739" s="333">
        <f t="shared" si="11"/>
        <v>24172.800000000003</v>
      </c>
    </row>
    <row r="740" spans="1:4" ht="12.75" customHeight="1">
      <c r="A740" t="s">
        <v>2377</v>
      </c>
      <c r="B740" s="346" t="s">
        <v>1456</v>
      </c>
      <c r="C740" s="357">
        <v>49704</v>
      </c>
      <c r="D740" s="333">
        <f t="shared" si="11"/>
        <v>39763.200000000004</v>
      </c>
    </row>
    <row r="741" spans="1:4" ht="12.75" customHeight="1">
      <c r="A741" t="s">
        <v>2378</v>
      </c>
      <c r="B741" s="346" t="s">
        <v>1457</v>
      </c>
      <c r="C741" s="357">
        <v>98082</v>
      </c>
      <c r="D741" s="333">
        <f t="shared" si="11"/>
        <v>78465.600000000006</v>
      </c>
    </row>
    <row r="742" spans="1:4" ht="12.75" customHeight="1">
      <c r="A742" t="s">
        <v>2379</v>
      </c>
      <c r="B742" s="346" t="s">
        <v>1458</v>
      </c>
      <c r="C742" s="357">
        <v>967644</v>
      </c>
      <c r="D742" s="333">
        <f t="shared" si="11"/>
        <v>774115.20000000007</v>
      </c>
    </row>
    <row r="743" spans="1:4" ht="12.75" customHeight="1">
      <c r="A743" t="s">
        <v>2380</v>
      </c>
      <c r="B743" s="346" t="s">
        <v>1459</v>
      </c>
      <c r="C743" s="357">
        <v>2369735.9999999995</v>
      </c>
      <c r="D743" s="333">
        <f t="shared" si="11"/>
        <v>1895788.7999999998</v>
      </c>
    </row>
    <row r="744" spans="1:4" ht="12.75" customHeight="1">
      <c r="A744" t="s">
        <v>2381</v>
      </c>
      <c r="B744" s="346" t="s">
        <v>1460</v>
      </c>
      <c r="C744" s="357">
        <v>18406.8</v>
      </c>
      <c r="D744" s="333">
        <f t="shared" si="11"/>
        <v>14725.44</v>
      </c>
    </row>
    <row r="745" spans="1:4" ht="12.75" customHeight="1">
      <c r="A745" t="s">
        <v>2382</v>
      </c>
      <c r="B745" s="346" t="s">
        <v>1461</v>
      </c>
      <c r="C745" s="284">
        <v>18960</v>
      </c>
      <c r="D745" s="333">
        <f t="shared" si="11"/>
        <v>15168</v>
      </c>
    </row>
    <row r="746" spans="1:4" ht="12.75" customHeight="1">
      <c r="A746" t="s">
        <v>2383</v>
      </c>
      <c r="B746" s="346" t="s">
        <v>1462</v>
      </c>
      <c r="C746" s="284">
        <v>31596</v>
      </c>
      <c r="D746" s="333">
        <f t="shared" si="11"/>
        <v>25276.800000000003</v>
      </c>
    </row>
    <row r="747" spans="1:4" ht="12.75" customHeight="1">
      <c r="A747" t="s">
        <v>2384</v>
      </c>
      <c r="B747" s="346" t="s">
        <v>1463</v>
      </c>
      <c r="C747" s="284">
        <v>47016</v>
      </c>
      <c r="D747" s="333">
        <f t="shared" si="11"/>
        <v>37612.800000000003</v>
      </c>
    </row>
    <row r="748" spans="1:4" ht="12.75" customHeight="1">
      <c r="A748" t="s">
        <v>2385</v>
      </c>
      <c r="B748" s="346" t="s">
        <v>1464</v>
      </c>
      <c r="C748" s="284">
        <v>61872</v>
      </c>
      <c r="D748" s="333">
        <f t="shared" si="11"/>
        <v>49497.600000000006</v>
      </c>
    </row>
    <row r="749" spans="1:4" ht="12.75" customHeight="1">
      <c r="A749" t="s">
        <v>2386</v>
      </c>
      <c r="B749" s="346" t="s">
        <v>1465</v>
      </c>
      <c r="C749" s="284">
        <v>90840</v>
      </c>
      <c r="D749" s="333">
        <f t="shared" si="11"/>
        <v>72672</v>
      </c>
    </row>
    <row r="750" spans="1:4" ht="12.75" customHeight="1">
      <c r="A750" t="s">
        <v>2387</v>
      </c>
      <c r="B750" s="346" t="s">
        <v>1466</v>
      </c>
      <c r="C750" s="284">
        <v>146928</v>
      </c>
      <c r="D750" s="333">
        <f t="shared" si="11"/>
        <v>117542.40000000001</v>
      </c>
    </row>
    <row r="751" spans="1:4" ht="12.75" customHeight="1">
      <c r="A751" t="s">
        <v>2388</v>
      </c>
      <c r="B751" s="346" t="s">
        <v>1467</v>
      </c>
      <c r="C751" s="284">
        <v>284916</v>
      </c>
      <c r="D751" s="333">
        <f t="shared" si="11"/>
        <v>227932.80000000002</v>
      </c>
    </row>
    <row r="752" spans="1:4" ht="12.75" customHeight="1">
      <c r="A752" t="s">
        <v>2389</v>
      </c>
      <c r="B752" s="346" t="s">
        <v>1468</v>
      </c>
      <c r="C752" s="284">
        <v>412068</v>
      </c>
      <c r="D752" s="333">
        <f t="shared" si="11"/>
        <v>329654.40000000002</v>
      </c>
    </row>
    <row r="753" spans="1:4" ht="12.75" customHeight="1">
      <c r="A753" t="s">
        <v>2390</v>
      </c>
      <c r="B753" s="346" t="s">
        <v>1469</v>
      </c>
      <c r="C753" s="284">
        <v>528717.6</v>
      </c>
      <c r="D753" s="333">
        <f t="shared" si="11"/>
        <v>422974.08</v>
      </c>
    </row>
    <row r="754" spans="1:4" ht="12.75" customHeight="1">
      <c r="A754" t="s">
        <v>2391</v>
      </c>
      <c r="B754" s="346" t="s">
        <v>1470</v>
      </c>
      <c r="C754" s="284">
        <v>999900</v>
      </c>
      <c r="D754" s="333">
        <f t="shared" si="11"/>
        <v>799920</v>
      </c>
    </row>
    <row r="755" spans="1:4" ht="12.75" customHeight="1">
      <c r="A755" t="s">
        <v>2392</v>
      </c>
      <c r="B755" s="346" t="s">
        <v>1471</v>
      </c>
      <c r="C755" s="284">
        <v>29208</v>
      </c>
      <c r="D755" s="333">
        <f t="shared" si="11"/>
        <v>23366.400000000001</v>
      </c>
    </row>
    <row r="756" spans="1:4" ht="12.75" customHeight="1">
      <c r="A756" t="s">
        <v>2393</v>
      </c>
      <c r="B756" t="s">
        <v>1472</v>
      </c>
      <c r="C756" s="284">
        <v>104004</v>
      </c>
      <c r="D756" s="333">
        <f t="shared" si="11"/>
        <v>83203.200000000012</v>
      </c>
    </row>
    <row r="757" spans="1:4" ht="12.75" customHeight="1">
      <c r="A757" t="s">
        <v>2394</v>
      </c>
      <c r="B757" s="346" t="s">
        <v>1651</v>
      </c>
      <c r="C757" s="284">
        <v>16740</v>
      </c>
      <c r="D757" s="333">
        <f t="shared" si="11"/>
        <v>13392</v>
      </c>
    </row>
    <row r="758" spans="1:4" ht="12.75" customHeight="1">
      <c r="A758" t="s">
        <v>2395</v>
      </c>
      <c r="B758" s="346" t="s">
        <v>1473</v>
      </c>
      <c r="C758" s="284">
        <v>31869.599999999999</v>
      </c>
      <c r="D758" s="333">
        <f t="shared" si="11"/>
        <v>25495.68</v>
      </c>
    </row>
    <row r="759" spans="1:4" ht="12.75" customHeight="1">
      <c r="A759" t="s">
        <v>2396</v>
      </c>
      <c r="B759" s="346" t="s">
        <v>1474</v>
      </c>
      <c r="C759" s="284">
        <v>60432</v>
      </c>
      <c r="D759" s="333">
        <f t="shared" si="11"/>
        <v>48345.600000000006</v>
      </c>
    </row>
    <row r="760" spans="1:4" ht="12.75" customHeight="1">
      <c r="A760" t="s">
        <v>2397</v>
      </c>
      <c r="B760" s="346" t="s">
        <v>1475</v>
      </c>
      <c r="C760" s="284">
        <v>99408</v>
      </c>
      <c r="D760" s="333">
        <f t="shared" si="11"/>
        <v>79526.400000000009</v>
      </c>
    </row>
    <row r="761" spans="1:4" ht="12.75" customHeight="1">
      <c r="A761" t="s">
        <v>2398</v>
      </c>
      <c r="B761" s="346" t="s">
        <v>1476</v>
      </c>
      <c r="C761" s="284">
        <v>196164</v>
      </c>
      <c r="D761" s="333">
        <f t="shared" si="11"/>
        <v>156931.20000000001</v>
      </c>
    </row>
    <row r="762" spans="1:4" ht="12.75" customHeight="1">
      <c r="A762" t="s">
        <v>2399</v>
      </c>
      <c r="B762" s="346" t="s">
        <v>1477</v>
      </c>
      <c r="C762" s="284">
        <v>1935288</v>
      </c>
      <c r="D762" s="333">
        <f t="shared" si="11"/>
        <v>1548230.4000000001</v>
      </c>
    </row>
    <row r="763" spans="1:4" ht="12.75" customHeight="1">
      <c r="A763" t="s">
        <v>2400</v>
      </c>
      <c r="B763" s="346" t="s">
        <v>1478</v>
      </c>
      <c r="C763" s="284">
        <v>4739471.9999999991</v>
      </c>
      <c r="D763" s="333">
        <f t="shared" si="11"/>
        <v>3791577.5999999996</v>
      </c>
    </row>
    <row r="764" spans="1:4" ht="12.75" customHeight="1">
      <c r="A764" t="s">
        <v>2401</v>
      </c>
      <c r="B764" s="346" t="s">
        <v>1479</v>
      </c>
      <c r="C764" s="284">
        <v>36813.599999999999</v>
      </c>
      <c r="D764" s="333">
        <f t="shared" si="11"/>
        <v>29450.880000000001</v>
      </c>
    </row>
    <row r="765" spans="1:4" ht="12.75" customHeight="1">
      <c r="A765" t="s">
        <v>2402</v>
      </c>
      <c r="B765" s="346" t="s">
        <v>1480</v>
      </c>
      <c r="C765" s="284">
        <v>28440</v>
      </c>
      <c r="D765" s="333">
        <f t="shared" si="11"/>
        <v>22752</v>
      </c>
    </row>
    <row r="766" spans="1:4" ht="12.75" customHeight="1">
      <c r="A766" t="s">
        <v>2403</v>
      </c>
      <c r="B766" s="346" t="s">
        <v>1481</v>
      </c>
      <c r="C766" s="284">
        <v>47394</v>
      </c>
      <c r="D766" s="333">
        <f t="shared" si="11"/>
        <v>37915.200000000004</v>
      </c>
    </row>
    <row r="767" spans="1:4" ht="12.75" customHeight="1">
      <c r="A767" t="s">
        <v>2404</v>
      </c>
      <c r="B767" s="346" t="s">
        <v>1482</v>
      </c>
      <c r="C767" s="284">
        <v>70524</v>
      </c>
      <c r="D767" s="333">
        <f t="shared" si="11"/>
        <v>56419.200000000004</v>
      </c>
    </row>
    <row r="768" spans="1:4" ht="12.75" customHeight="1">
      <c r="A768" t="s">
        <v>2405</v>
      </c>
      <c r="B768" s="346" t="s">
        <v>1483</v>
      </c>
      <c r="C768" s="284">
        <v>92808</v>
      </c>
      <c r="D768" s="333">
        <f t="shared" si="11"/>
        <v>74246.400000000009</v>
      </c>
    </row>
    <row r="769" spans="1:4" ht="12.75" customHeight="1">
      <c r="A769" t="s">
        <v>2406</v>
      </c>
      <c r="B769" s="346" t="s">
        <v>1484</v>
      </c>
      <c r="C769" s="284">
        <v>136260</v>
      </c>
      <c r="D769" s="333">
        <f t="shared" si="11"/>
        <v>109008</v>
      </c>
    </row>
    <row r="770" spans="1:4" ht="12.75" customHeight="1">
      <c r="A770" t="s">
        <v>2407</v>
      </c>
      <c r="B770" s="346" t="s">
        <v>1485</v>
      </c>
      <c r="C770" s="284">
        <v>220392</v>
      </c>
      <c r="D770" s="333">
        <f t="shared" si="11"/>
        <v>176313.60000000001</v>
      </c>
    </row>
    <row r="771" spans="1:4" ht="12.75" customHeight="1">
      <c r="A771" t="s">
        <v>2408</v>
      </c>
      <c r="B771" s="346" t="s">
        <v>1486</v>
      </c>
      <c r="C771" s="284">
        <v>427374</v>
      </c>
      <c r="D771" s="333">
        <f t="shared" si="11"/>
        <v>341899.2</v>
      </c>
    </row>
    <row r="772" spans="1:4" ht="12.75" customHeight="1">
      <c r="A772" t="s">
        <v>2409</v>
      </c>
      <c r="B772" s="346" t="s">
        <v>1487</v>
      </c>
      <c r="C772" s="284">
        <v>618102</v>
      </c>
      <c r="D772" s="333">
        <f t="shared" si="11"/>
        <v>494481.60000000003</v>
      </c>
    </row>
    <row r="773" spans="1:4" ht="12.75" customHeight="1">
      <c r="A773" t="s">
        <v>2410</v>
      </c>
      <c r="B773" s="346" t="s">
        <v>1488</v>
      </c>
      <c r="C773" s="284">
        <v>793076.39999999991</v>
      </c>
      <c r="D773" s="333">
        <f t="shared" si="11"/>
        <v>634461.12</v>
      </c>
    </row>
    <row r="774" spans="1:4" ht="12.75" customHeight="1">
      <c r="A774" t="s">
        <v>2411</v>
      </c>
      <c r="B774" s="346" t="s">
        <v>1489</v>
      </c>
      <c r="C774" s="284">
        <v>1499850</v>
      </c>
      <c r="D774" s="333">
        <f t="shared" si="11"/>
        <v>1199880</v>
      </c>
    </row>
    <row r="775" spans="1:4" ht="12.75" customHeight="1">
      <c r="A775" t="s">
        <v>2412</v>
      </c>
      <c r="B775" s="346" t="s">
        <v>1490</v>
      </c>
      <c r="C775" s="284">
        <v>43812</v>
      </c>
      <c r="D775" s="333">
        <f t="shared" si="11"/>
        <v>35049.599999999999</v>
      </c>
    </row>
    <row r="776" spans="1:4" ht="12.75" customHeight="1">
      <c r="A776" t="s">
        <v>2413</v>
      </c>
      <c r="B776" t="s">
        <v>1491</v>
      </c>
      <c r="C776" s="284">
        <v>156006</v>
      </c>
      <c r="D776" s="333">
        <f t="shared" si="11"/>
        <v>124804.8</v>
      </c>
    </row>
    <row r="777" spans="1:4" ht="12.75" customHeight="1">
      <c r="A777" t="s">
        <v>2414</v>
      </c>
      <c r="B777" s="346" t="s">
        <v>1652</v>
      </c>
      <c r="C777" s="284">
        <v>25110</v>
      </c>
      <c r="D777" s="333">
        <f t="shared" si="11"/>
        <v>20088</v>
      </c>
    </row>
    <row r="778" spans="1:4" ht="12.75" customHeight="1">
      <c r="A778" t="s">
        <v>2415</v>
      </c>
      <c r="B778" s="346" t="s">
        <v>1492</v>
      </c>
      <c r="C778" s="284">
        <v>47804.399999999994</v>
      </c>
      <c r="D778" s="333">
        <f t="shared" si="11"/>
        <v>38243.519999999997</v>
      </c>
    </row>
    <row r="779" spans="1:4" ht="12.75" customHeight="1">
      <c r="A779" t="s">
        <v>2416</v>
      </c>
      <c r="B779" s="346" t="s">
        <v>1493</v>
      </c>
      <c r="C779" s="284">
        <v>90648</v>
      </c>
      <c r="D779" s="333">
        <f t="shared" si="11"/>
        <v>72518.400000000009</v>
      </c>
    </row>
    <row r="780" spans="1:4" ht="12.75" customHeight="1">
      <c r="A780" t="s">
        <v>2417</v>
      </c>
      <c r="B780" s="346" t="s">
        <v>1494</v>
      </c>
      <c r="C780" s="284">
        <v>149112</v>
      </c>
      <c r="D780" s="333">
        <f t="shared" si="11"/>
        <v>119289.60000000001</v>
      </c>
    </row>
    <row r="781" spans="1:4" ht="12.75" customHeight="1">
      <c r="A781" t="s">
        <v>2418</v>
      </c>
      <c r="B781" s="346" t="s">
        <v>1495</v>
      </c>
      <c r="C781" s="284">
        <v>294246</v>
      </c>
      <c r="D781" s="333">
        <f t="shared" si="11"/>
        <v>235396.80000000002</v>
      </c>
    </row>
    <row r="782" spans="1:4" ht="12.75" customHeight="1">
      <c r="A782" t="s">
        <v>2419</v>
      </c>
      <c r="B782" s="346" t="s">
        <v>1496</v>
      </c>
      <c r="C782" s="284">
        <v>2902932</v>
      </c>
      <c r="D782" s="333">
        <f t="shared" si="11"/>
        <v>2322345.6</v>
      </c>
    </row>
    <row r="783" spans="1:4" ht="12.75" customHeight="1">
      <c r="A783" t="s">
        <v>2420</v>
      </c>
      <c r="B783" s="346" t="s">
        <v>1497</v>
      </c>
      <c r="C783" s="284">
        <v>7109207.9999999981</v>
      </c>
      <c r="D783" s="333">
        <f t="shared" si="11"/>
        <v>5687366.3999999985</v>
      </c>
    </row>
    <row r="784" spans="1:4" ht="12.75" customHeight="1">
      <c r="A784" t="s">
        <v>2421</v>
      </c>
      <c r="B784" s="346" t="s">
        <v>1498</v>
      </c>
      <c r="C784" s="284">
        <v>55220.399999999994</v>
      </c>
      <c r="D784" s="333">
        <f t="shared" si="11"/>
        <v>44176.32</v>
      </c>
    </row>
    <row r="785" spans="1:4" ht="12.75" customHeight="1">
      <c r="A785" t="s">
        <v>2422</v>
      </c>
      <c r="B785" s="346" t="s">
        <v>1499</v>
      </c>
      <c r="C785" s="357">
        <v>9480</v>
      </c>
      <c r="D785" s="333">
        <f t="shared" si="11"/>
        <v>9006</v>
      </c>
    </row>
    <row r="786" spans="1:4" ht="12.75" customHeight="1">
      <c r="A786" t="s">
        <v>2423</v>
      </c>
      <c r="B786" s="346" t="s">
        <v>1500</v>
      </c>
      <c r="C786" s="357">
        <v>15798</v>
      </c>
      <c r="D786" s="333">
        <f t="shared" si="11"/>
        <v>15008.099999999999</v>
      </c>
    </row>
    <row r="787" spans="1:4" ht="12.75" customHeight="1">
      <c r="A787" t="s">
        <v>2424</v>
      </c>
      <c r="B787" s="346" t="s">
        <v>1501</v>
      </c>
      <c r="C787" s="357">
        <v>23508</v>
      </c>
      <c r="D787" s="333">
        <f t="shared" si="11"/>
        <v>22332.6</v>
      </c>
    </row>
    <row r="788" spans="1:4" ht="12.75" customHeight="1">
      <c r="A788" t="s">
        <v>2425</v>
      </c>
      <c r="B788" s="346" t="s">
        <v>1502</v>
      </c>
      <c r="C788" s="357">
        <v>30936</v>
      </c>
      <c r="D788" s="333">
        <f t="shared" si="11"/>
        <v>29389.199999999997</v>
      </c>
    </row>
    <row r="789" spans="1:4" ht="12.75" customHeight="1">
      <c r="A789" t="s">
        <v>2426</v>
      </c>
      <c r="B789" s="346" t="s">
        <v>1503</v>
      </c>
      <c r="C789" s="357">
        <v>45420</v>
      </c>
      <c r="D789" s="333">
        <f t="shared" si="11"/>
        <v>43149</v>
      </c>
    </row>
    <row r="790" spans="1:4" ht="12.75" customHeight="1">
      <c r="A790" t="s">
        <v>2427</v>
      </c>
      <c r="B790" s="346" t="s">
        <v>1504</v>
      </c>
      <c r="C790" s="357">
        <v>73464</v>
      </c>
      <c r="D790" s="333">
        <f t="shared" si="11"/>
        <v>69790.8</v>
      </c>
    </row>
    <row r="791" spans="1:4" ht="12.75" customHeight="1">
      <c r="A791" t="s">
        <v>2428</v>
      </c>
      <c r="B791" s="346" t="s">
        <v>1505</v>
      </c>
      <c r="C791" s="357">
        <v>142458</v>
      </c>
      <c r="D791" s="333">
        <f t="shared" si="11"/>
        <v>135335.1</v>
      </c>
    </row>
    <row r="792" spans="1:4" ht="12.75" customHeight="1">
      <c r="A792" t="s">
        <v>2429</v>
      </c>
      <c r="B792" s="346" t="s">
        <v>1506</v>
      </c>
      <c r="C792" s="357">
        <v>206034</v>
      </c>
      <c r="D792" s="333">
        <f t="shared" si="11"/>
        <v>195732.3</v>
      </c>
    </row>
    <row r="793" spans="1:4" ht="12.75" customHeight="1">
      <c r="A793" t="s">
        <v>2430</v>
      </c>
      <c r="B793" s="346" t="s">
        <v>1507</v>
      </c>
      <c r="C793" s="357">
        <v>264358.8</v>
      </c>
      <c r="D793" s="333">
        <f t="shared" si="11"/>
        <v>251140.86</v>
      </c>
    </row>
    <row r="794" spans="1:4" ht="12.75" customHeight="1">
      <c r="A794" t="s">
        <v>2431</v>
      </c>
      <c r="B794" s="346" t="s">
        <v>1508</v>
      </c>
      <c r="C794" s="357">
        <v>499950</v>
      </c>
      <c r="D794" s="333">
        <f t="shared" si="11"/>
        <v>474952.5</v>
      </c>
    </row>
    <row r="795" spans="1:4" ht="12.75" customHeight="1">
      <c r="A795" t="s">
        <v>2432</v>
      </c>
      <c r="B795" s="346" t="s">
        <v>1509</v>
      </c>
      <c r="C795" s="357">
        <v>14604</v>
      </c>
      <c r="D795" s="333">
        <f t="shared" si="11"/>
        <v>13873.8</v>
      </c>
    </row>
    <row r="796" spans="1:4" ht="12.75" customHeight="1">
      <c r="A796" t="s">
        <v>2433</v>
      </c>
      <c r="B796" t="s">
        <v>1510</v>
      </c>
      <c r="C796" s="357">
        <v>52002</v>
      </c>
      <c r="D796" s="333">
        <f t="shared" si="11"/>
        <v>49401.899999999994</v>
      </c>
    </row>
    <row r="797" spans="1:4" ht="12.75" customHeight="1">
      <c r="A797" t="s">
        <v>2434</v>
      </c>
      <c r="B797" s="346" t="s">
        <v>1653</v>
      </c>
      <c r="C797" s="357">
        <v>8370</v>
      </c>
      <c r="D797" s="333">
        <f t="shared" si="11"/>
        <v>7951.5</v>
      </c>
    </row>
    <row r="798" spans="1:4" ht="12.75" customHeight="1">
      <c r="A798" t="s">
        <v>2435</v>
      </c>
      <c r="B798" s="346" t="s">
        <v>1511</v>
      </c>
      <c r="C798" s="357">
        <v>15934.8</v>
      </c>
      <c r="D798" s="333">
        <f t="shared" si="11"/>
        <v>15138.06</v>
      </c>
    </row>
    <row r="799" spans="1:4" ht="12.75" customHeight="1">
      <c r="A799" t="s">
        <v>2436</v>
      </c>
      <c r="B799" s="346" t="s">
        <v>1512</v>
      </c>
      <c r="C799" s="357">
        <v>30216</v>
      </c>
      <c r="D799" s="333">
        <f t="shared" si="11"/>
        <v>28705.199999999997</v>
      </c>
    </row>
    <row r="800" spans="1:4" ht="12.75" customHeight="1">
      <c r="A800" t="s">
        <v>2437</v>
      </c>
      <c r="B800" s="346" t="s">
        <v>1513</v>
      </c>
      <c r="C800" s="357">
        <v>49704</v>
      </c>
      <c r="D800" s="333">
        <f t="shared" ref="D800:D863" si="12">IF(ISNUMBER(C800),IF(ISNUMBER(SEARCH("Renewal",A800)),C800*$D$28,C800*$C$28),"-")</f>
        <v>47218.799999999996</v>
      </c>
    </row>
    <row r="801" spans="1:4" ht="12.75" customHeight="1">
      <c r="A801" t="s">
        <v>2438</v>
      </c>
      <c r="B801" s="346" t="s">
        <v>1514</v>
      </c>
      <c r="C801" s="357">
        <v>98082</v>
      </c>
      <c r="D801" s="333">
        <f t="shared" si="12"/>
        <v>93177.9</v>
      </c>
    </row>
    <row r="802" spans="1:4" ht="12.75" customHeight="1">
      <c r="A802" t="s">
        <v>2439</v>
      </c>
      <c r="B802" s="346" t="s">
        <v>1515</v>
      </c>
      <c r="C802" s="357">
        <v>967644</v>
      </c>
      <c r="D802" s="333">
        <f t="shared" si="12"/>
        <v>919261.79999999993</v>
      </c>
    </row>
    <row r="803" spans="1:4" ht="12.75" customHeight="1">
      <c r="A803" t="s">
        <v>2440</v>
      </c>
      <c r="B803" s="346" t="s">
        <v>1516</v>
      </c>
      <c r="C803" s="357">
        <v>2369735.9999999995</v>
      </c>
      <c r="D803" s="333">
        <f t="shared" si="12"/>
        <v>2251249.1999999993</v>
      </c>
    </row>
    <row r="804" spans="1:4" ht="12.75" customHeight="1">
      <c r="A804" t="s">
        <v>2441</v>
      </c>
      <c r="B804" s="346" t="s">
        <v>1517</v>
      </c>
      <c r="C804" s="357">
        <v>18406.8</v>
      </c>
      <c r="D804" s="333">
        <f t="shared" si="12"/>
        <v>17486.46</v>
      </c>
    </row>
    <row r="805" spans="1:4" ht="12.75" customHeight="1">
      <c r="A805" t="s">
        <v>2442</v>
      </c>
      <c r="B805" s="346" t="s">
        <v>1518</v>
      </c>
      <c r="C805" s="284">
        <v>18960</v>
      </c>
      <c r="D805" s="333">
        <f t="shared" si="12"/>
        <v>18012</v>
      </c>
    </row>
    <row r="806" spans="1:4" ht="12.75" customHeight="1">
      <c r="A806" t="s">
        <v>2443</v>
      </c>
      <c r="B806" s="346" t="s">
        <v>1519</v>
      </c>
      <c r="C806" s="284">
        <v>31596</v>
      </c>
      <c r="D806" s="333">
        <f t="shared" si="12"/>
        <v>30016.199999999997</v>
      </c>
    </row>
    <row r="807" spans="1:4" ht="12.75" customHeight="1">
      <c r="A807" t="s">
        <v>2444</v>
      </c>
      <c r="B807" s="346" t="s">
        <v>1520</v>
      </c>
      <c r="C807" s="284">
        <v>47016</v>
      </c>
      <c r="D807" s="333">
        <f t="shared" si="12"/>
        <v>44665.2</v>
      </c>
    </row>
    <row r="808" spans="1:4" ht="12.75" customHeight="1">
      <c r="A808" t="s">
        <v>2445</v>
      </c>
      <c r="B808" s="346" t="s">
        <v>1521</v>
      </c>
      <c r="C808" s="284">
        <v>61872</v>
      </c>
      <c r="D808" s="333">
        <f t="shared" si="12"/>
        <v>58778.399999999994</v>
      </c>
    </row>
    <row r="809" spans="1:4" ht="12.75" customHeight="1">
      <c r="A809" t="s">
        <v>2446</v>
      </c>
      <c r="B809" s="346" t="s">
        <v>1522</v>
      </c>
      <c r="C809" s="284">
        <v>90840</v>
      </c>
      <c r="D809" s="333">
        <f t="shared" si="12"/>
        <v>86298</v>
      </c>
    </row>
    <row r="810" spans="1:4" ht="12.75" customHeight="1">
      <c r="A810" t="s">
        <v>2447</v>
      </c>
      <c r="B810" s="346" t="s">
        <v>1523</v>
      </c>
      <c r="C810" s="284">
        <v>146928</v>
      </c>
      <c r="D810" s="333">
        <f t="shared" si="12"/>
        <v>139581.6</v>
      </c>
    </row>
    <row r="811" spans="1:4" ht="12.75" customHeight="1">
      <c r="A811" t="s">
        <v>2448</v>
      </c>
      <c r="B811" s="346" t="s">
        <v>1524</v>
      </c>
      <c r="C811" s="284">
        <v>284916</v>
      </c>
      <c r="D811" s="333">
        <f t="shared" si="12"/>
        <v>270670.2</v>
      </c>
    </row>
    <row r="812" spans="1:4" ht="12.75" customHeight="1">
      <c r="A812" t="s">
        <v>2449</v>
      </c>
      <c r="B812" s="346" t="s">
        <v>1525</v>
      </c>
      <c r="C812" s="284">
        <v>412068</v>
      </c>
      <c r="D812" s="333">
        <f t="shared" si="12"/>
        <v>391464.6</v>
      </c>
    </row>
    <row r="813" spans="1:4" ht="12.75" customHeight="1">
      <c r="A813" t="s">
        <v>2450</v>
      </c>
      <c r="B813" s="346" t="s">
        <v>1526</v>
      </c>
      <c r="C813" s="284">
        <v>528717.6</v>
      </c>
      <c r="D813" s="333">
        <f t="shared" si="12"/>
        <v>502281.72</v>
      </c>
    </row>
    <row r="814" spans="1:4" ht="12.75" customHeight="1">
      <c r="A814" t="s">
        <v>2451</v>
      </c>
      <c r="B814" s="346" t="s">
        <v>1527</v>
      </c>
      <c r="C814" s="284">
        <v>999900</v>
      </c>
      <c r="D814" s="333">
        <f t="shared" si="12"/>
        <v>949905</v>
      </c>
    </row>
    <row r="815" spans="1:4" ht="12.75" customHeight="1">
      <c r="A815" t="s">
        <v>2452</v>
      </c>
      <c r="B815" s="346" t="s">
        <v>1528</v>
      </c>
      <c r="C815" s="284">
        <v>29208</v>
      </c>
      <c r="D815" s="333">
        <f t="shared" si="12"/>
        <v>27747.599999999999</v>
      </c>
    </row>
    <row r="816" spans="1:4" ht="12.75" customHeight="1">
      <c r="A816" t="s">
        <v>2453</v>
      </c>
      <c r="B816" t="s">
        <v>1529</v>
      </c>
      <c r="C816" s="284">
        <v>104004</v>
      </c>
      <c r="D816" s="333">
        <f t="shared" si="12"/>
        <v>98803.799999999988</v>
      </c>
    </row>
    <row r="817" spans="1:4" ht="12.75" customHeight="1">
      <c r="A817" t="s">
        <v>2454</v>
      </c>
      <c r="B817" s="346" t="s">
        <v>1654</v>
      </c>
      <c r="C817" s="284">
        <v>16740</v>
      </c>
      <c r="D817" s="333">
        <f t="shared" si="12"/>
        <v>15903</v>
      </c>
    </row>
    <row r="818" spans="1:4" ht="12.75" customHeight="1">
      <c r="A818" t="s">
        <v>2455</v>
      </c>
      <c r="B818" s="346" t="s">
        <v>1530</v>
      </c>
      <c r="C818" s="284">
        <v>31869.599999999999</v>
      </c>
      <c r="D818" s="333">
        <f t="shared" si="12"/>
        <v>30276.12</v>
      </c>
    </row>
    <row r="819" spans="1:4" ht="12.75" customHeight="1">
      <c r="A819" t="s">
        <v>2456</v>
      </c>
      <c r="B819" s="346" t="s">
        <v>1531</v>
      </c>
      <c r="C819" s="284">
        <v>60432</v>
      </c>
      <c r="D819" s="333">
        <f t="shared" si="12"/>
        <v>57410.399999999994</v>
      </c>
    </row>
    <row r="820" spans="1:4" ht="12.75" customHeight="1">
      <c r="A820" t="s">
        <v>2457</v>
      </c>
      <c r="B820" s="346" t="s">
        <v>1532</v>
      </c>
      <c r="C820" s="284">
        <v>99408</v>
      </c>
      <c r="D820" s="333">
        <f t="shared" si="12"/>
        <v>94437.599999999991</v>
      </c>
    </row>
    <row r="821" spans="1:4" ht="12.75" customHeight="1">
      <c r="A821" t="s">
        <v>2458</v>
      </c>
      <c r="B821" s="346" t="s">
        <v>1533</v>
      </c>
      <c r="C821" s="284">
        <v>196164</v>
      </c>
      <c r="D821" s="333">
        <f t="shared" si="12"/>
        <v>186355.8</v>
      </c>
    </row>
    <row r="822" spans="1:4" ht="12.75" customHeight="1">
      <c r="A822" t="s">
        <v>2459</v>
      </c>
      <c r="B822" s="346" t="s">
        <v>1534</v>
      </c>
      <c r="C822" s="284">
        <v>1935288</v>
      </c>
      <c r="D822" s="333">
        <f t="shared" si="12"/>
        <v>1838523.5999999999</v>
      </c>
    </row>
    <row r="823" spans="1:4" ht="12.75" customHeight="1">
      <c r="A823" t="s">
        <v>2460</v>
      </c>
      <c r="B823" s="346" t="s">
        <v>1535</v>
      </c>
      <c r="C823" s="284">
        <v>4739471.9999999991</v>
      </c>
      <c r="D823" s="333">
        <f t="shared" si="12"/>
        <v>4502498.3999999985</v>
      </c>
    </row>
    <row r="824" spans="1:4" ht="12.75" customHeight="1">
      <c r="A824" t="s">
        <v>2461</v>
      </c>
      <c r="B824" s="346" t="s">
        <v>1536</v>
      </c>
      <c r="C824" s="284">
        <v>36813.599999999999</v>
      </c>
      <c r="D824" s="333">
        <f t="shared" si="12"/>
        <v>34972.92</v>
      </c>
    </row>
    <row r="825" spans="1:4" ht="12.75" customHeight="1">
      <c r="A825" t="s">
        <v>2462</v>
      </c>
      <c r="B825" s="346" t="s">
        <v>1537</v>
      </c>
      <c r="C825" s="284">
        <v>28440</v>
      </c>
      <c r="D825" s="333">
        <f t="shared" si="12"/>
        <v>27018</v>
      </c>
    </row>
    <row r="826" spans="1:4" ht="12.75" customHeight="1">
      <c r="A826" t="s">
        <v>2463</v>
      </c>
      <c r="B826" s="346" t="s">
        <v>1538</v>
      </c>
      <c r="C826" s="284">
        <v>47394</v>
      </c>
      <c r="D826" s="333">
        <f t="shared" si="12"/>
        <v>45024.299999999996</v>
      </c>
    </row>
    <row r="827" spans="1:4" ht="12.75" customHeight="1">
      <c r="A827" t="s">
        <v>2464</v>
      </c>
      <c r="B827" s="346" t="s">
        <v>1539</v>
      </c>
      <c r="C827" s="284">
        <v>70524</v>
      </c>
      <c r="D827" s="333">
        <f t="shared" si="12"/>
        <v>66997.8</v>
      </c>
    </row>
    <row r="828" spans="1:4" ht="12.75" customHeight="1">
      <c r="A828" t="s">
        <v>2465</v>
      </c>
      <c r="B828" s="346" t="s">
        <v>1540</v>
      </c>
      <c r="C828" s="284">
        <v>92808</v>
      </c>
      <c r="D828" s="333">
        <f t="shared" si="12"/>
        <v>88167.599999999991</v>
      </c>
    </row>
    <row r="829" spans="1:4" ht="12.75" customHeight="1">
      <c r="A829" t="s">
        <v>2466</v>
      </c>
      <c r="B829" s="346" t="s">
        <v>1541</v>
      </c>
      <c r="C829" s="284">
        <v>136260</v>
      </c>
      <c r="D829" s="333">
        <f t="shared" si="12"/>
        <v>129447</v>
      </c>
    </row>
    <row r="830" spans="1:4" ht="12.75" customHeight="1">
      <c r="A830" t="s">
        <v>2467</v>
      </c>
      <c r="B830" s="346" t="s">
        <v>1542</v>
      </c>
      <c r="C830" s="284">
        <v>220392</v>
      </c>
      <c r="D830" s="333">
        <f t="shared" si="12"/>
        <v>209372.4</v>
      </c>
    </row>
    <row r="831" spans="1:4" ht="12.75" customHeight="1">
      <c r="A831" t="s">
        <v>2468</v>
      </c>
      <c r="B831" s="346" t="s">
        <v>1543</v>
      </c>
      <c r="C831" s="284">
        <v>427374</v>
      </c>
      <c r="D831" s="333">
        <f t="shared" si="12"/>
        <v>406005.3</v>
      </c>
    </row>
    <row r="832" spans="1:4" ht="12.75" customHeight="1">
      <c r="A832" t="s">
        <v>2469</v>
      </c>
      <c r="B832" s="346" t="s">
        <v>1544</v>
      </c>
      <c r="C832" s="284">
        <v>618102</v>
      </c>
      <c r="D832" s="333">
        <f t="shared" si="12"/>
        <v>587196.9</v>
      </c>
    </row>
    <row r="833" spans="1:4" ht="12.75" customHeight="1">
      <c r="A833" t="s">
        <v>2470</v>
      </c>
      <c r="B833" s="346" t="s">
        <v>1545</v>
      </c>
      <c r="C833" s="284">
        <v>793076.39999999991</v>
      </c>
      <c r="D833" s="333">
        <f t="shared" si="12"/>
        <v>753422.57999999984</v>
      </c>
    </row>
    <row r="834" spans="1:4" ht="12.75" customHeight="1">
      <c r="A834" t="s">
        <v>2471</v>
      </c>
      <c r="B834" s="346" t="s">
        <v>1546</v>
      </c>
      <c r="C834" s="284">
        <v>1499850</v>
      </c>
      <c r="D834" s="333">
        <f t="shared" si="12"/>
        <v>1424857.5</v>
      </c>
    </row>
    <row r="835" spans="1:4" ht="12.75" customHeight="1">
      <c r="A835" t="s">
        <v>2472</v>
      </c>
      <c r="B835" s="346" t="s">
        <v>1547</v>
      </c>
      <c r="C835" s="284">
        <v>43812</v>
      </c>
      <c r="D835" s="333">
        <f t="shared" si="12"/>
        <v>41621.4</v>
      </c>
    </row>
    <row r="836" spans="1:4" ht="12.75" customHeight="1">
      <c r="A836" t="s">
        <v>2473</v>
      </c>
      <c r="B836" t="s">
        <v>1548</v>
      </c>
      <c r="C836" s="284">
        <v>156006</v>
      </c>
      <c r="D836" s="333">
        <f t="shared" si="12"/>
        <v>148205.69999999998</v>
      </c>
    </row>
    <row r="837" spans="1:4" ht="12.75" customHeight="1">
      <c r="A837" t="s">
        <v>2474</v>
      </c>
      <c r="B837" s="346" t="s">
        <v>1655</v>
      </c>
      <c r="C837" s="284">
        <v>25110</v>
      </c>
      <c r="D837" s="333">
        <f t="shared" si="12"/>
        <v>23854.5</v>
      </c>
    </row>
    <row r="838" spans="1:4" ht="12.75" customHeight="1">
      <c r="A838" t="s">
        <v>2475</v>
      </c>
      <c r="B838" s="346" t="s">
        <v>1549</v>
      </c>
      <c r="C838" s="284">
        <v>47804.399999999994</v>
      </c>
      <c r="D838" s="333">
        <f t="shared" si="12"/>
        <v>45414.179999999993</v>
      </c>
    </row>
    <row r="839" spans="1:4" ht="12.75" customHeight="1">
      <c r="A839" t="s">
        <v>2476</v>
      </c>
      <c r="B839" s="346" t="s">
        <v>1550</v>
      </c>
      <c r="C839" s="284">
        <v>90648</v>
      </c>
      <c r="D839" s="333">
        <f t="shared" si="12"/>
        <v>86115.599999999991</v>
      </c>
    </row>
    <row r="840" spans="1:4" ht="12.75" customHeight="1">
      <c r="A840" t="s">
        <v>2477</v>
      </c>
      <c r="B840" s="346" t="s">
        <v>1551</v>
      </c>
      <c r="C840" s="284">
        <v>149112</v>
      </c>
      <c r="D840" s="333">
        <f t="shared" si="12"/>
        <v>141656.4</v>
      </c>
    </row>
    <row r="841" spans="1:4" ht="12.75" customHeight="1">
      <c r="A841" t="s">
        <v>2478</v>
      </c>
      <c r="B841" s="346" t="s">
        <v>1552</v>
      </c>
      <c r="C841" s="284">
        <v>294246</v>
      </c>
      <c r="D841" s="333">
        <f t="shared" si="12"/>
        <v>279533.7</v>
      </c>
    </row>
    <row r="842" spans="1:4" ht="12.75" customHeight="1">
      <c r="A842" t="s">
        <v>2479</v>
      </c>
      <c r="B842" s="346" t="s">
        <v>1553</v>
      </c>
      <c r="C842" s="284">
        <v>2902932</v>
      </c>
      <c r="D842" s="333">
        <f t="shared" si="12"/>
        <v>2757785.4</v>
      </c>
    </row>
    <row r="843" spans="1:4" ht="12.75" customHeight="1">
      <c r="A843" t="s">
        <v>2480</v>
      </c>
      <c r="B843" s="346" t="s">
        <v>1554</v>
      </c>
      <c r="C843" s="284">
        <v>7109207.9999999981</v>
      </c>
      <c r="D843" s="333">
        <f t="shared" si="12"/>
        <v>6753747.5999999978</v>
      </c>
    </row>
    <row r="844" spans="1:4" ht="12.75" customHeight="1">
      <c r="A844" t="s">
        <v>2481</v>
      </c>
      <c r="B844" s="346" t="s">
        <v>1555</v>
      </c>
      <c r="C844" s="284">
        <v>55220.399999999994</v>
      </c>
      <c r="D844" s="333">
        <f t="shared" si="12"/>
        <v>52459.37999999999</v>
      </c>
    </row>
    <row r="845" spans="1:4" ht="12.75" customHeight="1">
      <c r="A845" s="348" t="s">
        <v>2482</v>
      </c>
      <c r="B845" s="348" t="s">
        <v>1178</v>
      </c>
      <c r="C845" s="342">
        <v>17610</v>
      </c>
      <c r="D845" s="333">
        <f t="shared" si="12"/>
        <v>14088</v>
      </c>
    </row>
    <row r="846" spans="1:4" ht="12.75" customHeight="1">
      <c r="A846" s="348" t="s">
        <v>2483</v>
      </c>
      <c r="B846" s="348" t="s">
        <v>1179</v>
      </c>
      <c r="C846" s="342">
        <v>17610</v>
      </c>
      <c r="D846" s="333">
        <f t="shared" si="12"/>
        <v>16729.5</v>
      </c>
    </row>
    <row r="847" spans="1:4" ht="12.75" customHeight="1">
      <c r="A847" s="348" t="s">
        <v>2484</v>
      </c>
      <c r="B847" s="348" t="s">
        <v>963</v>
      </c>
      <c r="C847" s="342">
        <v>3385</v>
      </c>
      <c r="D847" s="333">
        <f t="shared" si="12"/>
        <v>2708</v>
      </c>
    </row>
    <row r="848" spans="1:4" ht="12.75" customHeight="1">
      <c r="A848" s="348" t="s">
        <v>2485</v>
      </c>
      <c r="B848" s="348" t="s">
        <v>964</v>
      </c>
      <c r="C848" s="342">
        <v>3385</v>
      </c>
      <c r="D848" s="333">
        <f t="shared" si="12"/>
        <v>3215.75</v>
      </c>
    </row>
    <row r="849" spans="1:4" ht="12.75" customHeight="1">
      <c r="A849" s="348" t="s">
        <v>2486</v>
      </c>
      <c r="B849" s="348" t="s">
        <v>1556</v>
      </c>
      <c r="C849" s="342">
        <v>6760</v>
      </c>
      <c r="D849" s="333">
        <f t="shared" si="12"/>
        <v>5408</v>
      </c>
    </row>
    <row r="850" spans="1:4" ht="12.75" customHeight="1">
      <c r="A850" s="348" t="s">
        <v>2487</v>
      </c>
      <c r="B850" s="348" t="s">
        <v>1557</v>
      </c>
      <c r="C850" s="342">
        <v>6760</v>
      </c>
      <c r="D850" s="333">
        <f t="shared" si="12"/>
        <v>6422</v>
      </c>
    </row>
    <row r="851" spans="1:4" ht="12.75" customHeight="1">
      <c r="A851" s="348" t="s">
        <v>2488</v>
      </c>
      <c r="B851" s="348" t="s">
        <v>1656</v>
      </c>
      <c r="C851" s="342">
        <v>3385</v>
      </c>
      <c r="D851" s="333">
        <f t="shared" si="12"/>
        <v>2708</v>
      </c>
    </row>
    <row r="852" spans="1:4" ht="12.75" customHeight="1">
      <c r="A852" s="348" t="s">
        <v>2489</v>
      </c>
      <c r="B852" s="348" t="s">
        <v>1657</v>
      </c>
      <c r="C852" s="342">
        <v>3385</v>
      </c>
      <c r="D852" s="333">
        <f t="shared" si="12"/>
        <v>3215.75</v>
      </c>
    </row>
    <row r="853" spans="1:4" ht="12.75" customHeight="1">
      <c r="A853" s="348" t="s">
        <v>1373</v>
      </c>
      <c r="B853" s="348" t="s">
        <v>1374</v>
      </c>
      <c r="C853" s="358">
        <v>1710</v>
      </c>
      <c r="D853" s="333">
        <f t="shared" si="12"/>
        <v>1368</v>
      </c>
    </row>
    <row r="854" spans="1:4" ht="12.75" customHeight="1">
      <c r="A854" s="348" t="s">
        <v>1375</v>
      </c>
      <c r="B854" s="348" t="s">
        <v>1376</v>
      </c>
      <c r="C854" s="358">
        <v>4260</v>
      </c>
      <c r="D854" s="333">
        <f t="shared" si="12"/>
        <v>3408</v>
      </c>
    </row>
    <row r="855" spans="1:4" ht="12.75" customHeight="1">
      <c r="A855" s="348" t="s">
        <v>1377</v>
      </c>
      <c r="B855" s="348" t="s">
        <v>1378</v>
      </c>
      <c r="C855" s="358">
        <v>8515</v>
      </c>
      <c r="D855" s="333">
        <f t="shared" si="12"/>
        <v>6812</v>
      </c>
    </row>
    <row r="856" spans="1:4" ht="12.75" customHeight="1">
      <c r="A856" s="348" t="s">
        <v>1379</v>
      </c>
      <c r="B856" s="348" t="s">
        <v>1380</v>
      </c>
      <c r="C856" s="358">
        <v>16030</v>
      </c>
      <c r="D856" s="333">
        <f t="shared" si="12"/>
        <v>12824</v>
      </c>
    </row>
    <row r="857" spans="1:4" ht="12.75" customHeight="1">
      <c r="A857" s="348" t="s">
        <v>1381</v>
      </c>
      <c r="B857" s="348" t="s">
        <v>1382</v>
      </c>
      <c r="C857" s="358">
        <v>21375</v>
      </c>
      <c r="D857" s="333">
        <f t="shared" si="12"/>
        <v>17100</v>
      </c>
    </row>
    <row r="858" spans="1:4" ht="12.75" customHeight="1">
      <c r="A858" s="348" t="s">
        <v>1383</v>
      </c>
      <c r="B858" s="348" t="s">
        <v>1384</v>
      </c>
      <c r="C858" s="358">
        <v>26720</v>
      </c>
      <c r="D858" s="333">
        <f t="shared" si="12"/>
        <v>21376</v>
      </c>
    </row>
    <row r="859" spans="1:4" ht="12.75" customHeight="1">
      <c r="A859" s="348" t="s">
        <v>1385</v>
      </c>
      <c r="B859" s="348" t="s">
        <v>1386</v>
      </c>
      <c r="C859" s="358">
        <v>53435</v>
      </c>
      <c r="D859" s="333">
        <f t="shared" si="12"/>
        <v>42748</v>
      </c>
    </row>
    <row r="860" spans="1:4" ht="12.75" customHeight="1">
      <c r="A860" s="348" t="s">
        <v>1387</v>
      </c>
      <c r="B860" s="348" t="s">
        <v>1388</v>
      </c>
      <c r="C860" s="358">
        <v>1710</v>
      </c>
      <c r="D860" s="333">
        <f t="shared" si="12"/>
        <v>1624.5</v>
      </c>
    </row>
    <row r="861" spans="1:4" ht="12.75" customHeight="1">
      <c r="A861" s="348" t="s">
        <v>1389</v>
      </c>
      <c r="B861" s="348" t="s">
        <v>1390</v>
      </c>
      <c r="C861" s="358">
        <v>4260</v>
      </c>
      <c r="D861" s="333">
        <f t="shared" si="12"/>
        <v>4047</v>
      </c>
    </row>
    <row r="862" spans="1:4" ht="12.75" customHeight="1">
      <c r="A862" s="348" t="s">
        <v>1391</v>
      </c>
      <c r="B862" s="348" t="s">
        <v>1392</v>
      </c>
      <c r="C862" s="358">
        <v>8515</v>
      </c>
      <c r="D862" s="333">
        <f t="shared" si="12"/>
        <v>8089.25</v>
      </c>
    </row>
    <row r="863" spans="1:4" ht="12.75" customHeight="1">
      <c r="A863" s="348" t="s">
        <v>1393</v>
      </c>
      <c r="B863" s="348" t="s">
        <v>1394</v>
      </c>
      <c r="C863" s="358">
        <v>16030</v>
      </c>
      <c r="D863" s="333">
        <f t="shared" si="12"/>
        <v>15228.5</v>
      </c>
    </row>
    <row r="864" spans="1:4" ht="12.75" customHeight="1">
      <c r="A864" s="348" t="s">
        <v>1395</v>
      </c>
      <c r="B864" s="348" t="s">
        <v>1396</v>
      </c>
      <c r="C864" s="358">
        <v>21375</v>
      </c>
      <c r="D864" s="333">
        <f t="shared" ref="D864:D927" si="13">IF(ISNUMBER(C864),IF(ISNUMBER(SEARCH("Renewal",A864)),C864*$D$28,C864*$C$28),"-")</f>
        <v>20306.25</v>
      </c>
    </row>
    <row r="865" spans="1:4" ht="12.75" customHeight="1">
      <c r="A865" s="348" t="s">
        <v>1397</v>
      </c>
      <c r="B865" s="348" t="s">
        <v>1398</v>
      </c>
      <c r="C865" s="358">
        <v>26720</v>
      </c>
      <c r="D865" s="333">
        <f t="shared" si="13"/>
        <v>25384</v>
      </c>
    </row>
    <row r="866" spans="1:4" ht="12.75" customHeight="1">
      <c r="A866" s="348" t="s">
        <v>1399</v>
      </c>
      <c r="B866" s="348" t="s">
        <v>1400</v>
      </c>
      <c r="C866" s="358">
        <v>53435</v>
      </c>
      <c r="D866" s="333">
        <f t="shared" si="13"/>
        <v>50763.25</v>
      </c>
    </row>
    <row r="867" spans="1:4" ht="12.75" customHeight="1">
      <c r="A867" s="348" t="s">
        <v>1558</v>
      </c>
      <c r="B867" t="s">
        <v>1559</v>
      </c>
      <c r="C867" s="358">
        <v>19609</v>
      </c>
      <c r="D867" s="333">
        <f t="shared" si="13"/>
        <v>15687.2</v>
      </c>
    </row>
    <row r="868" spans="1:4" ht="12.75" customHeight="1">
      <c r="A868" s="348" t="s">
        <v>1560</v>
      </c>
      <c r="B868" t="s">
        <v>1561</v>
      </c>
      <c r="C868" s="358">
        <v>585</v>
      </c>
      <c r="D868" s="333">
        <f t="shared" si="13"/>
        <v>468</v>
      </c>
    </row>
    <row r="869" spans="1:4" ht="12.75" customHeight="1">
      <c r="A869" s="348" t="s">
        <v>1562</v>
      </c>
      <c r="B869" t="s">
        <v>1563</v>
      </c>
      <c r="C869" s="358">
        <v>196</v>
      </c>
      <c r="D869" s="333">
        <f t="shared" si="13"/>
        <v>156.80000000000001</v>
      </c>
    </row>
    <row r="870" spans="1:4" ht="12.75" customHeight="1">
      <c r="A870" s="348" t="s">
        <v>1564</v>
      </c>
      <c r="B870" t="s">
        <v>1565</v>
      </c>
      <c r="C870" s="358">
        <v>19609</v>
      </c>
      <c r="D870" s="333">
        <f t="shared" si="13"/>
        <v>18628.55</v>
      </c>
    </row>
    <row r="871" spans="1:4" ht="12.75" customHeight="1">
      <c r="A871" s="348" t="s">
        <v>1566</v>
      </c>
      <c r="B871" t="s">
        <v>1567</v>
      </c>
      <c r="C871" s="358">
        <v>585</v>
      </c>
      <c r="D871" s="333">
        <f t="shared" si="13"/>
        <v>555.75</v>
      </c>
    </row>
    <row r="872" spans="1:4" ht="12.75" customHeight="1">
      <c r="A872" s="348" t="s">
        <v>1568</v>
      </c>
      <c r="B872" t="s">
        <v>1569</v>
      </c>
      <c r="C872" s="358">
        <v>196</v>
      </c>
      <c r="D872" s="333">
        <f t="shared" si="13"/>
        <v>186.2</v>
      </c>
    </row>
    <row r="873" spans="1:4" ht="12.75" customHeight="1">
      <c r="A873" s="348" t="s">
        <v>1413</v>
      </c>
      <c r="B873" s="348" t="s">
        <v>1414</v>
      </c>
      <c r="C873" s="342">
        <v>20016</v>
      </c>
      <c r="D873" s="333">
        <f t="shared" si="13"/>
        <v>19015.2</v>
      </c>
    </row>
    <row r="874" spans="1:4" ht="12.75" customHeight="1">
      <c r="A874" s="348" t="s">
        <v>1415</v>
      </c>
      <c r="B874" s="348" t="s">
        <v>1416</v>
      </c>
      <c r="C874" s="342">
        <v>803</v>
      </c>
      <c r="D874" s="333">
        <f t="shared" si="13"/>
        <v>762.84999999999991</v>
      </c>
    </row>
    <row r="875" spans="1:4" ht="12.75" customHeight="1">
      <c r="A875" s="348" t="s">
        <v>1417</v>
      </c>
      <c r="B875" s="348" t="s">
        <v>1418</v>
      </c>
      <c r="C875" s="342">
        <v>803</v>
      </c>
      <c r="D875" s="333">
        <f t="shared" si="13"/>
        <v>762.84999999999991</v>
      </c>
    </row>
    <row r="876" spans="1:4" ht="12.75" customHeight="1">
      <c r="A876" s="344" t="s">
        <v>1401</v>
      </c>
      <c r="B876" s="345" t="s">
        <v>1402</v>
      </c>
      <c r="C876" s="281">
        <v>6522</v>
      </c>
      <c r="D876" s="333">
        <f t="shared" si="13"/>
        <v>5217.6000000000004</v>
      </c>
    </row>
    <row r="877" spans="1:4" ht="12.75" customHeight="1">
      <c r="A877" s="344" t="s">
        <v>1403</v>
      </c>
      <c r="B877" s="345" t="s">
        <v>1404</v>
      </c>
      <c r="C877" s="281">
        <v>391</v>
      </c>
      <c r="D877" s="333">
        <f t="shared" si="13"/>
        <v>312.8</v>
      </c>
    </row>
    <row r="878" spans="1:4" ht="12.75" customHeight="1">
      <c r="A878" s="344" t="s">
        <v>1405</v>
      </c>
      <c r="B878" s="345" t="s">
        <v>1406</v>
      </c>
      <c r="C878" s="281">
        <v>2659</v>
      </c>
      <c r="D878" s="333">
        <f t="shared" si="13"/>
        <v>2127.2000000000003</v>
      </c>
    </row>
    <row r="879" spans="1:4" ht="12.75" customHeight="1">
      <c r="A879" s="344" t="s">
        <v>1407</v>
      </c>
      <c r="B879" s="345" t="s">
        <v>1408</v>
      </c>
      <c r="C879" s="281">
        <v>6522</v>
      </c>
      <c r="D879" s="333">
        <f t="shared" si="13"/>
        <v>6195.9</v>
      </c>
    </row>
    <row r="880" spans="1:4" ht="12.75" customHeight="1">
      <c r="A880" s="344" t="s">
        <v>1409</v>
      </c>
      <c r="B880" s="345" t="s">
        <v>1410</v>
      </c>
      <c r="C880" s="281">
        <v>391</v>
      </c>
      <c r="D880" s="333">
        <f t="shared" si="13"/>
        <v>371.45</v>
      </c>
    </row>
    <row r="881" spans="1:4" ht="12.75" customHeight="1">
      <c r="A881" s="344" t="s">
        <v>1411</v>
      </c>
      <c r="B881" s="345" t="s">
        <v>1412</v>
      </c>
      <c r="C881" s="281">
        <v>2659</v>
      </c>
      <c r="D881" s="333">
        <f t="shared" si="13"/>
        <v>2526.0499999999997</v>
      </c>
    </row>
    <row r="882" spans="1:4" ht="12.75" customHeight="1">
      <c r="A882" s="344" t="s">
        <v>1570</v>
      </c>
      <c r="B882" s="345" t="s">
        <v>1571</v>
      </c>
      <c r="C882" s="281">
        <v>6805</v>
      </c>
      <c r="D882" s="333">
        <f t="shared" si="13"/>
        <v>5444</v>
      </c>
    </row>
    <row r="883" spans="1:4" ht="12.75" customHeight="1">
      <c r="A883" s="344" t="s">
        <v>1572</v>
      </c>
      <c r="B883" s="345" t="s">
        <v>1573</v>
      </c>
      <c r="C883" s="281">
        <v>6805</v>
      </c>
      <c r="D883" s="333">
        <f t="shared" si="13"/>
        <v>6464.75</v>
      </c>
    </row>
    <row r="884" spans="1:4" ht="12.75" customHeight="1">
      <c r="A884" s="344" t="s">
        <v>1658</v>
      </c>
      <c r="B884" s="345" t="s">
        <v>1659</v>
      </c>
      <c r="C884" s="281">
        <v>16695</v>
      </c>
      <c r="D884" s="333">
        <f t="shared" si="13"/>
        <v>13356</v>
      </c>
    </row>
    <row r="885" spans="1:4" ht="12.75" customHeight="1">
      <c r="A885" s="344" t="s">
        <v>1660</v>
      </c>
      <c r="B885" s="345" t="s">
        <v>1661</v>
      </c>
      <c r="C885" s="281">
        <v>33390</v>
      </c>
      <c r="D885" s="333">
        <f t="shared" si="13"/>
        <v>26712</v>
      </c>
    </row>
    <row r="886" spans="1:4" ht="12.75" customHeight="1">
      <c r="A886" s="344" t="s">
        <v>1662</v>
      </c>
      <c r="B886" s="345" t="s">
        <v>1663</v>
      </c>
      <c r="C886" s="281">
        <v>50085</v>
      </c>
      <c r="D886" s="333">
        <f t="shared" si="13"/>
        <v>40068</v>
      </c>
    </row>
    <row r="887" spans="1:4" ht="12.75" customHeight="1">
      <c r="A887" s="344" t="s">
        <v>2490</v>
      </c>
      <c r="B887" s="345" t="s">
        <v>2491</v>
      </c>
      <c r="C887" s="281">
        <v>33600</v>
      </c>
      <c r="D887" s="333">
        <f t="shared" si="13"/>
        <v>26880</v>
      </c>
    </row>
    <row r="888" spans="1:4" ht="12.75" customHeight="1">
      <c r="A888" s="344" t="s">
        <v>2492</v>
      </c>
      <c r="B888" s="345" t="s">
        <v>2493</v>
      </c>
      <c r="C888" s="281">
        <v>67200</v>
      </c>
      <c r="D888" s="333">
        <f t="shared" si="13"/>
        <v>53760</v>
      </c>
    </row>
    <row r="889" spans="1:4" ht="12.75" customHeight="1">
      <c r="A889" s="344" t="s">
        <v>2494</v>
      </c>
      <c r="B889" s="345" t="s">
        <v>2495</v>
      </c>
      <c r="C889" s="281">
        <v>100800</v>
      </c>
      <c r="D889" s="333">
        <f t="shared" si="13"/>
        <v>80640</v>
      </c>
    </row>
    <row r="890" spans="1:4" ht="12.75" customHeight="1">
      <c r="A890" s="344" t="s">
        <v>1664</v>
      </c>
      <c r="B890" s="345" t="s">
        <v>1665</v>
      </c>
      <c r="C890" s="281">
        <v>50400</v>
      </c>
      <c r="D890" s="333">
        <f t="shared" si="13"/>
        <v>40320</v>
      </c>
    </row>
    <row r="891" spans="1:4" ht="12.75" customHeight="1">
      <c r="A891" s="344" t="s">
        <v>1666</v>
      </c>
      <c r="B891" s="345" t="s">
        <v>1667</v>
      </c>
      <c r="C891" s="357">
        <v>100800</v>
      </c>
      <c r="D891" s="333">
        <f t="shared" si="13"/>
        <v>80640</v>
      </c>
    </row>
    <row r="892" spans="1:4" ht="12.75" customHeight="1">
      <c r="A892" s="344" t="s">
        <v>1668</v>
      </c>
      <c r="B892" s="345" t="s">
        <v>1669</v>
      </c>
      <c r="C892" s="357">
        <v>151200</v>
      </c>
      <c r="D892" s="333">
        <f t="shared" si="13"/>
        <v>120960</v>
      </c>
    </row>
    <row r="893" spans="1:4" ht="12.75" customHeight="1">
      <c r="A893" s="344" t="s">
        <v>1670</v>
      </c>
      <c r="B893" s="345" t="s">
        <v>1671</v>
      </c>
      <c r="C893" s="281">
        <v>16695</v>
      </c>
      <c r="D893" s="333">
        <f t="shared" si="13"/>
        <v>15860.25</v>
      </c>
    </row>
    <row r="894" spans="1:4" ht="12.75" customHeight="1">
      <c r="A894" s="344" t="s">
        <v>1672</v>
      </c>
      <c r="B894" s="345" t="s">
        <v>1673</v>
      </c>
      <c r="C894" s="281">
        <v>33390</v>
      </c>
      <c r="D894" s="333">
        <f t="shared" si="13"/>
        <v>31720.5</v>
      </c>
    </row>
    <row r="895" spans="1:4" ht="12.75" customHeight="1">
      <c r="A895" s="344" t="s">
        <v>1674</v>
      </c>
      <c r="B895" s="345" t="s">
        <v>1675</v>
      </c>
      <c r="C895" s="281">
        <v>50085</v>
      </c>
      <c r="D895" s="333">
        <f t="shared" si="13"/>
        <v>47580.75</v>
      </c>
    </row>
    <row r="896" spans="1:4" ht="12.75" customHeight="1">
      <c r="A896" s="344" t="s">
        <v>2496</v>
      </c>
      <c r="B896" s="345" t="s">
        <v>2497</v>
      </c>
      <c r="C896" s="281">
        <v>33600</v>
      </c>
      <c r="D896" s="333">
        <f t="shared" si="13"/>
        <v>31920</v>
      </c>
    </row>
    <row r="897" spans="1:4" ht="12.75" customHeight="1">
      <c r="A897" s="344" t="s">
        <v>2498</v>
      </c>
      <c r="B897" s="345" t="s">
        <v>2499</v>
      </c>
      <c r="C897" s="281">
        <v>67200</v>
      </c>
      <c r="D897" s="333">
        <f t="shared" si="13"/>
        <v>63840</v>
      </c>
    </row>
    <row r="898" spans="1:4" ht="12.75" customHeight="1">
      <c r="A898" s="344" t="s">
        <v>2500</v>
      </c>
      <c r="B898" s="345" t="s">
        <v>2501</v>
      </c>
      <c r="C898" s="281">
        <v>100800</v>
      </c>
      <c r="D898" s="333">
        <f t="shared" si="13"/>
        <v>95760</v>
      </c>
    </row>
    <row r="899" spans="1:4" ht="12.75" customHeight="1">
      <c r="A899" s="344" t="s">
        <v>1676</v>
      </c>
      <c r="B899" s="345" t="s">
        <v>1677</v>
      </c>
      <c r="C899" s="281">
        <v>50400</v>
      </c>
      <c r="D899" s="333">
        <f t="shared" si="13"/>
        <v>47880</v>
      </c>
    </row>
    <row r="900" spans="1:4" ht="12.75" customHeight="1">
      <c r="A900" s="344" t="s">
        <v>1678</v>
      </c>
      <c r="B900" s="345" t="s">
        <v>1679</v>
      </c>
      <c r="C900" s="357">
        <v>100800</v>
      </c>
      <c r="D900" s="333">
        <f t="shared" si="13"/>
        <v>95760</v>
      </c>
    </row>
    <row r="901" spans="1:4" ht="12.75" customHeight="1">
      <c r="A901" s="344" t="s">
        <v>1680</v>
      </c>
      <c r="B901" s="345" t="s">
        <v>1681</v>
      </c>
      <c r="C901" s="357">
        <v>151200</v>
      </c>
      <c r="D901" s="333">
        <f t="shared" si="13"/>
        <v>143640</v>
      </c>
    </row>
    <row r="902" spans="1:4" ht="12.75" customHeight="1">
      <c r="A902" s="344" t="s">
        <v>2037</v>
      </c>
      <c r="B902" s="345" t="s">
        <v>1682</v>
      </c>
      <c r="C902" s="357">
        <v>1236</v>
      </c>
      <c r="D902" s="333">
        <f t="shared" si="13"/>
        <v>988.80000000000007</v>
      </c>
    </row>
    <row r="903" spans="1:4" ht="12.75" customHeight="1">
      <c r="A903" s="344" t="s">
        <v>2038</v>
      </c>
      <c r="B903" s="345" t="s">
        <v>1683</v>
      </c>
      <c r="C903" s="357">
        <v>2472</v>
      </c>
      <c r="D903" s="333">
        <f t="shared" si="13"/>
        <v>1977.6000000000001</v>
      </c>
    </row>
    <row r="904" spans="1:4" ht="12.75" customHeight="1">
      <c r="A904" s="344" t="s">
        <v>2039</v>
      </c>
      <c r="B904" s="345" t="s">
        <v>1684</v>
      </c>
      <c r="C904" s="357">
        <v>3708</v>
      </c>
      <c r="D904" s="333">
        <f t="shared" si="13"/>
        <v>2966.4</v>
      </c>
    </row>
    <row r="905" spans="1:4" ht="12.75" customHeight="1">
      <c r="A905" s="344" t="s">
        <v>1685</v>
      </c>
      <c r="B905" s="345" t="s">
        <v>1686</v>
      </c>
      <c r="C905" s="357">
        <v>1275</v>
      </c>
      <c r="D905" s="333">
        <f t="shared" si="13"/>
        <v>1020</v>
      </c>
    </row>
    <row r="906" spans="1:4" ht="12.75" customHeight="1">
      <c r="A906" s="344" t="s">
        <v>1687</v>
      </c>
      <c r="B906" s="345" t="s">
        <v>1688</v>
      </c>
      <c r="C906" s="357">
        <v>2550</v>
      </c>
      <c r="D906" s="333">
        <f t="shared" si="13"/>
        <v>2040</v>
      </c>
    </row>
    <row r="907" spans="1:4" ht="12.75" customHeight="1">
      <c r="A907" s="344" t="s">
        <v>1689</v>
      </c>
      <c r="B907" s="345" t="s">
        <v>1690</v>
      </c>
      <c r="C907" s="357">
        <v>3825</v>
      </c>
      <c r="D907" s="333">
        <f t="shared" si="13"/>
        <v>3060</v>
      </c>
    </row>
    <row r="908" spans="1:4" ht="12.75" customHeight="1">
      <c r="A908" s="344" t="s">
        <v>2040</v>
      </c>
      <c r="B908" s="345" t="s">
        <v>1691</v>
      </c>
      <c r="C908" s="357">
        <v>1236</v>
      </c>
      <c r="D908" s="333">
        <f t="shared" si="13"/>
        <v>1174.2</v>
      </c>
    </row>
    <row r="909" spans="1:4" ht="12.75" customHeight="1">
      <c r="A909" s="344" t="s">
        <v>2041</v>
      </c>
      <c r="B909" s="345" t="s">
        <v>1692</v>
      </c>
      <c r="C909" s="357">
        <v>2472</v>
      </c>
      <c r="D909" s="333">
        <f t="shared" si="13"/>
        <v>2348.4</v>
      </c>
    </row>
    <row r="910" spans="1:4" ht="12.75" customHeight="1">
      <c r="A910" s="344" t="s">
        <v>2042</v>
      </c>
      <c r="B910" s="345" t="s">
        <v>1693</v>
      </c>
      <c r="C910" s="357">
        <v>3708</v>
      </c>
      <c r="D910" s="333">
        <f t="shared" si="13"/>
        <v>3522.6</v>
      </c>
    </row>
    <row r="911" spans="1:4" ht="12.75" customHeight="1">
      <c r="A911" s="344" t="s">
        <v>1694</v>
      </c>
      <c r="B911" s="345" t="s">
        <v>1695</v>
      </c>
      <c r="C911" s="357">
        <v>1275</v>
      </c>
      <c r="D911" s="333">
        <f t="shared" si="13"/>
        <v>1211.25</v>
      </c>
    </row>
    <row r="912" spans="1:4" ht="12.75" customHeight="1">
      <c r="A912" s="344" t="s">
        <v>1696</v>
      </c>
      <c r="B912" s="345" t="s">
        <v>1697</v>
      </c>
      <c r="C912" s="357">
        <v>2550</v>
      </c>
      <c r="D912" s="333">
        <f t="shared" si="13"/>
        <v>2422.5</v>
      </c>
    </row>
    <row r="913" spans="1:4" ht="12.75" customHeight="1">
      <c r="A913" s="344" t="s">
        <v>1698</v>
      </c>
      <c r="B913" s="345" t="s">
        <v>1699</v>
      </c>
      <c r="C913" s="357">
        <v>3825</v>
      </c>
      <c r="D913" s="333">
        <f t="shared" si="13"/>
        <v>3633.75</v>
      </c>
    </row>
    <row r="914" spans="1:4" ht="12.75" customHeight="1">
      <c r="A914" s="344" t="s">
        <v>1852</v>
      </c>
      <c r="B914" t="s">
        <v>1853</v>
      </c>
      <c r="C914" s="357">
        <v>4800</v>
      </c>
      <c r="D914" s="333">
        <f t="shared" si="13"/>
        <v>3840</v>
      </c>
    </row>
    <row r="915" spans="1:4" ht="12.75" customHeight="1">
      <c r="A915" s="344" t="s">
        <v>1854</v>
      </c>
      <c r="B915" t="s">
        <v>1855</v>
      </c>
      <c r="C915" s="357">
        <v>9600</v>
      </c>
      <c r="D915" s="333">
        <f t="shared" si="13"/>
        <v>7680</v>
      </c>
    </row>
    <row r="916" spans="1:4" ht="12.75" customHeight="1">
      <c r="A916" s="344" t="s">
        <v>1856</v>
      </c>
      <c r="B916" t="s">
        <v>1857</v>
      </c>
      <c r="C916" s="357">
        <v>14400</v>
      </c>
      <c r="D916" s="333">
        <f t="shared" si="13"/>
        <v>11520</v>
      </c>
    </row>
    <row r="917" spans="1:4" ht="12.75" customHeight="1">
      <c r="A917" s="344" t="s">
        <v>1858</v>
      </c>
      <c r="B917" t="s">
        <v>1859</v>
      </c>
      <c r="C917" s="357">
        <v>7200</v>
      </c>
      <c r="D917" s="333">
        <f t="shared" si="13"/>
        <v>5760</v>
      </c>
    </row>
    <row r="918" spans="1:4" ht="12.75" customHeight="1">
      <c r="A918" s="344" t="s">
        <v>1860</v>
      </c>
      <c r="B918" t="s">
        <v>1861</v>
      </c>
      <c r="C918" s="357">
        <v>14400</v>
      </c>
      <c r="D918" s="333">
        <f t="shared" si="13"/>
        <v>11520</v>
      </c>
    </row>
    <row r="919" spans="1:4" ht="12.75" customHeight="1">
      <c r="A919" s="344" t="s">
        <v>1862</v>
      </c>
      <c r="B919" t="s">
        <v>1863</v>
      </c>
      <c r="C919" s="357">
        <v>21600</v>
      </c>
      <c r="D919" s="333">
        <f t="shared" si="13"/>
        <v>17280</v>
      </c>
    </row>
    <row r="920" spans="1:4" ht="12.75" customHeight="1">
      <c r="A920" s="344" t="s">
        <v>1864</v>
      </c>
      <c r="B920" t="s">
        <v>1865</v>
      </c>
      <c r="C920" s="357">
        <v>4800</v>
      </c>
      <c r="D920" s="333">
        <f t="shared" si="13"/>
        <v>4560</v>
      </c>
    </row>
    <row r="921" spans="1:4" ht="12.75" customHeight="1">
      <c r="A921" s="344" t="s">
        <v>1866</v>
      </c>
      <c r="B921" t="s">
        <v>1867</v>
      </c>
      <c r="C921" s="357">
        <v>9600</v>
      </c>
      <c r="D921" s="333">
        <f t="shared" si="13"/>
        <v>9120</v>
      </c>
    </row>
    <row r="922" spans="1:4" ht="12.75" customHeight="1">
      <c r="A922" s="344" t="s">
        <v>1868</v>
      </c>
      <c r="B922" t="s">
        <v>1869</v>
      </c>
      <c r="C922" s="357">
        <v>14400</v>
      </c>
      <c r="D922" s="333">
        <f t="shared" si="13"/>
        <v>13680</v>
      </c>
    </row>
    <row r="923" spans="1:4" ht="12.75" customHeight="1">
      <c r="A923" s="344" t="s">
        <v>1870</v>
      </c>
      <c r="B923" t="s">
        <v>1871</v>
      </c>
      <c r="C923" s="357">
        <v>7200</v>
      </c>
      <c r="D923" s="333">
        <f t="shared" si="13"/>
        <v>6840</v>
      </c>
    </row>
    <row r="924" spans="1:4" ht="12.75" customHeight="1">
      <c r="A924" s="344" t="s">
        <v>1872</v>
      </c>
      <c r="B924" t="s">
        <v>1873</v>
      </c>
      <c r="C924" s="357">
        <v>14400</v>
      </c>
      <c r="D924" s="333">
        <f t="shared" si="13"/>
        <v>13680</v>
      </c>
    </row>
    <row r="925" spans="1:4" ht="12.75" customHeight="1">
      <c r="A925" s="344" t="s">
        <v>1874</v>
      </c>
      <c r="B925" t="s">
        <v>1875</v>
      </c>
      <c r="C925" s="357">
        <v>21600</v>
      </c>
      <c r="D925" s="333">
        <f t="shared" si="13"/>
        <v>20520</v>
      </c>
    </row>
    <row r="926" spans="1:4" ht="12.75" customHeight="1">
      <c r="A926" s="344" t="s">
        <v>2043</v>
      </c>
      <c r="B926" t="s">
        <v>2044</v>
      </c>
      <c r="C926" s="332" t="s">
        <v>1427</v>
      </c>
      <c r="D926" s="333" t="str">
        <f t="shared" si="13"/>
        <v>-</v>
      </c>
    </row>
    <row r="927" spans="1:4" ht="12.75" customHeight="1">
      <c r="A927" s="344" t="s">
        <v>2045</v>
      </c>
      <c r="B927" t="s">
        <v>2046</v>
      </c>
      <c r="C927" s="332" t="s">
        <v>1427</v>
      </c>
      <c r="D927" s="333" t="str">
        <f t="shared" si="13"/>
        <v>-</v>
      </c>
    </row>
    <row r="928" spans="1:4" ht="12.75" customHeight="1">
      <c r="A928" s="344" t="s">
        <v>2047</v>
      </c>
      <c r="B928" t="s">
        <v>2048</v>
      </c>
      <c r="C928" s="332" t="s">
        <v>1427</v>
      </c>
      <c r="D928" s="333" t="str">
        <f t="shared" ref="D928:D991" si="14">IF(ISNUMBER(C928),IF(ISNUMBER(SEARCH("Renewal",A928)),C928*$D$28,C928*$C$28),"-")</f>
        <v>-</v>
      </c>
    </row>
    <row r="929" spans="1:4" ht="12.75" customHeight="1">
      <c r="A929" s="344" t="s">
        <v>2049</v>
      </c>
      <c r="B929" t="s">
        <v>2050</v>
      </c>
      <c r="C929" s="332" t="s">
        <v>1427</v>
      </c>
      <c r="D929" s="333" t="str">
        <f t="shared" si="14"/>
        <v>-</v>
      </c>
    </row>
    <row r="930" spans="1:4" ht="12.75" customHeight="1">
      <c r="A930" t="s">
        <v>1876</v>
      </c>
      <c r="B930" t="s">
        <v>1877</v>
      </c>
      <c r="C930" s="331">
        <v>3635</v>
      </c>
      <c r="D930" s="333">
        <f t="shared" si="14"/>
        <v>2908</v>
      </c>
    </row>
    <row r="931" spans="1:4" ht="12.75" customHeight="1">
      <c r="A931" t="s">
        <v>1878</v>
      </c>
      <c r="B931" t="s">
        <v>1879</v>
      </c>
      <c r="C931" s="331">
        <v>7270</v>
      </c>
      <c r="D931" s="333">
        <f t="shared" si="14"/>
        <v>5816</v>
      </c>
    </row>
    <row r="932" spans="1:4" ht="12.75" customHeight="1">
      <c r="A932" t="s">
        <v>1880</v>
      </c>
      <c r="B932" t="s">
        <v>1881</v>
      </c>
      <c r="C932" s="331">
        <v>10905</v>
      </c>
      <c r="D932" s="333">
        <f t="shared" si="14"/>
        <v>8724</v>
      </c>
    </row>
    <row r="933" spans="1:4" ht="12.75" customHeight="1">
      <c r="A933" t="s">
        <v>1882</v>
      </c>
      <c r="B933" t="s">
        <v>1883</v>
      </c>
      <c r="C933" s="331">
        <v>4545</v>
      </c>
      <c r="D933" s="333">
        <f t="shared" si="14"/>
        <v>3636</v>
      </c>
    </row>
    <row r="934" spans="1:4" ht="12.75" customHeight="1">
      <c r="A934" t="s">
        <v>1884</v>
      </c>
      <c r="B934" t="s">
        <v>1885</v>
      </c>
      <c r="C934" s="331">
        <v>9090</v>
      </c>
      <c r="D934" s="333">
        <f t="shared" si="14"/>
        <v>7272</v>
      </c>
    </row>
    <row r="935" spans="1:4" ht="12.75" customHeight="1">
      <c r="A935" t="s">
        <v>1886</v>
      </c>
      <c r="B935" t="s">
        <v>1887</v>
      </c>
      <c r="C935" s="331">
        <v>13635</v>
      </c>
      <c r="D935" s="333">
        <f t="shared" si="14"/>
        <v>10908</v>
      </c>
    </row>
    <row r="936" spans="1:4" ht="12.75" customHeight="1">
      <c r="A936" t="s">
        <v>1888</v>
      </c>
      <c r="B936" t="s">
        <v>1889</v>
      </c>
      <c r="C936" s="331">
        <v>1210</v>
      </c>
      <c r="D936" s="333">
        <f t="shared" si="14"/>
        <v>968</v>
      </c>
    </row>
    <row r="937" spans="1:4" ht="12.75" customHeight="1">
      <c r="A937" t="s">
        <v>1890</v>
      </c>
      <c r="B937" t="s">
        <v>1891</v>
      </c>
      <c r="C937" s="331">
        <v>2420</v>
      </c>
      <c r="D937" s="333">
        <f t="shared" si="14"/>
        <v>1936</v>
      </c>
    </row>
    <row r="938" spans="1:4" ht="12.75" customHeight="1">
      <c r="A938" t="s">
        <v>1892</v>
      </c>
      <c r="B938" t="s">
        <v>1893</v>
      </c>
      <c r="C938" s="331">
        <v>3630</v>
      </c>
      <c r="D938" s="333">
        <f t="shared" si="14"/>
        <v>2904</v>
      </c>
    </row>
    <row r="939" spans="1:4" ht="12.75" customHeight="1">
      <c r="A939" t="s">
        <v>1894</v>
      </c>
      <c r="B939" t="s">
        <v>1895</v>
      </c>
      <c r="C939" s="331">
        <v>1514</v>
      </c>
      <c r="D939" s="333">
        <f t="shared" si="14"/>
        <v>1211.2</v>
      </c>
    </row>
    <row r="940" spans="1:4" ht="12.75" customHeight="1">
      <c r="A940" t="s">
        <v>1896</v>
      </c>
      <c r="B940" t="s">
        <v>1897</v>
      </c>
      <c r="C940" s="331">
        <v>3028</v>
      </c>
      <c r="D940" s="333">
        <f t="shared" si="14"/>
        <v>2422.4</v>
      </c>
    </row>
    <row r="941" spans="1:4" ht="12.75" customHeight="1">
      <c r="A941" t="s">
        <v>1898</v>
      </c>
      <c r="B941" t="s">
        <v>1899</v>
      </c>
      <c r="C941" s="331">
        <v>4542</v>
      </c>
      <c r="D941" s="333">
        <f t="shared" si="14"/>
        <v>3633.6000000000004</v>
      </c>
    </row>
    <row r="942" spans="1:4" ht="12.75" customHeight="1">
      <c r="A942" t="s">
        <v>1900</v>
      </c>
      <c r="B942" t="s">
        <v>1901</v>
      </c>
      <c r="C942" s="331">
        <v>3635</v>
      </c>
      <c r="D942" s="333">
        <f t="shared" si="14"/>
        <v>3453.25</v>
      </c>
    </row>
    <row r="943" spans="1:4" ht="12.75" customHeight="1">
      <c r="A943" t="s">
        <v>1902</v>
      </c>
      <c r="B943" t="s">
        <v>1903</v>
      </c>
      <c r="C943" s="331">
        <v>7270</v>
      </c>
      <c r="D943" s="333">
        <f t="shared" si="14"/>
        <v>6906.5</v>
      </c>
    </row>
    <row r="944" spans="1:4" ht="12.75" customHeight="1">
      <c r="A944" t="s">
        <v>1904</v>
      </c>
      <c r="B944" t="s">
        <v>1905</v>
      </c>
      <c r="C944" s="331">
        <v>10905</v>
      </c>
      <c r="D944" s="333">
        <f t="shared" si="14"/>
        <v>10359.75</v>
      </c>
    </row>
    <row r="945" spans="1:4" ht="12.75" customHeight="1">
      <c r="A945" t="s">
        <v>1906</v>
      </c>
      <c r="B945" t="s">
        <v>1907</v>
      </c>
      <c r="C945" s="331">
        <v>4545</v>
      </c>
      <c r="D945" s="333">
        <f t="shared" si="14"/>
        <v>4317.75</v>
      </c>
    </row>
    <row r="946" spans="1:4" ht="12.75" customHeight="1">
      <c r="A946" t="s">
        <v>1908</v>
      </c>
      <c r="B946" t="s">
        <v>1909</v>
      </c>
      <c r="C946" s="331">
        <v>9090</v>
      </c>
      <c r="D946" s="333">
        <f t="shared" si="14"/>
        <v>8635.5</v>
      </c>
    </row>
    <row r="947" spans="1:4" ht="12.75" customHeight="1">
      <c r="A947" t="s">
        <v>1910</v>
      </c>
      <c r="B947" t="s">
        <v>1911</v>
      </c>
      <c r="C947" s="331">
        <v>13635</v>
      </c>
      <c r="D947" s="333">
        <f t="shared" si="14"/>
        <v>12953.25</v>
      </c>
    </row>
    <row r="948" spans="1:4" ht="12.75" customHeight="1">
      <c r="A948" t="s">
        <v>1912</v>
      </c>
      <c r="B948" t="s">
        <v>1913</v>
      </c>
      <c r="C948" s="331">
        <v>1210</v>
      </c>
      <c r="D948" s="333">
        <f t="shared" si="14"/>
        <v>1149.5</v>
      </c>
    </row>
    <row r="949" spans="1:4" ht="12.75" customHeight="1">
      <c r="A949" t="s">
        <v>1914</v>
      </c>
      <c r="B949" t="s">
        <v>1915</v>
      </c>
      <c r="C949" s="331">
        <v>2420</v>
      </c>
      <c r="D949" s="333">
        <f t="shared" si="14"/>
        <v>2299</v>
      </c>
    </row>
    <row r="950" spans="1:4" ht="12.75" customHeight="1">
      <c r="A950" t="s">
        <v>1916</v>
      </c>
      <c r="B950" t="s">
        <v>1917</v>
      </c>
      <c r="C950" s="331">
        <v>3630</v>
      </c>
      <c r="D950" s="333">
        <f t="shared" si="14"/>
        <v>3448.5</v>
      </c>
    </row>
    <row r="951" spans="1:4" ht="12.75" customHeight="1">
      <c r="A951" t="s">
        <v>1918</v>
      </c>
      <c r="B951" t="s">
        <v>1919</v>
      </c>
      <c r="C951" s="331">
        <v>1514</v>
      </c>
      <c r="D951" s="333">
        <f t="shared" si="14"/>
        <v>1438.3</v>
      </c>
    </row>
    <row r="952" spans="1:4" ht="12.75" customHeight="1">
      <c r="A952" t="s">
        <v>1920</v>
      </c>
      <c r="B952" t="s">
        <v>1921</v>
      </c>
      <c r="C952" s="331">
        <v>3028</v>
      </c>
      <c r="D952" s="333">
        <f t="shared" si="14"/>
        <v>2876.6</v>
      </c>
    </row>
    <row r="953" spans="1:4" ht="12.75" customHeight="1">
      <c r="A953" t="s">
        <v>1922</v>
      </c>
      <c r="B953" t="s">
        <v>1923</v>
      </c>
      <c r="C953" s="331">
        <v>4542</v>
      </c>
      <c r="D953" s="333">
        <f t="shared" si="14"/>
        <v>4314.8999999999996</v>
      </c>
    </row>
    <row r="954" spans="1:4" ht="12.75" customHeight="1">
      <c r="A954" t="s">
        <v>1924</v>
      </c>
      <c r="B954" t="s">
        <v>1925</v>
      </c>
      <c r="C954" s="331">
        <v>3635</v>
      </c>
      <c r="D954" s="333">
        <f t="shared" si="14"/>
        <v>2908</v>
      </c>
    </row>
    <row r="955" spans="1:4" ht="12.75" customHeight="1">
      <c r="A955" t="s">
        <v>1926</v>
      </c>
      <c r="B955" t="s">
        <v>1927</v>
      </c>
      <c r="C955" s="331">
        <v>7270</v>
      </c>
      <c r="D955" s="333">
        <f t="shared" si="14"/>
        <v>5816</v>
      </c>
    </row>
    <row r="956" spans="1:4" ht="12.75" customHeight="1">
      <c r="A956" t="s">
        <v>1928</v>
      </c>
      <c r="B956" t="s">
        <v>1929</v>
      </c>
      <c r="C956" s="331">
        <v>10905</v>
      </c>
      <c r="D956" s="333">
        <f t="shared" si="14"/>
        <v>8724</v>
      </c>
    </row>
    <row r="957" spans="1:4" ht="12.75" customHeight="1">
      <c r="A957" t="s">
        <v>1930</v>
      </c>
      <c r="B957" t="s">
        <v>1931</v>
      </c>
      <c r="C957" s="331">
        <v>4545</v>
      </c>
      <c r="D957" s="333">
        <f t="shared" si="14"/>
        <v>3636</v>
      </c>
    </row>
    <row r="958" spans="1:4" ht="12.75" customHeight="1">
      <c r="A958" t="s">
        <v>1932</v>
      </c>
      <c r="B958" t="s">
        <v>1933</v>
      </c>
      <c r="C958" s="331">
        <v>9090</v>
      </c>
      <c r="D958" s="333">
        <f t="shared" si="14"/>
        <v>7272</v>
      </c>
    </row>
    <row r="959" spans="1:4" ht="12.75" customHeight="1">
      <c r="A959" t="s">
        <v>1934</v>
      </c>
      <c r="B959" t="s">
        <v>1935</v>
      </c>
      <c r="C959" s="331">
        <v>13635</v>
      </c>
      <c r="D959" s="333">
        <f t="shared" si="14"/>
        <v>10908</v>
      </c>
    </row>
    <row r="960" spans="1:4" ht="12.75" customHeight="1">
      <c r="A960" t="s">
        <v>1936</v>
      </c>
      <c r="B960" t="s">
        <v>1937</v>
      </c>
      <c r="C960" s="331">
        <v>1210</v>
      </c>
      <c r="D960" s="333">
        <f t="shared" si="14"/>
        <v>968</v>
      </c>
    </row>
    <row r="961" spans="1:4" ht="12.75" customHeight="1">
      <c r="A961" t="s">
        <v>1938</v>
      </c>
      <c r="B961" t="s">
        <v>1939</v>
      </c>
      <c r="C961" s="331">
        <v>2420</v>
      </c>
      <c r="D961" s="333">
        <f t="shared" si="14"/>
        <v>1936</v>
      </c>
    </row>
    <row r="962" spans="1:4" ht="12.75" customHeight="1">
      <c r="A962" t="s">
        <v>1940</v>
      </c>
      <c r="B962" t="s">
        <v>1941</v>
      </c>
      <c r="C962" s="331">
        <v>3630</v>
      </c>
      <c r="D962" s="333">
        <f t="shared" si="14"/>
        <v>2904</v>
      </c>
    </row>
    <row r="963" spans="1:4" ht="12.75" customHeight="1">
      <c r="A963" t="s">
        <v>1942</v>
      </c>
      <c r="B963" t="s">
        <v>1943</v>
      </c>
      <c r="C963" s="331">
        <v>1514</v>
      </c>
      <c r="D963" s="333">
        <f t="shared" si="14"/>
        <v>1211.2</v>
      </c>
    </row>
    <row r="964" spans="1:4" ht="12.75" customHeight="1">
      <c r="A964" t="s">
        <v>1944</v>
      </c>
      <c r="B964" t="s">
        <v>1945</v>
      </c>
      <c r="C964" s="331">
        <v>3028</v>
      </c>
      <c r="D964" s="333">
        <f t="shared" si="14"/>
        <v>2422.4</v>
      </c>
    </row>
    <row r="965" spans="1:4" ht="12.75" customHeight="1">
      <c r="A965" t="s">
        <v>1946</v>
      </c>
      <c r="B965" t="s">
        <v>1947</v>
      </c>
      <c r="C965" s="331">
        <v>4542</v>
      </c>
      <c r="D965" s="333">
        <f t="shared" si="14"/>
        <v>3633.6000000000004</v>
      </c>
    </row>
    <row r="966" spans="1:4" ht="12.75" customHeight="1">
      <c r="A966" t="s">
        <v>1948</v>
      </c>
      <c r="B966" t="s">
        <v>1949</v>
      </c>
      <c r="C966" s="331">
        <v>3635</v>
      </c>
      <c r="D966" s="333">
        <f t="shared" si="14"/>
        <v>3453.25</v>
      </c>
    </row>
    <row r="967" spans="1:4" ht="12.75" customHeight="1">
      <c r="A967" t="s">
        <v>1950</v>
      </c>
      <c r="B967" t="s">
        <v>1951</v>
      </c>
      <c r="C967" s="331">
        <v>7270</v>
      </c>
      <c r="D967" s="333">
        <f t="shared" si="14"/>
        <v>6906.5</v>
      </c>
    </row>
    <row r="968" spans="1:4" ht="12.75" customHeight="1">
      <c r="A968" t="s">
        <v>1952</v>
      </c>
      <c r="B968" t="s">
        <v>1953</v>
      </c>
      <c r="C968" s="331">
        <v>10905</v>
      </c>
      <c r="D968" s="333">
        <f t="shared" si="14"/>
        <v>10359.75</v>
      </c>
    </row>
    <row r="969" spans="1:4" ht="12.75" customHeight="1">
      <c r="A969" t="s">
        <v>1954</v>
      </c>
      <c r="B969" t="s">
        <v>1955</v>
      </c>
      <c r="C969" s="331">
        <v>4545</v>
      </c>
      <c r="D969" s="333">
        <f t="shared" si="14"/>
        <v>4317.75</v>
      </c>
    </row>
    <row r="970" spans="1:4" ht="12.75" customHeight="1">
      <c r="A970" t="s">
        <v>1956</v>
      </c>
      <c r="B970" t="s">
        <v>1957</v>
      </c>
      <c r="C970" s="331">
        <v>9090</v>
      </c>
      <c r="D970" s="333">
        <f t="shared" si="14"/>
        <v>8635.5</v>
      </c>
    </row>
    <row r="971" spans="1:4" ht="12.75" customHeight="1">
      <c r="A971" t="s">
        <v>1958</v>
      </c>
      <c r="B971" t="s">
        <v>1959</v>
      </c>
      <c r="C971" s="331">
        <v>13635</v>
      </c>
      <c r="D971" s="333">
        <f t="shared" si="14"/>
        <v>12953.25</v>
      </c>
    </row>
    <row r="972" spans="1:4" ht="12.75" customHeight="1">
      <c r="A972" t="s">
        <v>1960</v>
      </c>
      <c r="B972" t="s">
        <v>1961</v>
      </c>
      <c r="C972" s="331">
        <v>1210</v>
      </c>
      <c r="D972" s="333">
        <f t="shared" si="14"/>
        <v>1149.5</v>
      </c>
    </row>
    <row r="973" spans="1:4" ht="12.75" customHeight="1">
      <c r="A973" t="s">
        <v>1962</v>
      </c>
      <c r="B973" t="s">
        <v>1963</v>
      </c>
      <c r="C973" s="331">
        <v>2420</v>
      </c>
      <c r="D973" s="333">
        <f t="shared" si="14"/>
        <v>2299</v>
      </c>
    </row>
    <row r="974" spans="1:4" ht="12.75" customHeight="1">
      <c r="A974" t="s">
        <v>1964</v>
      </c>
      <c r="B974" t="s">
        <v>1965</v>
      </c>
      <c r="C974" s="331">
        <v>3630</v>
      </c>
      <c r="D974" s="333">
        <f t="shared" si="14"/>
        <v>3448.5</v>
      </c>
    </row>
    <row r="975" spans="1:4" ht="12.75" customHeight="1">
      <c r="A975" t="s">
        <v>1966</v>
      </c>
      <c r="B975" t="s">
        <v>1967</v>
      </c>
      <c r="C975" s="331">
        <v>1514</v>
      </c>
      <c r="D975" s="333">
        <f t="shared" si="14"/>
        <v>1438.3</v>
      </c>
    </row>
    <row r="976" spans="1:4" ht="12.75" customHeight="1">
      <c r="A976" t="s">
        <v>1968</v>
      </c>
      <c r="B976" t="s">
        <v>1969</v>
      </c>
      <c r="C976" s="331">
        <v>3028</v>
      </c>
      <c r="D976" s="333">
        <f t="shared" si="14"/>
        <v>2876.6</v>
      </c>
    </row>
    <row r="977" spans="1:4" ht="12.75" customHeight="1">
      <c r="A977" t="s">
        <v>1970</v>
      </c>
      <c r="B977" t="s">
        <v>1971</v>
      </c>
      <c r="C977" s="331">
        <v>4542</v>
      </c>
      <c r="D977" s="333">
        <f t="shared" si="14"/>
        <v>4314.8999999999996</v>
      </c>
    </row>
    <row r="978" spans="1:4" ht="12.75" customHeight="1">
      <c r="A978" t="s">
        <v>1972</v>
      </c>
      <c r="B978" t="s">
        <v>1973</v>
      </c>
      <c r="C978" s="332" t="s">
        <v>1427</v>
      </c>
      <c r="D978" s="333" t="str">
        <f t="shared" si="14"/>
        <v>-</v>
      </c>
    </row>
    <row r="979" spans="1:4" ht="12.75" customHeight="1">
      <c r="A979" t="s">
        <v>1974</v>
      </c>
      <c r="B979" t="s">
        <v>1975</v>
      </c>
      <c r="C979" s="332" t="s">
        <v>1427</v>
      </c>
      <c r="D979" s="333" t="str">
        <f t="shared" si="14"/>
        <v>-</v>
      </c>
    </row>
    <row r="980" spans="1:4" ht="12.75" customHeight="1">
      <c r="A980" t="s">
        <v>1976</v>
      </c>
      <c r="B980" t="s">
        <v>1977</v>
      </c>
      <c r="C980" s="332" t="s">
        <v>1427</v>
      </c>
      <c r="D980" s="333" t="str">
        <f t="shared" si="14"/>
        <v>-</v>
      </c>
    </row>
    <row r="981" spans="1:4" ht="12.75" customHeight="1">
      <c r="A981" t="s">
        <v>1978</v>
      </c>
      <c r="B981" t="s">
        <v>1979</v>
      </c>
      <c r="C981" s="332" t="s">
        <v>1427</v>
      </c>
      <c r="D981" s="333" t="str">
        <f t="shared" si="14"/>
        <v>-</v>
      </c>
    </row>
    <row r="982" spans="1:4" ht="12.75" customHeight="1">
      <c r="A982" t="s">
        <v>1980</v>
      </c>
      <c r="B982" t="s">
        <v>1981</v>
      </c>
      <c r="C982" s="332" t="s">
        <v>1427</v>
      </c>
      <c r="D982" s="333" t="str">
        <f t="shared" si="14"/>
        <v>-</v>
      </c>
    </row>
    <row r="983" spans="1:4" ht="12.75" customHeight="1">
      <c r="A983" t="s">
        <v>1982</v>
      </c>
      <c r="B983" t="s">
        <v>1983</v>
      </c>
      <c r="C983" s="332" t="s">
        <v>1427</v>
      </c>
      <c r="D983" s="333" t="str">
        <f t="shared" si="14"/>
        <v>-</v>
      </c>
    </row>
    <row r="984" spans="1:4" ht="12.75" customHeight="1">
      <c r="A984" t="s">
        <v>1984</v>
      </c>
      <c r="B984" t="s">
        <v>1985</v>
      </c>
      <c r="C984" s="332" t="s">
        <v>1427</v>
      </c>
      <c r="D984" s="333" t="str">
        <f t="shared" si="14"/>
        <v>-</v>
      </c>
    </row>
    <row r="985" spans="1:4" ht="12.75" customHeight="1">
      <c r="A985" t="s">
        <v>1986</v>
      </c>
      <c r="B985" t="s">
        <v>1987</v>
      </c>
      <c r="C985" s="332" t="s">
        <v>1427</v>
      </c>
      <c r="D985" s="333" t="str">
        <f t="shared" si="14"/>
        <v>-</v>
      </c>
    </row>
    <row r="986" spans="1:4" ht="12.75" customHeight="1">
      <c r="A986" t="s">
        <v>1988</v>
      </c>
      <c r="B986" t="s">
        <v>1989</v>
      </c>
      <c r="C986" s="332" t="s">
        <v>1427</v>
      </c>
      <c r="D986" s="333" t="str">
        <f t="shared" si="14"/>
        <v>-</v>
      </c>
    </row>
    <row r="987" spans="1:4" ht="12.75" customHeight="1">
      <c r="A987" t="s">
        <v>1990</v>
      </c>
      <c r="B987" t="s">
        <v>1991</v>
      </c>
      <c r="C987" s="332" t="s">
        <v>1427</v>
      </c>
      <c r="D987" s="333" t="str">
        <f t="shared" si="14"/>
        <v>-</v>
      </c>
    </row>
    <row r="988" spans="1:4" ht="12.75" customHeight="1">
      <c r="A988" t="s">
        <v>1992</v>
      </c>
      <c r="B988" t="s">
        <v>1993</v>
      </c>
      <c r="C988" s="332" t="s">
        <v>1427</v>
      </c>
      <c r="D988" s="333" t="str">
        <f t="shared" si="14"/>
        <v>-</v>
      </c>
    </row>
    <row r="989" spans="1:4" ht="12.75" customHeight="1">
      <c r="A989" t="s">
        <v>1994</v>
      </c>
      <c r="B989" t="s">
        <v>1995</v>
      </c>
      <c r="C989" s="332" t="s">
        <v>1427</v>
      </c>
      <c r="D989" s="333" t="str">
        <f t="shared" si="14"/>
        <v>-</v>
      </c>
    </row>
    <row r="990" spans="1:4" ht="12.75" customHeight="1">
      <c r="A990" t="s">
        <v>1996</v>
      </c>
      <c r="B990" t="s">
        <v>1997</v>
      </c>
      <c r="C990" s="331">
        <v>150</v>
      </c>
      <c r="D990" s="333">
        <f t="shared" si="14"/>
        <v>120</v>
      </c>
    </row>
    <row r="991" spans="1:4" ht="12.75" customHeight="1">
      <c r="A991" t="s">
        <v>2502</v>
      </c>
      <c r="B991" t="s">
        <v>1998</v>
      </c>
      <c r="C991" s="331">
        <v>250</v>
      </c>
      <c r="D991" s="333">
        <f t="shared" si="14"/>
        <v>200</v>
      </c>
    </row>
    <row r="992" spans="1:4" ht="12.75" customHeight="1">
      <c r="A992" t="s">
        <v>2051</v>
      </c>
      <c r="B992" t="s">
        <v>2052</v>
      </c>
      <c r="C992" s="331" t="s">
        <v>1427</v>
      </c>
      <c r="D992" s="333" t="str">
        <f t="shared" ref="D992:D1007" si="15">IF(ISNUMBER(C992),IF(ISNUMBER(SEARCH("Renewal",A992)),C992*$D$28,C992*$C$28),"-")</f>
        <v>-</v>
      </c>
    </row>
    <row r="993" spans="1:4" ht="12.75" customHeight="1">
      <c r="A993" t="s">
        <v>2053</v>
      </c>
      <c r="B993" t="s">
        <v>2054</v>
      </c>
      <c r="C993" s="331" t="s">
        <v>1427</v>
      </c>
      <c r="D993" s="333" t="str">
        <f t="shared" si="15"/>
        <v>-</v>
      </c>
    </row>
    <row r="994" spans="1:4" ht="12.75" customHeight="1">
      <c r="A994" t="s">
        <v>2055</v>
      </c>
      <c r="B994" t="s">
        <v>2056</v>
      </c>
      <c r="C994" s="331" t="s">
        <v>1427</v>
      </c>
      <c r="D994" s="333" t="str">
        <f t="shared" si="15"/>
        <v>-</v>
      </c>
    </row>
    <row r="995" spans="1:4" ht="12.75" customHeight="1">
      <c r="A995" t="s">
        <v>2057</v>
      </c>
      <c r="B995" t="s">
        <v>2058</v>
      </c>
      <c r="C995" s="331" t="s">
        <v>1427</v>
      </c>
      <c r="D995" s="333" t="str">
        <f t="shared" si="15"/>
        <v>-</v>
      </c>
    </row>
    <row r="996" spans="1:4" ht="12.75" customHeight="1">
      <c r="A996" t="s">
        <v>1999</v>
      </c>
      <c r="B996" t="s">
        <v>2000</v>
      </c>
      <c r="C996" s="331">
        <v>124</v>
      </c>
      <c r="D996" s="333">
        <f t="shared" si="15"/>
        <v>99.2</v>
      </c>
    </row>
    <row r="997" spans="1:4" ht="12.75" customHeight="1">
      <c r="A997" t="s">
        <v>2001</v>
      </c>
      <c r="B997" t="s">
        <v>2002</v>
      </c>
      <c r="C997" s="357">
        <v>248</v>
      </c>
      <c r="D997" s="333">
        <f t="shared" si="15"/>
        <v>198.4</v>
      </c>
    </row>
    <row r="998" spans="1:4" ht="12.75" customHeight="1">
      <c r="A998" t="s">
        <v>2003</v>
      </c>
      <c r="B998" t="s">
        <v>2004</v>
      </c>
      <c r="C998" s="357">
        <v>372</v>
      </c>
      <c r="D998" s="333">
        <f t="shared" si="15"/>
        <v>297.60000000000002</v>
      </c>
    </row>
    <row r="999" spans="1:4" ht="12.75" customHeight="1">
      <c r="A999" t="s">
        <v>2005</v>
      </c>
      <c r="B999" t="s">
        <v>2006</v>
      </c>
      <c r="C999" s="331">
        <v>124</v>
      </c>
      <c r="D999" s="333">
        <f t="shared" si="15"/>
        <v>117.8</v>
      </c>
    </row>
    <row r="1000" spans="1:4" ht="12.75" customHeight="1">
      <c r="A1000" t="s">
        <v>2007</v>
      </c>
      <c r="B1000" t="s">
        <v>2008</v>
      </c>
      <c r="C1000" s="357">
        <v>248</v>
      </c>
      <c r="D1000" s="333">
        <f t="shared" si="15"/>
        <v>235.6</v>
      </c>
    </row>
    <row r="1001" spans="1:4" ht="12.75" customHeight="1">
      <c r="A1001" t="s">
        <v>2009</v>
      </c>
      <c r="B1001" t="s">
        <v>2010</v>
      </c>
      <c r="C1001" s="357">
        <v>372</v>
      </c>
      <c r="D1001" s="333">
        <f t="shared" si="15"/>
        <v>353.4</v>
      </c>
    </row>
    <row r="1002" spans="1:4" ht="12.75" customHeight="1">
      <c r="A1002" t="s">
        <v>2011</v>
      </c>
      <c r="B1002" t="s">
        <v>2012</v>
      </c>
      <c r="C1002" s="331">
        <v>124</v>
      </c>
      <c r="D1002" s="333">
        <f t="shared" si="15"/>
        <v>99.2</v>
      </c>
    </row>
    <row r="1003" spans="1:4" ht="12.75" customHeight="1">
      <c r="A1003" t="s">
        <v>2013</v>
      </c>
      <c r="B1003" t="s">
        <v>2014</v>
      </c>
      <c r="C1003" s="357">
        <v>248</v>
      </c>
      <c r="D1003" s="333">
        <f t="shared" si="15"/>
        <v>198.4</v>
      </c>
    </row>
    <row r="1004" spans="1:4" ht="12.75" customHeight="1">
      <c r="A1004" t="s">
        <v>2015</v>
      </c>
      <c r="B1004" t="s">
        <v>2016</v>
      </c>
      <c r="C1004" s="357">
        <v>372</v>
      </c>
      <c r="D1004" s="333">
        <f t="shared" si="15"/>
        <v>297.60000000000002</v>
      </c>
    </row>
    <row r="1005" spans="1:4" ht="12.75" customHeight="1">
      <c r="A1005" t="s">
        <v>2017</v>
      </c>
      <c r="B1005" t="s">
        <v>2018</v>
      </c>
      <c r="C1005" s="331">
        <v>124</v>
      </c>
      <c r="D1005" s="333">
        <f t="shared" si="15"/>
        <v>117.8</v>
      </c>
    </row>
    <row r="1006" spans="1:4" ht="12.75" customHeight="1">
      <c r="A1006" t="s">
        <v>2019</v>
      </c>
      <c r="B1006" t="s">
        <v>2020</v>
      </c>
      <c r="C1006" s="357">
        <v>248</v>
      </c>
      <c r="D1006" s="333">
        <f t="shared" si="15"/>
        <v>235.6</v>
      </c>
    </row>
    <row r="1007" spans="1:4" ht="12.75" customHeight="1">
      <c r="A1007" t="s">
        <v>2021</v>
      </c>
      <c r="B1007" t="s">
        <v>2022</v>
      </c>
      <c r="C1007" s="357">
        <v>372</v>
      </c>
      <c r="D1007" s="333">
        <f t="shared" si="15"/>
        <v>353.4</v>
      </c>
    </row>
    <row r="1008" spans="1:4" ht="12.75" customHeight="1"/>
    <row r="1009" ht="12.75" customHeight="1"/>
    <row r="1010" ht="12.75" customHeight="1"/>
    <row r="1011" ht="12.75" customHeight="1"/>
    <row r="1012" ht="12.75" customHeight="1"/>
    <row r="1013" ht="12.75" customHeight="1"/>
    <row r="1014" ht="12.75" customHeight="1"/>
    <row r="1015" ht="12.75" customHeight="1"/>
    <row r="1016" ht="12.75" customHeight="1"/>
    <row r="1017" ht="12.75" customHeight="1"/>
    <row r="1018" ht="12.75" customHeight="1"/>
    <row r="1019" ht="12.75" customHeight="1"/>
    <row r="1020" ht="12.75" customHeight="1"/>
    <row r="1021" ht="12.75" customHeight="1"/>
    <row r="1022" ht="12.75" customHeight="1"/>
    <row r="1023" ht="12.75" customHeight="1"/>
    <row r="1024" ht="12.75" customHeight="1"/>
    <row r="1025" ht="12.75" customHeight="1"/>
    <row r="1026" ht="12.75" customHeight="1"/>
    <row r="1027" ht="12.75" customHeight="1"/>
    <row r="1028" ht="12.75" customHeight="1"/>
    <row r="1029" ht="12.75" customHeight="1"/>
    <row r="1030" ht="12.75" customHeight="1"/>
    <row r="1031" ht="12.75" customHeight="1"/>
    <row r="1032" ht="12.75" customHeight="1"/>
    <row r="1033" ht="12.75" customHeight="1"/>
    <row r="1034" ht="12.75" customHeight="1"/>
    <row r="1035" ht="12.75" customHeight="1"/>
    <row r="1036" ht="12.75" customHeight="1"/>
    <row r="1037" ht="12.75" customHeight="1"/>
    <row r="1038" ht="12.75" customHeight="1"/>
    <row r="1039" ht="12.75" customHeight="1"/>
    <row r="1040" ht="12.75" customHeight="1"/>
    <row r="1041" ht="12.75" customHeight="1"/>
    <row r="1042" ht="12.75" customHeight="1"/>
    <row r="1043" ht="12.75" customHeight="1"/>
    <row r="1044" ht="12.75" customHeight="1"/>
    <row r="1045" ht="12.75" customHeight="1"/>
    <row r="1046" ht="12.75" customHeight="1"/>
    <row r="1047" ht="12.75" customHeight="1"/>
    <row r="1048" ht="12.75" customHeight="1"/>
    <row r="1049" ht="12.75" customHeight="1"/>
    <row r="1050" ht="12.75" customHeight="1"/>
    <row r="1051" ht="12.75" customHeight="1"/>
    <row r="1052" ht="12.75" customHeight="1"/>
    <row r="1053" ht="12.75" customHeight="1"/>
    <row r="1054" ht="12.75" customHeight="1"/>
    <row r="1055" ht="12.75" customHeight="1"/>
    <row r="1056" ht="12.75" customHeight="1"/>
    <row r="1057" ht="12.75" customHeight="1"/>
    <row r="1058" ht="12.75" customHeight="1"/>
    <row r="1059" ht="12.75" customHeight="1"/>
    <row r="1060" ht="12.75" customHeight="1"/>
    <row r="1061" ht="12.75" customHeight="1"/>
    <row r="1062" ht="12.75" customHeight="1"/>
    <row r="1063" ht="12.75" customHeight="1"/>
    <row r="1064" ht="12.75" customHeight="1"/>
    <row r="1065" ht="12.75" customHeight="1"/>
    <row r="1066" ht="12.75" customHeight="1"/>
    <row r="1067" ht="12.75" customHeight="1"/>
  </sheetData>
  <sheetProtection selectLockedCells="1" selectUnlockedCells="1"/>
  <mergeCells count="5">
    <mergeCell ref="A10:D10"/>
    <mergeCell ref="A11:D11"/>
    <mergeCell ref="A12:D12"/>
    <mergeCell ref="B13:D13"/>
    <mergeCell ref="A26:G26"/>
  </mergeCells>
  <phoneticPr fontId="12"/>
  <pageMargins left="0.25" right="0.25" top="0.75" bottom="0.75" header="0.3" footer="0.3"/>
  <pageSetup paperSize="9" scale="61" fitToHeight="0" orientation="portrait" r:id="rId1"/>
  <headerFooter alignWithMargins="0">
    <oddFooter>1</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Menu</vt:lpstr>
      <vt:lpstr>Catalyst</vt:lpstr>
      <vt:lpstr>dtSearch</vt:lpstr>
      <vt:lpstr>iSpring</vt:lpstr>
      <vt:lpstr>MadCap</vt:lpstr>
      <vt:lpstr>MATFOR</vt:lpstr>
      <vt:lpstr>MicroQuill</vt:lpstr>
      <vt:lpstr>PKWARE</vt:lpstr>
      <vt:lpstr>SmartBear</vt:lpstr>
      <vt:lpstr>SourceInsight</vt:lpstr>
      <vt:lpstr>SpreadsheetGear</vt:lpstr>
      <vt:lpstr>WebWorks</vt:lpstr>
      <vt:lpstr>MadCap!Authoring_and_Publishing_Solutions</vt:lpstr>
      <vt:lpstr>Catalyst!Print_Area</vt:lpstr>
      <vt:lpstr>dtSearch!Print_Area</vt:lpstr>
      <vt:lpstr>iSpring!Print_Area</vt:lpstr>
      <vt:lpstr>MadCap!Print_Area</vt:lpstr>
      <vt:lpstr>MATFOR!Print_Area</vt:lpstr>
      <vt:lpstr>MicroQuill!Print_Area</vt:lpstr>
      <vt:lpstr>PKWARE!Print_Area</vt:lpstr>
      <vt:lpstr>SmartBear!Print_Area</vt:lpstr>
      <vt:lpstr>SourceInsight!Print_Area</vt:lpstr>
      <vt:lpstr>SpreadsheetGear!Print_Area</vt:lpstr>
      <vt:lpstr>WebWorks!Print_Area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kent</dc:creator>
  <cp:lastModifiedBy>Toshiaki Watanabe</cp:lastModifiedBy>
  <cp:lastPrinted>2025-07-31T18:01:35Z</cp:lastPrinted>
  <dcterms:created xsi:type="dcterms:W3CDTF">2002-03-28T22:33:46Z</dcterms:created>
  <dcterms:modified xsi:type="dcterms:W3CDTF">2026-04-21T16:36:48Z</dcterms:modified>
</cp:coreProperties>
</file>